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ss\OneDrive\Documents\github\bot_v3\backtesting\csv_input\"/>
    </mc:Choice>
  </mc:AlternateContent>
  <xr:revisionPtr revIDLastSave="0" documentId="13_ncr:1_{342DDCFB-CA53-44FC-87E3-1E89136E79FB}" xr6:coauthVersionLast="47" xr6:coauthVersionMax="47" xr10:uidLastSave="{00000000-0000-0000-0000-000000000000}"/>
  <bookViews>
    <workbookView xWindow="-108" yWindow="-108" windowWidth="30936" windowHeight="16776" xr2:uid="{5B5B8267-EC55-46DD-AAD2-F40DF84DC37C}"/>
  </bookViews>
  <sheets>
    <sheet name="StrategyEachBar_Long_ma" sheetId="13" r:id="rId1"/>
    <sheet name="StrategyEachBar_Long" sheetId="12" r:id="rId2"/>
    <sheet name="long (4)" sheetId="11" r:id="rId3"/>
    <sheet name="short (4)" sheetId="9" r:id="rId4"/>
    <sheet name="long (3)" sheetId="7" r:id="rId5"/>
    <sheet name="short (3)" sheetId="8" r:id="rId6"/>
    <sheet name="long (2)" sheetId="6" r:id="rId7"/>
    <sheet name="short (2)" sheetId="4" r:id="rId8"/>
    <sheet name="aapl_5m_2022-05-09_to_2022-07-0" sheetId="1" r:id="rId9"/>
    <sheet name="long" sheetId="2" r:id="rId10"/>
    <sheet name="short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9" i="13" l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P101" i="13" s="1"/>
  <c r="P102" i="13" s="1"/>
  <c r="P103" i="13" s="1"/>
  <c r="P104" i="13" s="1"/>
  <c r="P105" i="13" s="1"/>
  <c r="P106" i="13" s="1"/>
  <c r="P107" i="13" s="1"/>
  <c r="P108" i="13" s="1"/>
  <c r="P109" i="13" s="1"/>
  <c r="P110" i="13" s="1"/>
  <c r="P111" i="13" s="1"/>
  <c r="P112" i="13" s="1"/>
  <c r="P113" i="13" s="1"/>
  <c r="P114" i="13" s="1"/>
  <c r="P115" i="13" s="1"/>
  <c r="P116" i="13" s="1"/>
  <c r="P117" i="13" s="1"/>
  <c r="P118" i="13" s="1"/>
  <c r="P119" i="13" s="1"/>
  <c r="P120" i="13" s="1"/>
  <c r="P121" i="13" s="1"/>
  <c r="P122" i="13" s="1"/>
  <c r="P123" i="13" s="1"/>
  <c r="P124" i="13" s="1"/>
  <c r="P125" i="13" s="1"/>
  <c r="P126" i="13" s="1"/>
  <c r="P127" i="13" s="1"/>
  <c r="P128" i="13" s="1"/>
  <c r="P129" i="13" s="1"/>
  <c r="P130" i="13" s="1"/>
  <c r="P131" i="13" s="1"/>
  <c r="P132" i="13" s="1"/>
  <c r="P133" i="13" s="1"/>
  <c r="P134" i="13" s="1"/>
  <c r="P135" i="13" s="1"/>
  <c r="P136" i="13" s="1"/>
  <c r="P137" i="13" s="1"/>
  <c r="P138" i="13" s="1"/>
  <c r="P139" i="13" s="1"/>
  <c r="P140" i="13" s="1"/>
  <c r="P141" i="13" s="1"/>
  <c r="P142" i="13" s="1"/>
  <c r="P143" i="13" s="1"/>
  <c r="P144" i="13" s="1"/>
  <c r="Q68" i="13"/>
  <c r="K69" i="12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K109" i="12" s="1"/>
  <c r="K110" i="12" s="1"/>
  <c r="K111" i="12" s="1"/>
  <c r="K112" i="12" s="1"/>
  <c r="K113" i="12" s="1"/>
  <c r="K114" i="12" s="1"/>
  <c r="K115" i="12" s="1"/>
  <c r="K116" i="12" s="1"/>
  <c r="K117" i="12" s="1"/>
  <c r="K118" i="12" s="1"/>
  <c r="K119" i="12" s="1"/>
  <c r="K120" i="12" s="1"/>
  <c r="K121" i="12" s="1"/>
  <c r="K122" i="12" s="1"/>
  <c r="K123" i="12" s="1"/>
  <c r="K124" i="12" s="1"/>
  <c r="K125" i="12" s="1"/>
  <c r="K126" i="12" s="1"/>
  <c r="K127" i="12" s="1"/>
  <c r="K128" i="12" s="1"/>
  <c r="K129" i="12" s="1"/>
  <c r="K130" i="12" s="1"/>
  <c r="K131" i="12" s="1"/>
  <c r="K132" i="12" s="1"/>
  <c r="K133" i="12" s="1"/>
  <c r="K134" i="12" s="1"/>
  <c r="K135" i="12" s="1"/>
  <c r="K136" i="12" s="1"/>
  <c r="K137" i="12" s="1"/>
  <c r="K138" i="12" s="1"/>
  <c r="K139" i="12" s="1"/>
  <c r="K140" i="12" s="1"/>
  <c r="K141" i="12" s="1"/>
  <c r="K142" i="12" s="1"/>
  <c r="K143" i="12" s="1"/>
  <c r="K144" i="12" s="1"/>
  <c r="L68" i="12"/>
  <c r="K4" i="7"/>
  <c r="K5" i="7"/>
  <c r="K6" i="7"/>
  <c r="K7" i="7"/>
  <c r="K82" i="7" s="1"/>
  <c r="L2" i="7" s="1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1" i="7"/>
  <c r="K80" i="7"/>
  <c r="H82" i="7"/>
  <c r="L81" i="11"/>
  <c r="J81" i="11"/>
  <c r="H81" i="11"/>
  <c r="I81" i="11" s="1"/>
  <c r="L80" i="11"/>
  <c r="J80" i="11"/>
  <c r="H80" i="11"/>
  <c r="I80" i="11" s="1"/>
  <c r="L79" i="11"/>
  <c r="J79" i="11"/>
  <c r="H79" i="11"/>
  <c r="I79" i="11" s="1"/>
  <c r="M79" i="11" s="1"/>
  <c r="L78" i="11"/>
  <c r="J78" i="11"/>
  <c r="H78" i="11"/>
  <c r="I78" i="11" s="1"/>
  <c r="L77" i="11"/>
  <c r="J77" i="11"/>
  <c r="H77" i="11"/>
  <c r="I77" i="11" s="1"/>
  <c r="K77" i="11" s="1"/>
  <c r="L76" i="11"/>
  <c r="J76" i="11"/>
  <c r="H76" i="11"/>
  <c r="I76" i="11" s="1"/>
  <c r="L75" i="11"/>
  <c r="J75" i="11"/>
  <c r="H75" i="11"/>
  <c r="I75" i="11" s="1"/>
  <c r="L74" i="11"/>
  <c r="J74" i="11"/>
  <c r="H74" i="11"/>
  <c r="I74" i="11" s="1"/>
  <c r="L73" i="11"/>
  <c r="J73" i="11"/>
  <c r="H73" i="11"/>
  <c r="I73" i="11" s="1"/>
  <c r="L72" i="11"/>
  <c r="J72" i="11"/>
  <c r="H72" i="11"/>
  <c r="I72" i="11" s="1"/>
  <c r="K72" i="11" s="1"/>
  <c r="L71" i="11"/>
  <c r="J71" i="11"/>
  <c r="H71" i="11"/>
  <c r="I71" i="11" s="1"/>
  <c r="L70" i="11"/>
  <c r="J70" i="11"/>
  <c r="H70" i="11"/>
  <c r="I70" i="11" s="1"/>
  <c r="L69" i="11"/>
  <c r="J69" i="11"/>
  <c r="H69" i="11"/>
  <c r="I69" i="11" s="1"/>
  <c r="L68" i="11"/>
  <c r="J68" i="11"/>
  <c r="H68" i="11"/>
  <c r="I68" i="11" s="1"/>
  <c r="K68" i="11" s="1"/>
  <c r="L67" i="11"/>
  <c r="J67" i="11"/>
  <c r="H67" i="11"/>
  <c r="I67" i="11" s="1"/>
  <c r="L66" i="11"/>
  <c r="J66" i="11"/>
  <c r="H66" i="11"/>
  <c r="I66" i="11" s="1"/>
  <c r="L65" i="11"/>
  <c r="J65" i="11"/>
  <c r="H65" i="11"/>
  <c r="I65" i="11" s="1"/>
  <c r="L64" i="11"/>
  <c r="J64" i="11"/>
  <c r="H64" i="11"/>
  <c r="I64" i="11" s="1"/>
  <c r="M64" i="11" s="1"/>
  <c r="L63" i="11"/>
  <c r="J63" i="11"/>
  <c r="H63" i="11"/>
  <c r="I63" i="11" s="1"/>
  <c r="M63" i="11" s="1"/>
  <c r="L62" i="11"/>
  <c r="J62" i="11"/>
  <c r="H62" i="11"/>
  <c r="I62" i="11" s="1"/>
  <c r="L61" i="11"/>
  <c r="J61" i="11"/>
  <c r="H61" i="11"/>
  <c r="I61" i="11" s="1"/>
  <c r="K61" i="11" s="1"/>
  <c r="L60" i="11"/>
  <c r="J60" i="11"/>
  <c r="H60" i="11"/>
  <c r="I60" i="11" s="1"/>
  <c r="L59" i="11"/>
  <c r="J59" i="11"/>
  <c r="H59" i="11"/>
  <c r="I59" i="11" s="1"/>
  <c r="L58" i="11"/>
  <c r="J58" i="11"/>
  <c r="H58" i="11"/>
  <c r="I58" i="11" s="1"/>
  <c r="L57" i="11"/>
  <c r="J57" i="11"/>
  <c r="H57" i="11"/>
  <c r="I57" i="11" s="1"/>
  <c r="L56" i="11"/>
  <c r="J56" i="11"/>
  <c r="H56" i="11"/>
  <c r="I56" i="11" s="1"/>
  <c r="K56" i="11" s="1"/>
  <c r="L55" i="11"/>
  <c r="J55" i="11"/>
  <c r="H55" i="11"/>
  <c r="I55" i="11" s="1"/>
  <c r="L54" i="11"/>
  <c r="J54" i="11"/>
  <c r="H54" i="11"/>
  <c r="I54" i="11" s="1"/>
  <c r="L53" i="11"/>
  <c r="J53" i="11"/>
  <c r="H53" i="11"/>
  <c r="I53" i="11" s="1"/>
  <c r="L52" i="11"/>
  <c r="J52" i="11"/>
  <c r="H52" i="11"/>
  <c r="I52" i="11" s="1"/>
  <c r="L51" i="11"/>
  <c r="J51" i="11"/>
  <c r="H51" i="11"/>
  <c r="I51" i="11" s="1"/>
  <c r="M51" i="11" s="1"/>
  <c r="L50" i="11"/>
  <c r="J50" i="11"/>
  <c r="H50" i="11"/>
  <c r="I50" i="11" s="1"/>
  <c r="L49" i="11"/>
  <c r="J49" i="11"/>
  <c r="H49" i="11"/>
  <c r="I49" i="11" s="1"/>
  <c r="L48" i="11"/>
  <c r="J48" i="11"/>
  <c r="H48" i="11"/>
  <c r="I48" i="11" s="1"/>
  <c r="M48" i="11" s="1"/>
  <c r="L47" i="11"/>
  <c r="J47" i="11"/>
  <c r="I47" i="11"/>
  <c r="K47" i="11" s="1"/>
  <c r="H47" i="11"/>
  <c r="L46" i="11"/>
  <c r="J46" i="11"/>
  <c r="H46" i="11"/>
  <c r="I46" i="11" s="1"/>
  <c r="L45" i="11"/>
  <c r="J45" i="11"/>
  <c r="H45" i="11"/>
  <c r="I45" i="11" s="1"/>
  <c r="K45" i="11" s="1"/>
  <c r="L44" i="11"/>
  <c r="J44" i="11"/>
  <c r="H44" i="11"/>
  <c r="I44" i="11" s="1"/>
  <c r="L43" i="11"/>
  <c r="J43" i="11"/>
  <c r="H43" i="11"/>
  <c r="I43" i="11" s="1"/>
  <c r="L42" i="11"/>
  <c r="J42" i="11"/>
  <c r="H42" i="11"/>
  <c r="I42" i="11" s="1"/>
  <c r="L41" i="11"/>
  <c r="J41" i="11"/>
  <c r="H41" i="11"/>
  <c r="I41" i="11" s="1"/>
  <c r="L40" i="11"/>
  <c r="J40" i="11"/>
  <c r="H40" i="11"/>
  <c r="I40" i="11" s="1"/>
  <c r="L39" i="11"/>
  <c r="J39" i="11"/>
  <c r="H39" i="11"/>
  <c r="I39" i="11" s="1"/>
  <c r="L38" i="11"/>
  <c r="J38" i="11"/>
  <c r="H38" i="11"/>
  <c r="I38" i="11" s="1"/>
  <c r="L37" i="11"/>
  <c r="J37" i="11"/>
  <c r="H37" i="11"/>
  <c r="I37" i="11" s="1"/>
  <c r="M37" i="11" s="1"/>
  <c r="L36" i="11"/>
  <c r="J36" i="11"/>
  <c r="H36" i="11"/>
  <c r="I36" i="11" s="1"/>
  <c r="L35" i="11"/>
  <c r="J35" i="11"/>
  <c r="H35" i="11"/>
  <c r="I35" i="11" s="1"/>
  <c r="M35" i="11" s="1"/>
  <c r="L34" i="11"/>
  <c r="J34" i="11"/>
  <c r="H34" i="11"/>
  <c r="I34" i="11" s="1"/>
  <c r="L33" i="11"/>
  <c r="J33" i="11"/>
  <c r="I33" i="11"/>
  <c r="M33" i="11" s="1"/>
  <c r="H33" i="11"/>
  <c r="L32" i="11"/>
  <c r="J32" i="11"/>
  <c r="I32" i="11"/>
  <c r="M32" i="11" s="1"/>
  <c r="H32" i="11"/>
  <c r="L31" i="11"/>
  <c r="J31" i="11"/>
  <c r="H31" i="11"/>
  <c r="I31" i="11" s="1"/>
  <c r="L30" i="11"/>
  <c r="J30" i="11"/>
  <c r="H30" i="11"/>
  <c r="I30" i="11" s="1"/>
  <c r="L29" i="11"/>
  <c r="J29" i="11"/>
  <c r="H29" i="11"/>
  <c r="I29" i="11" s="1"/>
  <c r="K29" i="11" s="1"/>
  <c r="L28" i="11"/>
  <c r="J28" i="11"/>
  <c r="H28" i="11"/>
  <c r="I28" i="11" s="1"/>
  <c r="K28" i="11" s="1"/>
  <c r="L27" i="11"/>
  <c r="J27" i="11"/>
  <c r="H27" i="11"/>
  <c r="I27" i="11" s="1"/>
  <c r="L26" i="11"/>
  <c r="J26" i="11"/>
  <c r="H26" i="11"/>
  <c r="I26" i="11" s="1"/>
  <c r="L25" i="11"/>
  <c r="J25" i="11"/>
  <c r="H25" i="11"/>
  <c r="I25" i="11" s="1"/>
  <c r="L24" i="11"/>
  <c r="J24" i="11"/>
  <c r="H24" i="11"/>
  <c r="I24" i="11" s="1"/>
  <c r="M24" i="11" s="1"/>
  <c r="L23" i="11"/>
  <c r="J23" i="11"/>
  <c r="H23" i="11"/>
  <c r="I23" i="11" s="1"/>
  <c r="L22" i="11"/>
  <c r="J22" i="11"/>
  <c r="H22" i="11"/>
  <c r="I22" i="11" s="1"/>
  <c r="L21" i="11"/>
  <c r="J21" i="11"/>
  <c r="H21" i="11"/>
  <c r="I21" i="11" s="1"/>
  <c r="L20" i="11"/>
  <c r="J20" i="11"/>
  <c r="H20" i="11"/>
  <c r="I20" i="11" s="1"/>
  <c r="L19" i="11"/>
  <c r="J19" i="11"/>
  <c r="H19" i="11"/>
  <c r="I19" i="11" s="1"/>
  <c r="K19" i="11" s="1"/>
  <c r="L18" i="11"/>
  <c r="J18" i="11"/>
  <c r="H18" i="11"/>
  <c r="I18" i="11" s="1"/>
  <c r="L17" i="11"/>
  <c r="J17" i="11"/>
  <c r="H17" i="11"/>
  <c r="I17" i="11" s="1"/>
  <c r="L16" i="11"/>
  <c r="J16" i="11"/>
  <c r="H16" i="11"/>
  <c r="I16" i="11" s="1"/>
  <c r="L15" i="11"/>
  <c r="J15" i="11"/>
  <c r="H15" i="11"/>
  <c r="I15" i="11" s="1"/>
  <c r="M15" i="11" s="1"/>
  <c r="L14" i="11"/>
  <c r="J14" i="11"/>
  <c r="H14" i="11"/>
  <c r="I14" i="11" s="1"/>
  <c r="L13" i="11"/>
  <c r="J13" i="11"/>
  <c r="H13" i="11"/>
  <c r="I13" i="11" s="1"/>
  <c r="K13" i="11" s="1"/>
  <c r="L12" i="11"/>
  <c r="J12" i="11"/>
  <c r="H12" i="11"/>
  <c r="I12" i="11" s="1"/>
  <c r="K12" i="11" s="1"/>
  <c r="L11" i="11"/>
  <c r="J11" i="11"/>
  <c r="H11" i="11"/>
  <c r="I11" i="11" s="1"/>
  <c r="K11" i="11" s="1"/>
  <c r="L10" i="11"/>
  <c r="J10" i="11"/>
  <c r="H10" i="11"/>
  <c r="I10" i="11" s="1"/>
  <c r="L9" i="11"/>
  <c r="J9" i="11"/>
  <c r="H9" i="11"/>
  <c r="I9" i="11" s="1"/>
  <c r="L8" i="11"/>
  <c r="J8" i="11"/>
  <c r="H8" i="11"/>
  <c r="I8" i="11" s="1"/>
  <c r="K8" i="11" s="1"/>
  <c r="Q7" i="11"/>
  <c r="L7" i="11"/>
  <c r="J7" i="11"/>
  <c r="H7" i="11"/>
  <c r="I7" i="11" s="1"/>
  <c r="L6" i="11"/>
  <c r="J6" i="11"/>
  <c r="H6" i="11"/>
  <c r="I6" i="11" s="1"/>
  <c r="M6" i="11" s="1"/>
  <c r="Q5" i="11"/>
  <c r="L5" i="11"/>
  <c r="J5" i="11"/>
  <c r="H5" i="11"/>
  <c r="I5" i="11" s="1"/>
  <c r="M5" i="11" s="1"/>
  <c r="L4" i="11"/>
  <c r="J4" i="11"/>
  <c r="H4" i="1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4" i="7"/>
  <c r="L81" i="9"/>
  <c r="J81" i="9"/>
  <c r="H81" i="9"/>
  <c r="I81" i="9" s="1"/>
  <c r="L80" i="9"/>
  <c r="J80" i="9"/>
  <c r="I80" i="9"/>
  <c r="H80" i="9"/>
  <c r="L79" i="9"/>
  <c r="J79" i="9"/>
  <c r="H79" i="9"/>
  <c r="I79" i="9" s="1"/>
  <c r="L78" i="9"/>
  <c r="J78" i="9"/>
  <c r="H78" i="9"/>
  <c r="I78" i="9" s="1"/>
  <c r="L77" i="9"/>
  <c r="J77" i="9"/>
  <c r="H77" i="9"/>
  <c r="I77" i="9" s="1"/>
  <c r="L76" i="9"/>
  <c r="J76" i="9"/>
  <c r="H76" i="9"/>
  <c r="I76" i="9" s="1"/>
  <c r="L75" i="9"/>
  <c r="J75" i="9"/>
  <c r="H75" i="9"/>
  <c r="I75" i="9" s="1"/>
  <c r="L74" i="9"/>
  <c r="J74" i="9"/>
  <c r="H74" i="9"/>
  <c r="I74" i="9" s="1"/>
  <c r="L73" i="9"/>
  <c r="J73" i="9"/>
  <c r="H73" i="9"/>
  <c r="I73" i="9" s="1"/>
  <c r="L72" i="9"/>
  <c r="J72" i="9"/>
  <c r="H72" i="9"/>
  <c r="I72" i="9" s="1"/>
  <c r="L71" i="9"/>
  <c r="J71" i="9"/>
  <c r="H71" i="9"/>
  <c r="I71" i="9" s="1"/>
  <c r="L70" i="9"/>
  <c r="J70" i="9"/>
  <c r="H70" i="9"/>
  <c r="I70" i="9" s="1"/>
  <c r="L69" i="9"/>
  <c r="J69" i="9"/>
  <c r="H69" i="9"/>
  <c r="I69" i="9" s="1"/>
  <c r="L68" i="9"/>
  <c r="J68" i="9"/>
  <c r="H68" i="9"/>
  <c r="I68" i="9" s="1"/>
  <c r="L67" i="9"/>
  <c r="J67" i="9"/>
  <c r="H67" i="9"/>
  <c r="I67" i="9" s="1"/>
  <c r="L66" i="9"/>
  <c r="J66" i="9"/>
  <c r="H66" i="9"/>
  <c r="I66" i="9" s="1"/>
  <c r="L65" i="9"/>
  <c r="J65" i="9"/>
  <c r="I65" i="9"/>
  <c r="H65" i="9"/>
  <c r="L64" i="9"/>
  <c r="J64" i="9"/>
  <c r="H64" i="9"/>
  <c r="I64" i="9" s="1"/>
  <c r="L63" i="9"/>
  <c r="J63" i="9"/>
  <c r="I63" i="9"/>
  <c r="H63" i="9"/>
  <c r="L62" i="9"/>
  <c r="J62" i="9"/>
  <c r="H62" i="9"/>
  <c r="I62" i="9" s="1"/>
  <c r="L61" i="9"/>
  <c r="J61" i="9"/>
  <c r="H61" i="9"/>
  <c r="I61" i="9" s="1"/>
  <c r="L60" i="9"/>
  <c r="J60" i="9"/>
  <c r="H60" i="9"/>
  <c r="I60" i="9" s="1"/>
  <c r="L59" i="9"/>
  <c r="J59" i="9"/>
  <c r="H59" i="9"/>
  <c r="I59" i="9" s="1"/>
  <c r="L58" i="9"/>
  <c r="J58" i="9"/>
  <c r="H58" i="9"/>
  <c r="I58" i="9" s="1"/>
  <c r="L57" i="9"/>
  <c r="J57" i="9"/>
  <c r="H57" i="9"/>
  <c r="I57" i="9" s="1"/>
  <c r="L56" i="9"/>
  <c r="J56" i="9"/>
  <c r="H56" i="9"/>
  <c r="I56" i="9" s="1"/>
  <c r="L55" i="9"/>
  <c r="J55" i="9"/>
  <c r="H55" i="9"/>
  <c r="I55" i="9" s="1"/>
  <c r="L54" i="9"/>
  <c r="J54" i="9"/>
  <c r="I54" i="9"/>
  <c r="H54" i="9"/>
  <c r="L53" i="9"/>
  <c r="J53" i="9"/>
  <c r="H53" i="9"/>
  <c r="I53" i="9" s="1"/>
  <c r="L52" i="9"/>
  <c r="J52" i="9"/>
  <c r="H52" i="9"/>
  <c r="I52" i="9" s="1"/>
  <c r="L51" i="9"/>
  <c r="J51" i="9"/>
  <c r="I51" i="9"/>
  <c r="H51" i="9"/>
  <c r="L50" i="9"/>
  <c r="J50" i="9"/>
  <c r="H50" i="9"/>
  <c r="I50" i="9" s="1"/>
  <c r="L49" i="9"/>
  <c r="J49" i="9"/>
  <c r="H49" i="9"/>
  <c r="I49" i="9" s="1"/>
  <c r="L48" i="9"/>
  <c r="J48" i="9"/>
  <c r="I48" i="9"/>
  <c r="H48" i="9"/>
  <c r="L47" i="9"/>
  <c r="J47" i="9"/>
  <c r="H47" i="9"/>
  <c r="I47" i="9" s="1"/>
  <c r="L46" i="9"/>
  <c r="J46" i="9"/>
  <c r="H46" i="9"/>
  <c r="I46" i="9" s="1"/>
  <c r="L45" i="9"/>
  <c r="J45" i="9"/>
  <c r="H45" i="9"/>
  <c r="I45" i="9" s="1"/>
  <c r="L44" i="9"/>
  <c r="J44" i="9"/>
  <c r="H44" i="9"/>
  <c r="I44" i="9" s="1"/>
  <c r="L43" i="9"/>
  <c r="J43" i="9"/>
  <c r="H43" i="9"/>
  <c r="I43" i="9" s="1"/>
  <c r="L42" i="9"/>
  <c r="J42" i="9"/>
  <c r="H42" i="9"/>
  <c r="I42" i="9" s="1"/>
  <c r="L41" i="9"/>
  <c r="J41" i="9"/>
  <c r="H41" i="9"/>
  <c r="I41" i="9" s="1"/>
  <c r="L40" i="9"/>
  <c r="J40" i="9"/>
  <c r="H40" i="9"/>
  <c r="I40" i="9" s="1"/>
  <c r="L39" i="9"/>
  <c r="J39" i="9"/>
  <c r="H39" i="9"/>
  <c r="I39" i="9" s="1"/>
  <c r="L38" i="9"/>
  <c r="J38" i="9"/>
  <c r="H38" i="9"/>
  <c r="I38" i="9" s="1"/>
  <c r="L37" i="9"/>
  <c r="J37" i="9"/>
  <c r="H37" i="9"/>
  <c r="I37" i="9" s="1"/>
  <c r="L36" i="9"/>
  <c r="J36" i="9"/>
  <c r="H36" i="9"/>
  <c r="I36" i="9" s="1"/>
  <c r="L35" i="9"/>
  <c r="J35" i="9"/>
  <c r="H35" i="9"/>
  <c r="I35" i="9" s="1"/>
  <c r="L34" i="9"/>
  <c r="J34" i="9"/>
  <c r="H34" i="9"/>
  <c r="I34" i="9" s="1"/>
  <c r="L33" i="9"/>
  <c r="J33" i="9"/>
  <c r="H33" i="9"/>
  <c r="I33" i="9" s="1"/>
  <c r="L32" i="9"/>
  <c r="J32" i="9"/>
  <c r="H32" i="9"/>
  <c r="I32" i="9" s="1"/>
  <c r="L31" i="9"/>
  <c r="J31" i="9"/>
  <c r="H31" i="9"/>
  <c r="I31" i="9" s="1"/>
  <c r="L30" i="9"/>
  <c r="J30" i="9"/>
  <c r="I30" i="9"/>
  <c r="H30" i="9"/>
  <c r="L29" i="9"/>
  <c r="J29" i="9"/>
  <c r="H29" i="9"/>
  <c r="I29" i="9" s="1"/>
  <c r="L28" i="9"/>
  <c r="J28" i="9"/>
  <c r="H28" i="9"/>
  <c r="I28" i="9" s="1"/>
  <c r="L27" i="9"/>
  <c r="J27" i="9"/>
  <c r="H27" i="9"/>
  <c r="I27" i="9" s="1"/>
  <c r="L26" i="9"/>
  <c r="J26" i="9"/>
  <c r="H26" i="9"/>
  <c r="I26" i="9" s="1"/>
  <c r="L25" i="9"/>
  <c r="J25" i="9"/>
  <c r="H25" i="9"/>
  <c r="I25" i="9" s="1"/>
  <c r="L24" i="9"/>
  <c r="J24" i="9"/>
  <c r="H24" i="9"/>
  <c r="I24" i="9" s="1"/>
  <c r="L23" i="9"/>
  <c r="J23" i="9"/>
  <c r="H23" i="9"/>
  <c r="I23" i="9" s="1"/>
  <c r="L22" i="9"/>
  <c r="J22" i="9"/>
  <c r="I22" i="9"/>
  <c r="H22" i="9"/>
  <c r="L21" i="9"/>
  <c r="J21" i="9"/>
  <c r="H21" i="9"/>
  <c r="I21" i="9" s="1"/>
  <c r="L20" i="9"/>
  <c r="J20" i="9"/>
  <c r="H20" i="9"/>
  <c r="I20" i="9" s="1"/>
  <c r="L19" i="9"/>
  <c r="J19" i="9"/>
  <c r="H19" i="9"/>
  <c r="I19" i="9" s="1"/>
  <c r="L18" i="9"/>
  <c r="J18" i="9"/>
  <c r="H18" i="9"/>
  <c r="I18" i="9" s="1"/>
  <c r="L17" i="9"/>
  <c r="J17" i="9"/>
  <c r="H17" i="9"/>
  <c r="I17" i="9" s="1"/>
  <c r="L16" i="9"/>
  <c r="J16" i="9"/>
  <c r="H16" i="9"/>
  <c r="I16" i="9" s="1"/>
  <c r="L15" i="9"/>
  <c r="J15" i="9"/>
  <c r="H15" i="9"/>
  <c r="I15" i="9" s="1"/>
  <c r="L14" i="9"/>
  <c r="J14" i="9"/>
  <c r="H14" i="9"/>
  <c r="I14" i="9" s="1"/>
  <c r="L13" i="9"/>
  <c r="J13" i="9"/>
  <c r="H13" i="9"/>
  <c r="I13" i="9" s="1"/>
  <c r="L12" i="9"/>
  <c r="J12" i="9"/>
  <c r="H12" i="9"/>
  <c r="I12" i="9" s="1"/>
  <c r="L11" i="9"/>
  <c r="J11" i="9"/>
  <c r="H11" i="9"/>
  <c r="I11" i="9" s="1"/>
  <c r="L10" i="9"/>
  <c r="J10" i="9"/>
  <c r="H10" i="9"/>
  <c r="I10" i="9" s="1"/>
  <c r="L9" i="9"/>
  <c r="J9" i="9"/>
  <c r="H9" i="9"/>
  <c r="I9" i="9" s="1"/>
  <c r="L8" i="9"/>
  <c r="J8" i="9"/>
  <c r="H8" i="9"/>
  <c r="I8" i="9" s="1"/>
  <c r="Q7" i="9"/>
  <c r="L7" i="9"/>
  <c r="J7" i="9"/>
  <c r="H7" i="9"/>
  <c r="I7" i="9" s="1"/>
  <c r="L6" i="9"/>
  <c r="J6" i="9"/>
  <c r="H6" i="9"/>
  <c r="I6" i="9" s="1"/>
  <c r="Q5" i="9"/>
  <c r="L5" i="9"/>
  <c r="J5" i="9"/>
  <c r="H5" i="9"/>
  <c r="I5" i="9" s="1"/>
  <c r="L4" i="9"/>
  <c r="J4" i="9"/>
  <c r="H4" i="9"/>
  <c r="H5" i="8"/>
  <c r="I5" i="8" s="1"/>
  <c r="H6" i="8"/>
  <c r="H7" i="8"/>
  <c r="H8" i="8"/>
  <c r="H9" i="8"/>
  <c r="H10" i="8"/>
  <c r="H11" i="8"/>
  <c r="I11" i="8" s="1"/>
  <c r="H12" i="8"/>
  <c r="I12" i="8" s="1"/>
  <c r="H13" i="8"/>
  <c r="I13" i="8" s="1"/>
  <c r="H14" i="8"/>
  <c r="H15" i="8"/>
  <c r="I15" i="8" s="1"/>
  <c r="H16" i="8"/>
  <c r="H17" i="8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H27" i="8"/>
  <c r="H28" i="8"/>
  <c r="I28" i="8" s="1"/>
  <c r="H29" i="8"/>
  <c r="I29" i="8" s="1"/>
  <c r="H30" i="8"/>
  <c r="H31" i="8"/>
  <c r="H32" i="8"/>
  <c r="H33" i="8"/>
  <c r="H34" i="8"/>
  <c r="I34" i="8" s="1"/>
  <c r="H35" i="8"/>
  <c r="I35" i="8" s="1"/>
  <c r="H36" i="8"/>
  <c r="I36" i="8" s="1"/>
  <c r="H37" i="8"/>
  <c r="I37" i="8" s="1"/>
  <c r="H38" i="8"/>
  <c r="H39" i="8"/>
  <c r="I39" i="8" s="1"/>
  <c r="H40" i="8"/>
  <c r="H41" i="8"/>
  <c r="I41" i="8" s="1"/>
  <c r="H42" i="8"/>
  <c r="H43" i="8"/>
  <c r="I43" i="8" s="1"/>
  <c r="H44" i="8"/>
  <c r="I44" i="8" s="1"/>
  <c r="H45" i="8"/>
  <c r="I45" i="8" s="1"/>
  <c r="H46" i="8"/>
  <c r="H47" i="8"/>
  <c r="I47" i="8" s="1"/>
  <c r="H48" i="8"/>
  <c r="H49" i="8"/>
  <c r="H50" i="8"/>
  <c r="H51" i="8"/>
  <c r="I51" i="8" s="1"/>
  <c r="H52" i="8"/>
  <c r="I52" i="8" s="1"/>
  <c r="H53" i="8"/>
  <c r="I53" i="8" s="1"/>
  <c r="H54" i="8"/>
  <c r="H55" i="8"/>
  <c r="I55" i="8" s="1"/>
  <c r="H56" i="8"/>
  <c r="H57" i="8"/>
  <c r="I57" i="8" s="1"/>
  <c r="H58" i="8"/>
  <c r="H59" i="8"/>
  <c r="H60" i="8"/>
  <c r="I60" i="8" s="1"/>
  <c r="H61" i="8"/>
  <c r="I61" i="8" s="1"/>
  <c r="H62" i="8"/>
  <c r="I62" i="8" s="1"/>
  <c r="H63" i="8"/>
  <c r="H64" i="8"/>
  <c r="H65" i="8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H75" i="8"/>
  <c r="H76" i="8"/>
  <c r="I76" i="8" s="1"/>
  <c r="H77" i="8"/>
  <c r="I77" i="8" s="1"/>
  <c r="H78" i="8"/>
  <c r="H79" i="8"/>
  <c r="H80" i="8"/>
  <c r="H81" i="8"/>
  <c r="H4" i="8"/>
  <c r="I6" i="8"/>
  <c r="I7" i="8"/>
  <c r="I8" i="8"/>
  <c r="I9" i="8"/>
  <c r="I10" i="8"/>
  <c r="I14" i="8"/>
  <c r="I16" i="8"/>
  <c r="I17" i="8"/>
  <c r="I26" i="8"/>
  <c r="I27" i="8"/>
  <c r="I30" i="8"/>
  <c r="I31" i="8"/>
  <c r="I32" i="8"/>
  <c r="I33" i="8"/>
  <c r="I38" i="8"/>
  <c r="I40" i="8"/>
  <c r="I42" i="8"/>
  <c r="I46" i="8"/>
  <c r="I48" i="8"/>
  <c r="I49" i="8"/>
  <c r="I50" i="8"/>
  <c r="I54" i="8"/>
  <c r="I56" i="8"/>
  <c r="I58" i="8"/>
  <c r="I59" i="8"/>
  <c r="I63" i="8"/>
  <c r="I64" i="8"/>
  <c r="I65" i="8"/>
  <c r="I74" i="8"/>
  <c r="I75" i="8"/>
  <c r="I78" i="8"/>
  <c r="I79" i="8"/>
  <c r="I80" i="8"/>
  <c r="I81" i="8"/>
  <c r="I4" i="8"/>
  <c r="L81" i="8"/>
  <c r="J81" i="8"/>
  <c r="M81" i="8" s="1"/>
  <c r="L80" i="8"/>
  <c r="J80" i="8"/>
  <c r="L79" i="8"/>
  <c r="J79" i="8"/>
  <c r="L78" i="8"/>
  <c r="J78" i="8"/>
  <c r="L77" i="8"/>
  <c r="J77" i="8"/>
  <c r="M77" i="8" s="1"/>
  <c r="L76" i="8"/>
  <c r="J76" i="8"/>
  <c r="L75" i="8"/>
  <c r="J75" i="8"/>
  <c r="L74" i="8"/>
  <c r="J74" i="8"/>
  <c r="M74" i="8" s="1"/>
  <c r="L73" i="8"/>
  <c r="J73" i="8"/>
  <c r="L72" i="8"/>
  <c r="J72" i="8"/>
  <c r="L71" i="8"/>
  <c r="J71" i="8"/>
  <c r="L70" i="8"/>
  <c r="J70" i="8"/>
  <c r="L69" i="8"/>
  <c r="J69" i="8"/>
  <c r="M69" i="8" s="1"/>
  <c r="L68" i="8"/>
  <c r="J68" i="8"/>
  <c r="L67" i="8"/>
  <c r="J67" i="8"/>
  <c r="L66" i="8"/>
  <c r="J66" i="8"/>
  <c r="L65" i="8"/>
  <c r="J65" i="8"/>
  <c r="M65" i="8" s="1"/>
  <c r="L64" i="8"/>
  <c r="J64" i="8"/>
  <c r="L63" i="8"/>
  <c r="J63" i="8"/>
  <c r="L62" i="8"/>
  <c r="J62" i="8"/>
  <c r="L61" i="8"/>
  <c r="J61" i="8"/>
  <c r="M61" i="8" s="1"/>
  <c r="L60" i="8"/>
  <c r="J60" i="8"/>
  <c r="L59" i="8"/>
  <c r="J59" i="8"/>
  <c r="L58" i="8"/>
  <c r="J58" i="8"/>
  <c r="M58" i="8" s="1"/>
  <c r="L57" i="8"/>
  <c r="J57" i="8"/>
  <c r="L56" i="8"/>
  <c r="J56" i="8"/>
  <c r="L55" i="8"/>
  <c r="J55" i="8"/>
  <c r="L54" i="8"/>
  <c r="J54" i="8"/>
  <c r="L53" i="8"/>
  <c r="J53" i="8"/>
  <c r="M53" i="8" s="1"/>
  <c r="L52" i="8"/>
  <c r="J52" i="8"/>
  <c r="L51" i="8"/>
  <c r="J51" i="8"/>
  <c r="M51" i="8" s="1"/>
  <c r="L50" i="8"/>
  <c r="J50" i="8"/>
  <c r="M50" i="8" s="1"/>
  <c r="L49" i="8"/>
  <c r="J49" i="8"/>
  <c r="M49" i="8" s="1"/>
  <c r="L48" i="8"/>
  <c r="J48" i="8"/>
  <c r="M48" i="8" s="1"/>
  <c r="L47" i="8"/>
  <c r="J47" i="8"/>
  <c r="L46" i="8"/>
  <c r="J46" i="8"/>
  <c r="L45" i="8"/>
  <c r="J45" i="8"/>
  <c r="M45" i="8" s="1"/>
  <c r="L44" i="8"/>
  <c r="J44" i="8"/>
  <c r="L43" i="8"/>
  <c r="J43" i="8"/>
  <c r="L42" i="8"/>
  <c r="J42" i="8"/>
  <c r="M42" i="8" s="1"/>
  <c r="L41" i="8"/>
  <c r="J41" i="8"/>
  <c r="L40" i="8"/>
  <c r="J40" i="8"/>
  <c r="M40" i="8" s="1"/>
  <c r="L39" i="8"/>
  <c r="J39" i="8"/>
  <c r="L38" i="8"/>
  <c r="J38" i="8"/>
  <c r="L37" i="8"/>
  <c r="J37" i="8"/>
  <c r="M37" i="8" s="1"/>
  <c r="L36" i="8"/>
  <c r="J36" i="8"/>
  <c r="M36" i="8" s="1"/>
  <c r="L35" i="8"/>
  <c r="J35" i="8"/>
  <c r="M35" i="8" s="1"/>
  <c r="L34" i="8"/>
  <c r="J34" i="8"/>
  <c r="L33" i="8"/>
  <c r="J33" i="8"/>
  <c r="M33" i="8" s="1"/>
  <c r="L32" i="8"/>
  <c r="J32" i="8"/>
  <c r="M32" i="8" s="1"/>
  <c r="L31" i="8"/>
  <c r="J31" i="8"/>
  <c r="M31" i="8" s="1"/>
  <c r="L30" i="8"/>
  <c r="J30" i="8"/>
  <c r="L29" i="8"/>
  <c r="J29" i="8"/>
  <c r="M29" i="8" s="1"/>
  <c r="L28" i="8"/>
  <c r="J28" i="8"/>
  <c r="M28" i="8" s="1"/>
  <c r="L27" i="8"/>
  <c r="J27" i="8"/>
  <c r="M27" i="8" s="1"/>
  <c r="L26" i="8"/>
  <c r="J26" i="8"/>
  <c r="M26" i="8" s="1"/>
  <c r="L25" i="8"/>
  <c r="J25" i="8"/>
  <c r="L24" i="8"/>
  <c r="J24" i="8"/>
  <c r="L23" i="8"/>
  <c r="J23" i="8"/>
  <c r="L22" i="8"/>
  <c r="J22" i="8"/>
  <c r="L21" i="8"/>
  <c r="J21" i="8"/>
  <c r="M21" i="8" s="1"/>
  <c r="L20" i="8"/>
  <c r="J20" i="8"/>
  <c r="M20" i="8" s="1"/>
  <c r="L19" i="8"/>
  <c r="J19" i="8"/>
  <c r="M19" i="8" s="1"/>
  <c r="L18" i="8"/>
  <c r="J18" i="8"/>
  <c r="L17" i="8"/>
  <c r="J17" i="8"/>
  <c r="M17" i="8" s="1"/>
  <c r="L16" i="8"/>
  <c r="J16" i="8"/>
  <c r="M16" i="8" s="1"/>
  <c r="L15" i="8"/>
  <c r="J15" i="8"/>
  <c r="L14" i="8"/>
  <c r="J14" i="8"/>
  <c r="L13" i="8"/>
  <c r="J13" i="8"/>
  <c r="M13" i="8" s="1"/>
  <c r="L12" i="8"/>
  <c r="J12" i="8"/>
  <c r="M12" i="8" s="1"/>
  <c r="L11" i="8"/>
  <c r="J11" i="8"/>
  <c r="L10" i="8"/>
  <c r="J10" i="8"/>
  <c r="M10" i="8" s="1"/>
  <c r="L9" i="8"/>
  <c r="J9" i="8"/>
  <c r="M9" i="8" s="1"/>
  <c r="L8" i="8"/>
  <c r="J8" i="8"/>
  <c r="M8" i="8" s="1"/>
  <c r="L7" i="8"/>
  <c r="J7" i="8"/>
  <c r="L6" i="8"/>
  <c r="J6" i="8"/>
  <c r="Q5" i="8"/>
  <c r="Q7" i="8" s="1"/>
  <c r="L5" i="8"/>
  <c r="J5" i="8"/>
  <c r="M5" i="8" s="1"/>
  <c r="L4" i="8"/>
  <c r="J4" i="8"/>
  <c r="M4" i="8" s="1"/>
  <c r="Q5" i="7"/>
  <c r="Q7" i="7" s="1"/>
  <c r="J6" i="7"/>
  <c r="M6" i="7" s="1"/>
  <c r="J7" i="7"/>
  <c r="J8" i="7"/>
  <c r="M8" i="7" s="1"/>
  <c r="J9" i="7"/>
  <c r="J10" i="7"/>
  <c r="J11" i="7"/>
  <c r="J12" i="7"/>
  <c r="M12" i="7" s="1"/>
  <c r="J13" i="7"/>
  <c r="J14" i="7"/>
  <c r="J15" i="7"/>
  <c r="M15" i="7" s="1"/>
  <c r="J16" i="7"/>
  <c r="M16" i="7" s="1"/>
  <c r="J17" i="7"/>
  <c r="J18" i="7"/>
  <c r="J19" i="7"/>
  <c r="M19" i="7" s="1"/>
  <c r="J20" i="7"/>
  <c r="M20" i="7" s="1"/>
  <c r="J21" i="7"/>
  <c r="J22" i="7"/>
  <c r="M22" i="7" s="1"/>
  <c r="J23" i="7"/>
  <c r="J24" i="7"/>
  <c r="M24" i="7" s="1"/>
  <c r="J25" i="7"/>
  <c r="J26" i="7"/>
  <c r="J27" i="7"/>
  <c r="J28" i="7"/>
  <c r="M28" i="7" s="1"/>
  <c r="J29" i="7"/>
  <c r="J30" i="7"/>
  <c r="J31" i="7"/>
  <c r="M31" i="7" s="1"/>
  <c r="J32" i="7"/>
  <c r="J33" i="7"/>
  <c r="J34" i="7"/>
  <c r="J35" i="7"/>
  <c r="M35" i="7" s="1"/>
  <c r="J36" i="7"/>
  <c r="J37" i="7"/>
  <c r="J38" i="7"/>
  <c r="M38" i="7" s="1"/>
  <c r="J39" i="7"/>
  <c r="J40" i="7"/>
  <c r="M40" i="7" s="1"/>
  <c r="J41" i="7"/>
  <c r="J42" i="7"/>
  <c r="J43" i="7"/>
  <c r="J44" i="7"/>
  <c r="M44" i="7" s="1"/>
  <c r="J45" i="7"/>
  <c r="J46" i="7"/>
  <c r="J47" i="7"/>
  <c r="M47" i="7" s="1"/>
  <c r="J48" i="7"/>
  <c r="J49" i="7"/>
  <c r="J50" i="7"/>
  <c r="J51" i="7"/>
  <c r="M51" i="7" s="1"/>
  <c r="J52" i="7"/>
  <c r="J53" i="7"/>
  <c r="J54" i="7"/>
  <c r="M54" i="7" s="1"/>
  <c r="J55" i="7"/>
  <c r="J56" i="7"/>
  <c r="M56" i="7" s="1"/>
  <c r="J57" i="7"/>
  <c r="J58" i="7"/>
  <c r="J59" i="7"/>
  <c r="J60" i="7"/>
  <c r="M60" i="7" s="1"/>
  <c r="J61" i="7"/>
  <c r="J62" i="7"/>
  <c r="J63" i="7"/>
  <c r="M63" i="7" s="1"/>
  <c r="J64" i="7"/>
  <c r="J65" i="7"/>
  <c r="J66" i="7"/>
  <c r="J67" i="7"/>
  <c r="J68" i="7"/>
  <c r="J69" i="7"/>
  <c r="J70" i="7"/>
  <c r="M70" i="7" s="1"/>
  <c r="J71" i="7"/>
  <c r="J72" i="7"/>
  <c r="J73" i="7"/>
  <c r="J74" i="7"/>
  <c r="J75" i="7"/>
  <c r="J76" i="7"/>
  <c r="M76" i="7" s="1"/>
  <c r="J77" i="7"/>
  <c r="J78" i="7"/>
  <c r="J79" i="7"/>
  <c r="M79" i="7" s="1"/>
  <c r="J80" i="7"/>
  <c r="J81" i="7"/>
  <c r="J5" i="7"/>
  <c r="J4" i="7"/>
  <c r="M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H12" i="7"/>
  <c r="I12" i="7" s="1"/>
  <c r="H13" i="7"/>
  <c r="I13" i="7" s="1"/>
  <c r="H14" i="7"/>
  <c r="I14" i="7" s="1"/>
  <c r="H15" i="7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H60" i="7"/>
  <c r="I60" i="7" s="1"/>
  <c r="H61" i="7"/>
  <c r="I61" i="7" s="1"/>
  <c r="H62" i="7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H72" i="7"/>
  <c r="H73" i="7"/>
  <c r="I73" i="7" s="1"/>
  <c r="H74" i="7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4" i="7"/>
  <c r="I4" i="7" s="1"/>
  <c r="I74" i="7"/>
  <c r="I72" i="7"/>
  <c r="I71" i="7"/>
  <c r="I62" i="7"/>
  <c r="I59" i="7"/>
  <c r="I46" i="7"/>
  <c r="I24" i="7"/>
  <c r="I15" i="7"/>
  <c r="I11" i="7"/>
  <c r="I5" i="4"/>
  <c r="I6" i="4"/>
  <c r="I7" i="4"/>
  <c r="I8" i="4"/>
  <c r="I9" i="4"/>
  <c r="I10" i="4"/>
  <c r="I11" i="4"/>
  <c r="K11" i="4" s="1"/>
  <c r="I12" i="4"/>
  <c r="I13" i="4"/>
  <c r="K13" i="4" s="1"/>
  <c r="I14" i="4"/>
  <c r="I15" i="4"/>
  <c r="I16" i="4"/>
  <c r="I17" i="4"/>
  <c r="K17" i="4" s="1"/>
  <c r="M17" i="4" s="1"/>
  <c r="I18" i="4"/>
  <c r="K18" i="4" s="1"/>
  <c r="M18" i="4" s="1"/>
  <c r="I19" i="4"/>
  <c r="K19" i="4" s="1"/>
  <c r="M19" i="4" s="1"/>
  <c r="I20" i="4"/>
  <c r="I21" i="4"/>
  <c r="K21" i="4" s="1"/>
  <c r="M21" i="4" s="1"/>
  <c r="I22" i="4"/>
  <c r="I23" i="4"/>
  <c r="I24" i="4"/>
  <c r="I25" i="4"/>
  <c r="I26" i="4"/>
  <c r="I27" i="4"/>
  <c r="K27" i="4" s="1"/>
  <c r="I28" i="4"/>
  <c r="K28" i="4" s="1"/>
  <c r="M28" i="4" s="1"/>
  <c r="I29" i="4"/>
  <c r="K29" i="4" s="1"/>
  <c r="I30" i="4"/>
  <c r="I31" i="4"/>
  <c r="I32" i="4"/>
  <c r="I33" i="4"/>
  <c r="K33" i="4" s="1"/>
  <c r="M33" i="4" s="1"/>
  <c r="I34" i="4"/>
  <c r="K34" i="4" s="1"/>
  <c r="M34" i="4" s="1"/>
  <c r="I35" i="4"/>
  <c r="I36" i="4"/>
  <c r="I37" i="4"/>
  <c r="K37" i="4" s="1"/>
  <c r="M37" i="4" s="1"/>
  <c r="I38" i="4"/>
  <c r="I39" i="4"/>
  <c r="I40" i="4"/>
  <c r="I41" i="4"/>
  <c r="I42" i="4"/>
  <c r="K42" i="4" s="1"/>
  <c r="M42" i="4" s="1"/>
  <c r="I43" i="4"/>
  <c r="K43" i="4" s="1"/>
  <c r="I44" i="4"/>
  <c r="I45" i="4"/>
  <c r="K45" i="4" s="1"/>
  <c r="I46" i="4"/>
  <c r="I47" i="4"/>
  <c r="I48" i="4"/>
  <c r="K48" i="4" s="1"/>
  <c r="M48" i="4" s="1"/>
  <c r="I49" i="4"/>
  <c r="K49" i="4" s="1"/>
  <c r="M49" i="4" s="1"/>
  <c r="I50" i="4"/>
  <c r="K50" i="4" s="1"/>
  <c r="M50" i="4" s="1"/>
  <c r="I51" i="4"/>
  <c r="K51" i="4" s="1"/>
  <c r="M51" i="4" s="1"/>
  <c r="I52" i="4"/>
  <c r="I53" i="4"/>
  <c r="K53" i="4" s="1"/>
  <c r="M53" i="4" s="1"/>
  <c r="I54" i="4"/>
  <c r="I55" i="4"/>
  <c r="I56" i="4"/>
  <c r="K56" i="4" s="1"/>
  <c r="M56" i="4" s="1"/>
  <c r="I57" i="4"/>
  <c r="I58" i="4"/>
  <c r="K58" i="4" s="1"/>
  <c r="M58" i="4" s="1"/>
  <c r="I59" i="4"/>
  <c r="K59" i="4" s="1"/>
  <c r="I60" i="4"/>
  <c r="I61" i="4"/>
  <c r="K61" i="4" s="1"/>
  <c r="I62" i="4"/>
  <c r="I63" i="4"/>
  <c r="I64" i="4"/>
  <c r="I65" i="4"/>
  <c r="K65" i="4" s="1"/>
  <c r="M65" i="4" s="1"/>
  <c r="I66" i="4"/>
  <c r="I67" i="4"/>
  <c r="K67" i="4" s="1"/>
  <c r="M67" i="4" s="1"/>
  <c r="I68" i="4"/>
  <c r="I69" i="4"/>
  <c r="K69" i="4" s="1"/>
  <c r="M69" i="4" s="1"/>
  <c r="I70" i="4"/>
  <c r="I71" i="4"/>
  <c r="I72" i="4"/>
  <c r="I73" i="4"/>
  <c r="K73" i="4" s="1"/>
  <c r="I74" i="4"/>
  <c r="K74" i="4" s="1"/>
  <c r="M74" i="4" s="1"/>
  <c r="I75" i="4"/>
  <c r="K75" i="4" s="1"/>
  <c r="I76" i="4"/>
  <c r="K76" i="4" s="1"/>
  <c r="M76" i="4" s="1"/>
  <c r="I77" i="4"/>
  <c r="K77" i="4" s="1"/>
  <c r="I78" i="4"/>
  <c r="I79" i="4"/>
  <c r="I80" i="4"/>
  <c r="I81" i="4"/>
  <c r="I4" i="4"/>
  <c r="H5" i="4"/>
  <c r="J5" i="4" s="1"/>
  <c r="H6" i="4"/>
  <c r="H7" i="4"/>
  <c r="H8" i="4"/>
  <c r="H9" i="4"/>
  <c r="J9" i="4" s="1"/>
  <c r="H10" i="4"/>
  <c r="J10" i="4" s="1"/>
  <c r="H11" i="4"/>
  <c r="H12" i="4"/>
  <c r="J12" i="4" s="1"/>
  <c r="H13" i="4"/>
  <c r="J13" i="4" s="1"/>
  <c r="H14" i="4"/>
  <c r="J14" i="4" s="1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H24" i="4"/>
  <c r="J24" i="4" s="1"/>
  <c r="H25" i="4"/>
  <c r="J25" i="4" s="1"/>
  <c r="H26" i="4"/>
  <c r="J26" i="4" s="1"/>
  <c r="H27" i="4"/>
  <c r="J27" i="4" s="1"/>
  <c r="H28" i="4"/>
  <c r="H29" i="4"/>
  <c r="J29" i="4" s="1"/>
  <c r="H30" i="4"/>
  <c r="J30" i="4" s="1"/>
  <c r="H31" i="4"/>
  <c r="H32" i="4"/>
  <c r="H33" i="4"/>
  <c r="H34" i="4"/>
  <c r="J34" i="4" s="1"/>
  <c r="H35" i="4"/>
  <c r="H36" i="4"/>
  <c r="J36" i="4" s="1"/>
  <c r="H37" i="4"/>
  <c r="H38" i="4"/>
  <c r="J38" i="4" s="1"/>
  <c r="H39" i="4"/>
  <c r="H40" i="4"/>
  <c r="J40" i="4" s="1"/>
  <c r="H41" i="4"/>
  <c r="J41" i="4" s="1"/>
  <c r="H42" i="4"/>
  <c r="J42" i="4" s="1"/>
  <c r="H43" i="4"/>
  <c r="H44" i="4"/>
  <c r="H45" i="4"/>
  <c r="J45" i="4" s="1"/>
  <c r="H46" i="4"/>
  <c r="J46" i="4" s="1"/>
  <c r="H47" i="4"/>
  <c r="H48" i="4"/>
  <c r="J48" i="4" s="1"/>
  <c r="H49" i="4"/>
  <c r="H50" i="4"/>
  <c r="H51" i="4"/>
  <c r="J51" i="4" s="1"/>
  <c r="H52" i="4"/>
  <c r="H53" i="4"/>
  <c r="J53" i="4" s="1"/>
  <c r="H54" i="4"/>
  <c r="J54" i="4" s="1"/>
  <c r="H55" i="4"/>
  <c r="H56" i="4"/>
  <c r="H57" i="4"/>
  <c r="J57" i="4" s="1"/>
  <c r="H58" i="4"/>
  <c r="J58" i="4" s="1"/>
  <c r="H59" i="4"/>
  <c r="H60" i="4"/>
  <c r="H61" i="4"/>
  <c r="H62" i="4"/>
  <c r="J62" i="4" s="1"/>
  <c r="H63" i="4"/>
  <c r="H64" i="4"/>
  <c r="H65" i="4"/>
  <c r="H66" i="4"/>
  <c r="J66" i="4" s="1"/>
  <c r="H67" i="4"/>
  <c r="J67" i="4" s="1"/>
  <c r="H68" i="4"/>
  <c r="J68" i="4" s="1"/>
  <c r="H69" i="4"/>
  <c r="H70" i="4"/>
  <c r="J70" i="4" s="1"/>
  <c r="H71" i="4"/>
  <c r="H72" i="4"/>
  <c r="H73" i="4"/>
  <c r="J73" i="4" s="1"/>
  <c r="H74" i="4"/>
  <c r="J74" i="4" s="1"/>
  <c r="H75" i="4"/>
  <c r="H76" i="4"/>
  <c r="J76" i="4" s="1"/>
  <c r="H77" i="4"/>
  <c r="J77" i="4" s="1"/>
  <c r="H78" i="4"/>
  <c r="H79" i="4"/>
  <c r="H80" i="4"/>
  <c r="J80" i="4" s="1"/>
  <c r="H81" i="4"/>
  <c r="J81" i="4" s="1"/>
  <c r="H4" i="4"/>
  <c r="T65" i="6"/>
  <c r="T67" i="6" s="1"/>
  <c r="T67" i="4"/>
  <c r="T65" i="4"/>
  <c r="K82" i="4"/>
  <c r="M14" i="6"/>
  <c r="M18" i="6"/>
  <c r="M20" i="6"/>
  <c r="M37" i="6"/>
  <c r="M42" i="6"/>
  <c r="M46" i="6"/>
  <c r="M52" i="6"/>
  <c r="M55" i="6"/>
  <c r="M58" i="6"/>
  <c r="M68" i="6"/>
  <c r="M71" i="6"/>
  <c r="M72" i="6"/>
  <c r="M75" i="6"/>
  <c r="M78" i="6"/>
  <c r="K82" i="6"/>
  <c r="I81" i="6"/>
  <c r="K81" i="6" s="1"/>
  <c r="H81" i="6"/>
  <c r="J81" i="6" s="1"/>
  <c r="M81" i="6" s="1"/>
  <c r="I80" i="6"/>
  <c r="K80" i="6" s="1"/>
  <c r="H80" i="6"/>
  <c r="J80" i="6" s="1"/>
  <c r="M80" i="6" s="1"/>
  <c r="I79" i="6"/>
  <c r="K79" i="6" s="1"/>
  <c r="H79" i="6"/>
  <c r="J79" i="6" s="1"/>
  <c r="M79" i="6" s="1"/>
  <c r="I78" i="6"/>
  <c r="K78" i="6" s="1"/>
  <c r="H78" i="6"/>
  <c r="J78" i="6" s="1"/>
  <c r="I77" i="6"/>
  <c r="K77" i="6" s="1"/>
  <c r="H77" i="6"/>
  <c r="J77" i="6" s="1"/>
  <c r="M77" i="6" s="1"/>
  <c r="K76" i="6"/>
  <c r="I76" i="6"/>
  <c r="H76" i="6"/>
  <c r="J76" i="6" s="1"/>
  <c r="M76" i="6" s="1"/>
  <c r="I75" i="6"/>
  <c r="K75" i="6" s="1"/>
  <c r="H75" i="6"/>
  <c r="J75" i="6" s="1"/>
  <c r="I74" i="6"/>
  <c r="K74" i="6" s="1"/>
  <c r="H74" i="6"/>
  <c r="J74" i="6" s="1"/>
  <c r="M74" i="6" s="1"/>
  <c r="I73" i="6"/>
  <c r="K73" i="6" s="1"/>
  <c r="H73" i="6"/>
  <c r="J73" i="6" s="1"/>
  <c r="I72" i="6"/>
  <c r="K72" i="6" s="1"/>
  <c r="H72" i="6"/>
  <c r="J72" i="6" s="1"/>
  <c r="I71" i="6"/>
  <c r="K71" i="6" s="1"/>
  <c r="H71" i="6"/>
  <c r="J71" i="6" s="1"/>
  <c r="I70" i="6"/>
  <c r="K70" i="6" s="1"/>
  <c r="H70" i="6"/>
  <c r="J70" i="6" s="1"/>
  <c r="K69" i="6"/>
  <c r="I69" i="6"/>
  <c r="H69" i="6"/>
  <c r="J69" i="6" s="1"/>
  <c r="M69" i="6" s="1"/>
  <c r="I68" i="6"/>
  <c r="K68" i="6" s="1"/>
  <c r="H68" i="6"/>
  <c r="J68" i="6" s="1"/>
  <c r="I67" i="6"/>
  <c r="K67" i="6" s="1"/>
  <c r="H67" i="6"/>
  <c r="J67" i="6" s="1"/>
  <c r="M67" i="6" s="1"/>
  <c r="K66" i="6"/>
  <c r="I66" i="6"/>
  <c r="H66" i="6"/>
  <c r="J66" i="6" s="1"/>
  <c r="M66" i="6" s="1"/>
  <c r="I65" i="6"/>
  <c r="K65" i="6" s="1"/>
  <c r="H65" i="6"/>
  <c r="J65" i="6" s="1"/>
  <c r="M65" i="6" s="1"/>
  <c r="I64" i="6"/>
  <c r="K64" i="6" s="1"/>
  <c r="H64" i="6"/>
  <c r="J64" i="6" s="1"/>
  <c r="M64" i="6" s="1"/>
  <c r="I63" i="6"/>
  <c r="K63" i="6" s="1"/>
  <c r="H63" i="6"/>
  <c r="J63" i="6" s="1"/>
  <c r="M63" i="6" s="1"/>
  <c r="I62" i="6"/>
  <c r="K62" i="6" s="1"/>
  <c r="H62" i="6"/>
  <c r="J62" i="6" s="1"/>
  <c r="M62" i="6" s="1"/>
  <c r="I61" i="6"/>
  <c r="K61" i="6" s="1"/>
  <c r="H61" i="6"/>
  <c r="J61" i="6" s="1"/>
  <c r="M61" i="6" s="1"/>
  <c r="K60" i="6"/>
  <c r="J60" i="6"/>
  <c r="M60" i="6" s="1"/>
  <c r="I60" i="6"/>
  <c r="H60" i="6"/>
  <c r="I59" i="6"/>
  <c r="K59" i="6" s="1"/>
  <c r="H59" i="6"/>
  <c r="J59" i="6" s="1"/>
  <c r="I58" i="6"/>
  <c r="K58" i="6" s="1"/>
  <c r="H58" i="6"/>
  <c r="J58" i="6" s="1"/>
  <c r="I57" i="6"/>
  <c r="K57" i="6" s="1"/>
  <c r="H57" i="6"/>
  <c r="J57" i="6" s="1"/>
  <c r="M57" i="6" s="1"/>
  <c r="I56" i="6"/>
  <c r="K56" i="6" s="1"/>
  <c r="H56" i="6"/>
  <c r="J56" i="6" s="1"/>
  <c r="M56" i="6" s="1"/>
  <c r="I55" i="6"/>
  <c r="K55" i="6" s="1"/>
  <c r="H55" i="6"/>
  <c r="J55" i="6" s="1"/>
  <c r="I54" i="6"/>
  <c r="K54" i="6" s="1"/>
  <c r="H54" i="6"/>
  <c r="J54" i="6" s="1"/>
  <c r="M54" i="6" s="1"/>
  <c r="K53" i="6"/>
  <c r="I53" i="6"/>
  <c r="H53" i="6"/>
  <c r="J53" i="6" s="1"/>
  <c r="M53" i="6" s="1"/>
  <c r="K52" i="6"/>
  <c r="I52" i="6"/>
  <c r="H52" i="6"/>
  <c r="J52" i="6" s="1"/>
  <c r="I51" i="6"/>
  <c r="K51" i="6" s="1"/>
  <c r="H51" i="6"/>
  <c r="J51" i="6" s="1"/>
  <c r="M51" i="6" s="1"/>
  <c r="I50" i="6"/>
  <c r="K50" i="6" s="1"/>
  <c r="H50" i="6"/>
  <c r="J50" i="6" s="1"/>
  <c r="M50" i="6" s="1"/>
  <c r="K49" i="6"/>
  <c r="I49" i="6"/>
  <c r="H49" i="6"/>
  <c r="J49" i="6" s="1"/>
  <c r="M49" i="6" s="1"/>
  <c r="I48" i="6"/>
  <c r="K48" i="6" s="1"/>
  <c r="H48" i="6"/>
  <c r="J48" i="6" s="1"/>
  <c r="M48" i="6" s="1"/>
  <c r="I47" i="6"/>
  <c r="K47" i="6" s="1"/>
  <c r="H47" i="6"/>
  <c r="J47" i="6" s="1"/>
  <c r="M47" i="6" s="1"/>
  <c r="I46" i="6"/>
  <c r="K46" i="6" s="1"/>
  <c r="H46" i="6"/>
  <c r="J46" i="6" s="1"/>
  <c r="I45" i="6"/>
  <c r="K45" i="6" s="1"/>
  <c r="H45" i="6"/>
  <c r="J45" i="6" s="1"/>
  <c r="M45" i="6" s="1"/>
  <c r="I44" i="6"/>
  <c r="K44" i="6" s="1"/>
  <c r="H44" i="6"/>
  <c r="J44" i="6" s="1"/>
  <c r="M44" i="6" s="1"/>
  <c r="I43" i="6"/>
  <c r="K43" i="6" s="1"/>
  <c r="H43" i="6"/>
  <c r="J43" i="6" s="1"/>
  <c r="I42" i="6"/>
  <c r="K42" i="6" s="1"/>
  <c r="H42" i="6"/>
  <c r="J42" i="6" s="1"/>
  <c r="J41" i="6"/>
  <c r="M41" i="6" s="1"/>
  <c r="I41" i="6"/>
  <c r="K41" i="6" s="1"/>
  <c r="H41" i="6"/>
  <c r="I40" i="6"/>
  <c r="K40" i="6" s="1"/>
  <c r="H40" i="6"/>
  <c r="J40" i="6" s="1"/>
  <c r="M40" i="6" s="1"/>
  <c r="I39" i="6"/>
  <c r="K39" i="6" s="1"/>
  <c r="H39" i="6"/>
  <c r="J39" i="6" s="1"/>
  <c r="M39" i="6" s="1"/>
  <c r="I38" i="6"/>
  <c r="K38" i="6" s="1"/>
  <c r="H38" i="6"/>
  <c r="J38" i="6" s="1"/>
  <c r="M38" i="6" s="1"/>
  <c r="I37" i="6"/>
  <c r="K37" i="6" s="1"/>
  <c r="H37" i="6"/>
  <c r="J37" i="6" s="1"/>
  <c r="K36" i="6"/>
  <c r="I36" i="6"/>
  <c r="H36" i="6"/>
  <c r="J36" i="6" s="1"/>
  <c r="M36" i="6" s="1"/>
  <c r="J35" i="6"/>
  <c r="L35" i="6" s="1"/>
  <c r="I35" i="6"/>
  <c r="K35" i="6" s="1"/>
  <c r="H35" i="6"/>
  <c r="I34" i="6"/>
  <c r="K34" i="6" s="1"/>
  <c r="H34" i="6"/>
  <c r="J34" i="6" s="1"/>
  <c r="M34" i="6" s="1"/>
  <c r="I33" i="6"/>
  <c r="K33" i="6" s="1"/>
  <c r="H33" i="6"/>
  <c r="J33" i="6" s="1"/>
  <c r="M33" i="6" s="1"/>
  <c r="J32" i="6"/>
  <c r="M32" i="6" s="1"/>
  <c r="I32" i="6"/>
  <c r="K32" i="6" s="1"/>
  <c r="H32" i="6"/>
  <c r="I31" i="6"/>
  <c r="K31" i="6" s="1"/>
  <c r="H31" i="6"/>
  <c r="J31" i="6" s="1"/>
  <c r="M31" i="6" s="1"/>
  <c r="I30" i="6"/>
  <c r="K30" i="6" s="1"/>
  <c r="H30" i="6"/>
  <c r="J30" i="6" s="1"/>
  <c r="M30" i="6" s="1"/>
  <c r="I29" i="6"/>
  <c r="K29" i="6" s="1"/>
  <c r="H29" i="6"/>
  <c r="J29" i="6" s="1"/>
  <c r="M29" i="6" s="1"/>
  <c r="I28" i="6"/>
  <c r="K28" i="6" s="1"/>
  <c r="H28" i="6"/>
  <c r="J28" i="6" s="1"/>
  <c r="M28" i="6" s="1"/>
  <c r="I27" i="6"/>
  <c r="K27" i="6" s="1"/>
  <c r="H27" i="6"/>
  <c r="J27" i="6" s="1"/>
  <c r="I26" i="6"/>
  <c r="K26" i="6" s="1"/>
  <c r="H26" i="6"/>
  <c r="J26" i="6" s="1"/>
  <c r="M26" i="6" s="1"/>
  <c r="I25" i="6"/>
  <c r="K25" i="6" s="1"/>
  <c r="H25" i="6"/>
  <c r="J25" i="6" s="1"/>
  <c r="J24" i="6"/>
  <c r="M24" i="6" s="1"/>
  <c r="I24" i="6"/>
  <c r="K24" i="6" s="1"/>
  <c r="H24" i="6"/>
  <c r="I23" i="6"/>
  <c r="K23" i="6" s="1"/>
  <c r="H23" i="6"/>
  <c r="J23" i="6" s="1"/>
  <c r="M23" i="6" s="1"/>
  <c r="I22" i="6"/>
  <c r="K22" i="6" s="1"/>
  <c r="H22" i="6"/>
  <c r="J22" i="6" s="1"/>
  <c r="M22" i="6" s="1"/>
  <c r="I21" i="6"/>
  <c r="K21" i="6" s="1"/>
  <c r="H21" i="6"/>
  <c r="J21" i="6" s="1"/>
  <c r="M21" i="6" s="1"/>
  <c r="I20" i="6"/>
  <c r="K20" i="6" s="1"/>
  <c r="H20" i="6"/>
  <c r="J20" i="6" s="1"/>
  <c r="I19" i="6"/>
  <c r="K19" i="6" s="1"/>
  <c r="H19" i="6"/>
  <c r="J19" i="6" s="1"/>
  <c r="K18" i="6"/>
  <c r="I18" i="6"/>
  <c r="H18" i="6"/>
  <c r="J18" i="6" s="1"/>
  <c r="I17" i="6"/>
  <c r="K17" i="6" s="1"/>
  <c r="H17" i="6"/>
  <c r="J17" i="6" s="1"/>
  <c r="M17" i="6" s="1"/>
  <c r="I16" i="6"/>
  <c r="K16" i="6" s="1"/>
  <c r="H16" i="6"/>
  <c r="J16" i="6" s="1"/>
  <c r="M16" i="6" s="1"/>
  <c r="I15" i="6"/>
  <c r="K15" i="6" s="1"/>
  <c r="H15" i="6"/>
  <c r="J15" i="6" s="1"/>
  <c r="M15" i="6" s="1"/>
  <c r="I14" i="6"/>
  <c r="K14" i="6" s="1"/>
  <c r="H14" i="6"/>
  <c r="J14" i="6" s="1"/>
  <c r="I13" i="6"/>
  <c r="K13" i="6" s="1"/>
  <c r="H13" i="6"/>
  <c r="J13" i="6" s="1"/>
  <c r="M13" i="6" s="1"/>
  <c r="J12" i="6"/>
  <c r="M12" i="6" s="1"/>
  <c r="I12" i="6"/>
  <c r="K12" i="6" s="1"/>
  <c r="H12" i="6"/>
  <c r="J11" i="6"/>
  <c r="L11" i="6" s="1"/>
  <c r="I11" i="6"/>
  <c r="K11" i="6" s="1"/>
  <c r="H11" i="6"/>
  <c r="I10" i="6"/>
  <c r="K10" i="6" s="1"/>
  <c r="H10" i="6"/>
  <c r="J10" i="6" s="1"/>
  <c r="M10" i="6" s="1"/>
  <c r="K9" i="6"/>
  <c r="I9" i="6"/>
  <c r="H9" i="6"/>
  <c r="J9" i="6" s="1"/>
  <c r="I8" i="6"/>
  <c r="K8" i="6" s="1"/>
  <c r="H8" i="6"/>
  <c r="J8" i="6" s="1"/>
  <c r="M8" i="6" s="1"/>
  <c r="I7" i="6"/>
  <c r="K7" i="6" s="1"/>
  <c r="H7" i="6"/>
  <c r="J7" i="6" s="1"/>
  <c r="M7" i="6" s="1"/>
  <c r="I6" i="6"/>
  <c r="K6" i="6" s="1"/>
  <c r="H6" i="6"/>
  <c r="J6" i="6" s="1"/>
  <c r="M6" i="6" s="1"/>
  <c r="K5" i="6"/>
  <c r="I5" i="6"/>
  <c r="H5" i="6"/>
  <c r="J5" i="6" s="1"/>
  <c r="M5" i="6" s="1"/>
  <c r="I4" i="6"/>
  <c r="K4" i="6" s="1"/>
  <c r="H4" i="6"/>
  <c r="J4" i="6" s="1"/>
  <c r="M4" i="6" s="1"/>
  <c r="M26" i="4"/>
  <c r="M41" i="4"/>
  <c r="M68" i="4"/>
  <c r="M70" i="4"/>
  <c r="M72" i="4"/>
  <c r="M81" i="4"/>
  <c r="K81" i="4"/>
  <c r="K80" i="4"/>
  <c r="M80" i="4" s="1"/>
  <c r="K79" i="4"/>
  <c r="M79" i="4" s="1"/>
  <c r="J79" i="4"/>
  <c r="K78" i="4"/>
  <c r="M78" i="4" s="1"/>
  <c r="J78" i="4"/>
  <c r="J75" i="4"/>
  <c r="K72" i="4"/>
  <c r="J72" i="4"/>
  <c r="J71" i="4"/>
  <c r="K71" i="4"/>
  <c r="M71" i="4" s="1"/>
  <c r="K70" i="4"/>
  <c r="J69" i="4"/>
  <c r="K68" i="4"/>
  <c r="K66" i="4"/>
  <c r="M66" i="4" s="1"/>
  <c r="J65" i="4"/>
  <c r="K64" i="4"/>
  <c r="M64" i="4" s="1"/>
  <c r="J64" i="4"/>
  <c r="K63" i="4"/>
  <c r="M63" i="4" s="1"/>
  <c r="J63" i="4"/>
  <c r="K62" i="4"/>
  <c r="M62" i="4" s="1"/>
  <c r="J61" i="4"/>
  <c r="K60" i="4"/>
  <c r="M60" i="4" s="1"/>
  <c r="J60" i="4"/>
  <c r="J59" i="4"/>
  <c r="K57" i="4"/>
  <c r="M57" i="4" s="1"/>
  <c r="J56" i="4"/>
  <c r="J55" i="4"/>
  <c r="K55" i="4"/>
  <c r="M55" i="4" s="1"/>
  <c r="K54" i="4"/>
  <c r="M54" i="4" s="1"/>
  <c r="J52" i="4"/>
  <c r="K52" i="4"/>
  <c r="M52" i="4" s="1"/>
  <c r="J50" i="4"/>
  <c r="J49" i="4"/>
  <c r="K47" i="4"/>
  <c r="M47" i="4" s="1"/>
  <c r="J47" i="4"/>
  <c r="K46" i="4"/>
  <c r="M46" i="4" s="1"/>
  <c r="K44" i="4"/>
  <c r="M44" i="4" s="1"/>
  <c r="J44" i="4"/>
  <c r="J43" i="4"/>
  <c r="K41" i="4"/>
  <c r="K40" i="4"/>
  <c r="M40" i="4" s="1"/>
  <c r="J39" i="4"/>
  <c r="K39" i="4"/>
  <c r="M39" i="4" s="1"/>
  <c r="K38" i="4"/>
  <c r="M38" i="4" s="1"/>
  <c r="J37" i="4"/>
  <c r="K36" i="4"/>
  <c r="M36" i="4" s="1"/>
  <c r="K35" i="4"/>
  <c r="M35" i="4" s="1"/>
  <c r="J35" i="4"/>
  <c r="J33" i="4"/>
  <c r="K32" i="4"/>
  <c r="M32" i="4" s="1"/>
  <c r="J32" i="4"/>
  <c r="K31" i="4"/>
  <c r="M31" i="4" s="1"/>
  <c r="J31" i="4"/>
  <c r="K30" i="4"/>
  <c r="M30" i="4" s="1"/>
  <c r="J28" i="4"/>
  <c r="K26" i="4"/>
  <c r="K25" i="4"/>
  <c r="L25" i="4" s="1"/>
  <c r="K24" i="4"/>
  <c r="M24" i="4" s="1"/>
  <c r="J23" i="4"/>
  <c r="K23" i="4"/>
  <c r="M23" i="4" s="1"/>
  <c r="K22" i="4"/>
  <c r="M22" i="4" s="1"/>
  <c r="K20" i="4"/>
  <c r="M20" i="4" s="1"/>
  <c r="J18" i="4"/>
  <c r="J17" i="4"/>
  <c r="K16" i="4"/>
  <c r="M16" i="4" s="1"/>
  <c r="J16" i="4"/>
  <c r="K15" i="4"/>
  <c r="M15" i="4" s="1"/>
  <c r="J15" i="4"/>
  <c r="K14" i="4"/>
  <c r="M14" i="4" s="1"/>
  <c r="K12" i="4"/>
  <c r="M12" i="4" s="1"/>
  <c r="J11" i="4"/>
  <c r="K10" i="4"/>
  <c r="M10" i="4" s="1"/>
  <c r="K9" i="4"/>
  <c r="L9" i="4" s="1"/>
  <c r="K8" i="4"/>
  <c r="M8" i="4" s="1"/>
  <c r="J8" i="4"/>
  <c r="J7" i="4"/>
  <c r="K7" i="4"/>
  <c r="M7" i="4" s="1"/>
  <c r="K6" i="4"/>
  <c r="M6" i="4" s="1"/>
  <c r="J6" i="4"/>
  <c r="K5" i="4"/>
  <c r="M5" i="4" s="1"/>
  <c r="J4" i="4"/>
  <c r="K4" i="4"/>
  <c r="M4" i="4" s="1"/>
  <c r="M30" i="3"/>
  <c r="M46" i="3"/>
  <c r="M58" i="3"/>
  <c r="M62" i="3"/>
  <c r="M74" i="3"/>
  <c r="M78" i="3"/>
  <c r="L6" i="3"/>
  <c r="L20" i="3"/>
  <c r="L22" i="3"/>
  <c r="L30" i="3"/>
  <c r="L36" i="3"/>
  <c r="L38" i="3"/>
  <c r="L46" i="3"/>
  <c r="L52" i="3"/>
  <c r="L54" i="3"/>
  <c r="L62" i="3"/>
  <c r="L68" i="3"/>
  <c r="L70" i="3"/>
  <c r="L78" i="3"/>
  <c r="L82" i="3"/>
  <c r="L4" i="3"/>
  <c r="J5" i="3"/>
  <c r="J6" i="3"/>
  <c r="J12" i="3"/>
  <c r="J13" i="3"/>
  <c r="J20" i="3"/>
  <c r="J21" i="3"/>
  <c r="J22" i="3"/>
  <c r="J28" i="3"/>
  <c r="J29" i="3"/>
  <c r="J30" i="3"/>
  <c r="J36" i="3"/>
  <c r="J37" i="3"/>
  <c r="J38" i="3"/>
  <c r="J44" i="3"/>
  <c r="J45" i="3"/>
  <c r="J46" i="3"/>
  <c r="J52" i="3"/>
  <c r="J53" i="3"/>
  <c r="J54" i="3"/>
  <c r="J60" i="3"/>
  <c r="J61" i="3"/>
  <c r="J62" i="3"/>
  <c r="J68" i="3"/>
  <c r="J69" i="3"/>
  <c r="J70" i="3"/>
  <c r="J76" i="3"/>
  <c r="J77" i="3"/>
  <c r="J78" i="3"/>
  <c r="J4" i="3"/>
  <c r="K6" i="3"/>
  <c r="M6" i="3" s="1"/>
  <c r="K7" i="3"/>
  <c r="M7" i="3" s="1"/>
  <c r="K8" i="3"/>
  <c r="M8" i="3" s="1"/>
  <c r="K15" i="3"/>
  <c r="L15" i="3" s="1"/>
  <c r="K16" i="3"/>
  <c r="L16" i="3" s="1"/>
  <c r="K20" i="3"/>
  <c r="M20" i="3" s="1"/>
  <c r="K22" i="3"/>
  <c r="M22" i="3" s="1"/>
  <c r="K23" i="3"/>
  <c r="M23" i="3" s="1"/>
  <c r="K24" i="3"/>
  <c r="M24" i="3" s="1"/>
  <c r="K30" i="3"/>
  <c r="K31" i="3"/>
  <c r="L31" i="3" s="1"/>
  <c r="K32" i="3"/>
  <c r="L32" i="3" s="1"/>
  <c r="K36" i="3"/>
  <c r="M36" i="3" s="1"/>
  <c r="K38" i="3"/>
  <c r="M38" i="3" s="1"/>
  <c r="K39" i="3"/>
  <c r="K40" i="3"/>
  <c r="M40" i="3" s="1"/>
  <c r="K44" i="3"/>
  <c r="L44" i="3" s="1"/>
  <c r="K46" i="3"/>
  <c r="K47" i="3"/>
  <c r="L47" i="3" s="1"/>
  <c r="K48" i="3"/>
  <c r="L48" i="3" s="1"/>
  <c r="K52" i="3"/>
  <c r="M52" i="3" s="1"/>
  <c r="K54" i="3"/>
  <c r="M54" i="3" s="1"/>
  <c r="K55" i="3"/>
  <c r="M55" i="3" s="1"/>
  <c r="K56" i="3"/>
  <c r="M56" i="3" s="1"/>
  <c r="K58" i="3"/>
  <c r="L58" i="3" s="1"/>
  <c r="K60" i="3"/>
  <c r="L60" i="3" s="1"/>
  <c r="K62" i="3"/>
  <c r="K63" i="3"/>
  <c r="L63" i="3" s="1"/>
  <c r="K64" i="3"/>
  <c r="L64" i="3" s="1"/>
  <c r="K68" i="3"/>
  <c r="M68" i="3" s="1"/>
  <c r="K70" i="3"/>
  <c r="M70" i="3" s="1"/>
  <c r="K71" i="3"/>
  <c r="M71" i="3" s="1"/>
  <c r="K72" i="3"/>
  <c r="M72" i="3" s="1"/>
  <c r="K74" i="3"/>
  <c r="L74" i="3" s="1"/>
  <c r="K76" i="3"/>
  <c r="L76" i="3" s="1"/>
  <c r="K78" i="3"/>
  <c r="K79" i="3"/>
  <c r="L79" i="3" s="1"/>
  <c r="K80" i="3"/>
  <c r="L80" i="3" s="1"/>
  <c r="K82" i="3"/>
  <c r="K83" i="3"/>
  <c r="L83" i="3" s="1"/>
  <c r="K4" i="3"/>
  <c r="M4" i="3" s="1"/>
  <c r="I81" i="3"/>
  <c r="K81" i="3" s="1"/>
  <c r="H81" i="3"/>
  <c r="J81" i="3" s="1"/>
  <c r="I80" i="3"/>
  <c r="H80" i="3"/>
  <c r="J80" i="3" s="1"/>
  <c r="I79" i="3"/>
  <c r="H79" i="3"/>
  <c r="J79" i="3" s="1"/>
  <c r="I78" i="3"/>
  <c r="H78" i="3"/>
  <c r="I77" i="3"/>
  <c r="K77" i="3" s="1"/>
  <c r="H77" i="3"/>
  <c r="I76" i="3"/>
  <c r="H76" i="3"/>
  <c r="I75" i="3"/>
  <c r="K75" i="3" s="1"/>
  <c r="H75" i="3"/>
  <c r="J75" i="3" s="1"/>
  <c r="I74" i="3"/>
  <c r="H74" i="3"/>
  <c r="J74" i="3" s="1"/>
  <c r="I73" i="3"/>
  <c r="K73" i="3" s="1"/>
  <c r="H73" i="3"/>
  <c r="J73" i="3" s="1"/>
  <c r="I72" i="3"/>
  <c r="H72" i="3"/>
  <c r="J72" i="3" s="1"/>
  <c r="I71" i="3"/>
  <c r="H71" i="3"/>
  <c r="J71" i="3" s="1"/>
  <c r="I70" i="3"/>
  <c r="H70" i="3"/>
  <c r="I69" i="3"/>
  <c r="K69" i="3" s="1"/>
  <c r="H69" i="3"/>
  <c r="I68" i="3"/>
  <c r="H68" i="3"/>
  <c r="I67" i="3"/>
  <c r="K67" i="3" s="1"/>
  <c r="H67" i="3"/>
  <c r="J67" i="3" s="1"/>
  <c r="I66" i="3"/>
  <c r="K66" i="3" s="1"/>
  <c r="H66" i="3"/>
  <c r="J66" i="3" s="1"/>
  <c r="I65" i="3"/>
  <c r="K65" i="3" s="1"/>
  <c r="H65" i="3"/>
  <c r="J65" i="3" s="1"/>
  <c r="I64" i="3"/>
  <c r="H64" i="3"/>
  <c r="J64" i="3" s="1"/>
  <c r="I63" i="3"/>
  <c r="H63" i="3"/>
  <c r="J63" i="3" s="1"/>
  <c r="I62" i="3"/>
  <c r="H62" i="3"/>
  <c r="I61" i="3"/>
  <c r="K61" i="3" s="1"/>
  <c r="H61" i="3"/>
  <c r="I60" i="3"/>
  <c r="H60" i="3"/>
  <c r="I59" i="3"/>
  <c r="K59" i="3" s="1"/>
  <c r="H59" i="3"/>
  <c r="J59" i="3" s="1"/>
  <c r="I58" i="3"/>
  <c r="H58" i="3"/>
  <c r="J58" i="3" s="1"/>
  <c r="I57" i="3"/>
  <c r="K57" i="3" s="1"/>
  <c r="H57" i="3"/>
  <c r="J57" i="3" s="1"/>
  <c r="I56" i="3"/>
  <c r="H56" i="3"/>
  <c r="J56" i="3" s="1"/>
  <c r="I55" i="3"/>
  <c r="H55" i="3"/>
  <c r="J55" i="3" s="1"/>
  <c r="I54" i="3"/>
  <c r="H54" i="3"/>
  <c r="I53" i="3"/>
  <c r="K53" i="3" s="1"/>
  <c r="H53" i="3"/>
  <c r="I52" i="3"/>
  <c r="H52" i="3"/>
  <c r="I51" i="3"/>
  <c r="K51" i="3" s="1"/>
  <c r="H51" i="3"/>
  <c r="J51" i="3" s="1"/>
  <c r="I50" i="3"/>
  <c r="K50" i="3" s="1"/>
  <c r="H50" i="3"/>
  <c r="J50" i="3" s="1"/>
  <c r="I49" i="3"/>
  <c r="K49" i="3" s="1"/>
  <c r="H49" i="3"/>
  <c r="J49" i="3" s="1"/>
  <c r="I48" i="3"/>
  <c r="H48" i="3"/>
  <c r="J48" i="3" s="1"/>
  <c r="I47" i="3"/>
  <c r="H47" i="3"/>
  <c r="J47" i="3" s="1"/>
  <c r="I46" i="3"/>
  <c r="H46" i="3"/>
  <c r="I45" i="3"/>
  <c r="K45" i="3" s="1"/>
  <c r="H45" i="3"/>
  <c r="I44" i="3"/>
  <c r="H44" i="3"/>
  <c r="I43" i="3"/>
  <c r="K43" i="3" s="1"/>
  <c r="H43" i="3"/>
  <c r="J43" i="3" s="1"/>
  <c r="I42" i="3"/>
  <c r="K42" i="3" s="1"/>
  <c r="H42" i="3"/>
  <c r="J42" i="3" s="1"/>
  <c r="I41" i="3"/>
  <c r="K41" i="3" s="1"/>
  <c r="H41" i="3"/>
  <c r="J41" i="3" s="1"/>
  <c r="I40" i="3"/>
  <c r="H40" i="3"/>
  <c r="J40" i="3" s="1"/>
  <c r="I39" i="3"/>
  <c r="H39" i="3"/>
  <c r="J39" i="3" s="1"/>
  <c r="I38" i="3"/>
  <c r="H38" i="3"/>
  <c r="I37" i="3"/>
  <c r="K37" i="3" s="1"/>
  <c r="H37" i="3"/>
  <c r="I36" i="3"/>
  <c r="H36" i="3"/>
  <c r="I35" i="3"/>
  <c r="K35" i="3" s="1"/>
  <c r="H35" i="3"/>
  <c r="J35" i="3" s="1"/>
  <c r="I34" i="3"/>
  <c r="K34" i="3" s="1"/>
  <c r="H34" i="3"/>
  <c r="J34" i="3" s="1"/>
  <c r="I33" i="3"/>
  <c r="K33" i="3" s="1"/>
  <c r="H33" i="3"/>
  <c r="J33" i="3" s="1"/>
  <c r="I32" i="3"/>
  <c r="H32" i="3"/>
  <c r="J32" i="3" s="1"/>
  <c r="I31" i="3"/>
  <c r="H31" i="3"/>
  <c r="J31" i="3" s="1"/>
  <c r="I30" i="3"/>
  <c r="H30" i="3"/>
  <c r="I29" i="3"/>
  <c r="K29" i="3" s="1"/>
  <c r="H29" i="3"/>
  <c r="I28" i="3"/>
  <c r="K28" i="3" s="1"/>
  <c r="H28" i="3"/>
  <c r="I27" i="3"/>
  <c r="K27" i="3" s="1"/>
  <c r="H27" i="3"/>
  <c r="J27" i="3" s="1"/>
  <c r="I26" i="3"/>
  <c r="K26" i="3" s="1"/>
  <c r="H26" i="3"/>
  <c r="J26" i="3" s="1"/>
  <c r="I25" i="3"/>
  <c r="K25" i="3" s="1"/>
  <c r="H25" i="3"/>
  <c r="J25" i="3" s="1"/>
  <c r="I24" i="3"/>
  <c r="H24" i="3"/>
  <c r="J24" i="3" s="1"/>
  <c r="I23" i="3"/>
  <c r="H23" i="3"/>
  <c r="J23" i="3" s="1"/>
  <c r="I22" i="3"/>
  <c r="H22" i="3"/>
  <c r="I21" i="3"/>
  <c r="K21" i="3" s="1"/>
  <c r="H21" i="3"/>
  <c r="I20" i="3"/>
  <c r="H20" i="3"/>
  <c r="I19" i="3"/>
  <c r="K19" i="3" s="1"/>
  <c r="H19" i="3"/>
  <c r="J19" i="3" s="1"/>
  <c r="I18" i="3"/>
  <c r="K18" i="3" s="1"/>
  <c r="H18" i="3"/>
  <c r="J18" i="3" s="1"/>
  <c r="I17" i="3"/>
  <c r="K17" i="3" s="1"/>
  <c r="H17" i="3"/>
  <c r="J17" i="3" s="1"/>
  <c r="I16" i="3"/>
  <c r="H16" i="3"/>
  <c r="J16" i="3" s="1"/>
  <c r="I15" i="3"/>
  <c r="H15" i="3"/>
  <c r="J15" i="3" s="1"/>
  <c r="I14" i="3"/>
  <c r="K14" i="3" s="1"/>
  <c r="H14" i="3"/>
  <c r="J14" i="3" s="1"/>
  <c r="I13" i="3"/>
  <c r="K13" i="3" s="1"/>
  <c r="H13" i="3"/>
  <c r="I12" i="3"/>
  <c r="K12" i="3" s="1"/>
  <c r="H12" i="3"/>
  <c r="I11" i="3"/>
  <c r="K11" i="3" s="1"/>
  <c r="H11" i="3"/>
  <c r="J11" i="3" s="1"/>
  <c r="I10" i="3"/>
  <c r="K10" i="3" s="1"/>
  <c r="H10" i="3"/>
  <c r="J10" i="3" s="1"/>
  <c r="I9" i="3"/>
  <c r="K9" i="3" s="1"/>
  <c r="H9" i="3"/>
  <c r="J9" i="3" s="1"/>
  <c r="I8" i="3"/>
  <c r="H8" i="3"/>
  <c r="J8" i="3" s="1"/>
  <c r="I7" i="3"/>
  <c r="H7" i="3"/>
  <c r="J7" i="3" s="1"/>
  <c r="I6" i="3"/>
  <c r="H6" i="3"/>
  <c r="I5" i="3"/>
  <c r="K5" i="3" s="1"/>
  <c r="H5" i="3"/>
  <c r="I4" i="3"/>
  <c r="H4" i="3"/>
  <c r="L17" i="2"/>
  <c r="L33" i="2"/>
  <c r="L49" i="2"/>
  <c r="L56" i="2"/>
  <c r="L65" i="2"/>
  <c r="L72" i="2"/>
  <c r="L81" i="2"/>
  <c r="K82" i="2"/>
  <c r="K6" i="2"/>
  <c r="K10" i="2"/>
  <c r="K12" i="2"/>
  <c r="K14" i="2"/>
  <c r="K15" i="2"/>
  <c r="K22" i="2"/>
  <c r="K23" i="2"/>
  <c r="K26" i="2"/>
  <c r="K28" i="2"/>
  <c r="K30" i="2"/>
  <c r="K31" i="2"/>
  <c r="K38" i="2"/>
  <c r="K39" i="2"/>
  <c r="K42" i="2"/>
  <c r="K44" i="2"/>
  <c r="K46" i="2"/>
  <c r="K47" i="2"/>
  <c r="K54" i="2"/>
  <c r="K55" i="2"/>
  <c r="K58" i="2"/>
  <c r="K60" i="2"/>
  <c r="K61" i="2"/>
  <c r="K62" i="2"/>
  <c r="K63" i="2"/>
  <c r="K68" i="2"/>
  <c r="K70" i="2"/>
  <c r="K71" i="2"/>
  <c r="K74" i="2"/>
  <c r="K76" i="2"/>
  <c r="K77" i="2"/>
  <c r="K78" i="2"/>
  <c r="K79" i="2"/>
  <c r="J9" i="2"/>
  <c r="M9" i="2" s="1"/>
  <c r="J13" i="2"/>
  <c r="L13" i="2" s="1"/>
  <c r="J15" i="2"/>
  <c r="L15" i="2" s="1"/>
  <c r="J16" i="2"/>
  <c r="M16" i="2" s="1"/>
  <c r="J17" i="2"/>
  <c r="M17" i="2" s="1"/>
  <c r="J25" i="2"/>
  <c r="M25" i="2" s="1"/>
  <c r="J29" i="2"/>
  <c r="L29" i="2" s="1"/>
  <c r="J31" i="2"/>
  <c r="L31" i="2" s="1"/>
  <c r="J32" i="2"/>
  <c r="M32" i="2" s="1"/>
  <c r="J33" i="2"/>
  <c r="M33" i="2" s="1"/>
  <c r="J41" i="2"/>
  <c r="M41" i="2" s="1"/>
  <c r="J45" i="2"/>
  <c r="L45" i="2" s="1"/>
  <c r="J47" i="2"/>
  <c r="L47" i="2" s="1"/>
  <c r="J48" i="2"/>
  <c r="M48" i="2" s="1"/>
  <c r="J49" i="2"/>
  <c r="M49" i="2" s="1"/>
  <c r="J56" i="2"/>
  <c r="J57" i="2"/>
  <c r="J61" i="2"/>
  <c r="L61" i="2" s="1"/>
  <c r="J63" i="2"/>
  <c r="L63" i="2" s="1"/>
  <c r="J64" i="2"/>
  <c r="M64" i="2" s="1"/>
  <c r="J65" i="2"/>
  <c r="M65" i="2" s="1"/>
  <c r="J72" i="2"/>
  <c r="J73" i="2"/>
  <c r="M73" i="2" s="1"/>
  <c r="J77" i="2"/>
  <c r="L77" i="2" s="1"/>
  <c r="J79" i="2"/>
  <c r="L79" i="2" s="1"/>
  <c r="J80" i="2"/>
  <c r="M80" i="2" s="1"/>
  <c r="J81" i="2"/>
  <c r="I81" i="2"/>
  <c r="K81" i="2" s="1"/>
  <c r="H81" i="2"/>
  <c r="I80" i="2"/>
  <c r="K80" i="2" s="1"/>
  <c r="H80" i="2"/>
  <c r="I79" i="2"/>
  <c r="H79" i="2"/>
  <c r="I78" i="2"/>
  <c r="H78" i="2"/>
  <c r="J78" i="2" s="1"/>
  <c r="I77" i="2"/>
  <c r="H77" i="2"/>
  <c r="I76" i="2"/>
  <c r="H76" i="2"/>
  <c r="J76" i="2" s="1"/>
  <c r="I75" i="2"/>
  <c r="K75" i="2" s="1"/>
  <c r="H75" i="2"/>
  <c r="J75" i="2" s="1"/>
  <c r="I74" i="2"/>
  <c r="H74" i="2"/>
  <c r="J74" i="2" s="1"/>
  <c r="I73" i="2"/>
  <c r="K73" i="2" s="1"/>
  <c r="H73" i="2"/>
  <c r="I72" i="2"/>
  <c r="K72" i="2" s="1"/>
  <c r="M72" i="2" s="1"/>
  <c r="H72" i="2"/>
  <c r="I71" i="2"/>
  <c r="H71" i="2"/>
  <c r="J71" i="2" s="1"/>
  <c r="I70" i="2"/>
  <c r="H70" i="2"/>
  <c r="J70" i="2" s="1"/>
  <c r="I69" i="2"/>
  <c r="K69" i="2" s="1"/>
  <c r="H69" i="2"/>
  <c r="J69" i="2" s="1"/>
  <c r="I68" i="2"/>
  <c r="H68" i="2"/>
  <c r="J68" i="2" s="1"/>
  <c r="I67" i="2"/>
  <c r="K67" i="2" s="1"/>
  <c r="H67" i="2"/>
  <c r="J67" i="2" s="1"/>
  <c r="I66" i="2"/>
  <c r="K66" i="2" s="1"/>
  <c r="H66" i="2"/>
  <c r="J66" i="2" s="1"/>
  <c r="I65" i="2"/>
  <c r="K65" i="2" s="1"/>
  <c r="H65" i="2"/>
  <c r="I64" i="2"/>
  <c r="K64" i="2" s="1"/>
  <c r="H64" i="2"/>
  <c r="I63" i="2"/>
  <c r="H63" i="2"/>
  <c r="I62" i="2"/>
  <c r="H62" i="2"/>
  <c r="J62" i="2" s="1"/>
  <c r="I61" i="2"/>
  <c r="H61" i="2"/>
  <c r="I60" i="2"/>
  <c r="H60" i="2"/>
  <c r="J60" i="2" s="1"/>
  <c r="I59" i="2"/>
  <c r="K59" i="2" s="1"/>
  <c r="H59" i="2"/>
  <c r="J59" i="2" s="1"/>
  <c r="I58" i="2"/>
  <c r="H58" i="2"/>
  <c r="J58" i="2" s="1"/>
  <c r="I57" i="2"/>
  <c r="K57" i="2" s="1"/>
  <c r="H57" i="2"/>
  <c r="I56" i="2"/>
  <c r="K56" i="2" s="1"/>
  <c r="M56" i="2" s="1"/>
  <c r="H56" i="2"/>
  <c r="I55" i="2"/>
  <c r="H55" i="2"/>
  <c r="J55" i="2" s="1"/>
  <c r="I54" i="2"/>
  <c r="H54" i="2"/>
  <c r="J54" i="2" s="1"/>
  <c r="I53" i="2"/>
  <c r="K53" i="2" s="1"/>
  <c r="H53" i="2"/>
  <c r="J53" i="2" s="1"/>
  <c r="I52" i="2"/>
  <c r="K52" i="2" s="1"/>
  <c r="H52" i="2"/>
  <c r="J52" i="2" s="1"/>
  <c r="I51" i="2"/>
  <c r="K51" i="2" s="1"/>
  <c r="H51" i="2"/>
  <c r="J51" i="2" s="1"/>
  <c r="I50" i="2"/>
  <c r="K50" i="2" s="1"/>
  <c r="H50" i="2"/>
  <c r="J50" i="2" s="1"/>
  <c r="I49" i="2"/>
  <c r="K49" i="2" s="1"/>
  <c r="H49" i="2"/>
  <c r="I48" i="2"/>
  <c r="K48" i="2" s="1"/>
  <c r="H48" i="2"/>
  <c r="I47" i="2"/>
  <c r="H47" i="2"/>
  <c r="I46" i="2"/>
  <c r="H46" i="2"/>
  <c r="J46" i="2" s="1"/>
  <c r="I45" i="2"/>
  <c r="K45" i="2" s="1"/>
  <c r="H45" i="2"/>
  <c r="I44" i="2"/>
  <c r="H44" i="2"/>
  <c r="J44" i="2" s="1"/>
  <c r="I43" i="2"/>
  <c r="K43" i="2" s="1"/>
  <c r="H43" i="2"/>
  <c r="J43" i="2" s="1"/>
  <c r="I42" i="2"/>
  <c r="H42" i="2"/>
  <c r="J42" i="2" s="1"/>
  <c r="I41" i="2"/>
  <c r="K41" i="2" s="1"/>
  <c r="H41" i="2"/>
  <c r="I40" i="2"/>
  <c r="K40" i="2" s="1"/>
  <c r="H40" i="2"/>
  <c r="J40" i="2" s="1"/>
  <c r="I39" i="2"/>
  <c r="H39" i="2"/>
  <c r="J39" i="2" s="1"/>
  <c r="I38" i="2"/>
  <c r="H38" i="2"/>
  <c r="J38" i="2" s="1"/>
  <c r="I37" i="2"/>
  <c r="K37" i="2" s="1"/>
  <c r="H37" i="2"/>
  <c r="J37" i="2" s="1"/>
  <c r="I36" i="2"/>
  <c r="K36" i="2" s="1"/>
  <c r="H36" i="2"/>
  <c r="J36" i="2" s="1"/>
  <c r="I35" i="2"/>
  <c r="K35" i="2" s="1"/>
  <c r="H35" i="2"/>
  <c r="J35" i="2" s="1"/>
  <c r="I34" i="2"/>
  <c r="K34" i="2" s="1"/>
  <c r="H34" i="2"/>
  <c r="J34" i="2" s="1"/>
  <c r="I33" i="2"/>
  <c r="K33" i="2" s="1"/>
  <c r="H33" i="2"/>
  <c r="I32" i="2"/>
  <c r="K32" i="2" s="1"/>
  <c r="H32" i="2"/>
  <c r="I31" i="2"/>
  <c r="H31" i="2"/>
  <c r="I30" i="2"/>
  <c r="H30" i="2"/>
  <c r="J30" i="2" s="1"/>
  <c r="I29" i="2"/>
  <c r="K29" i="2" s="1"/>
  <c r="H29" i="2"/>
  <c r="I28" i="2"/>
  <c r="H28" i="2"/>
  <c r="J28" i="2" s="1"/>
  <c r="I27" i="2"/>
  <c r="K27" i="2" s="1"/>
  <c r="H27" i="2"/>
  <c r="J27" i="2" s="1"/>
  <c r="I26" i="2"/>
  <c r="H26" i="2"/>
  <c r="J26" i="2" s="1"/>
  <c r="I25" i="2"/>
  <c r="K25" i="2" s="1"/>
  <c r="H25" i="2"/>
  <c r="I24" i="2"/>
  <c r="K24" i="2" s="1"/>
  <c r="H24" i="2"/>
  <c r="J24" i="2" s="1"/>
  <c r="I23" i="2"/>
  <c r="H23" i="2"/>
  <c r="J23" i="2" s="1"/>
  <c r="I22" i="2"/>
  <c r="H22" i="2"/>
  <c r="J22" i="2" s="1"/>
  <c r="I21" i="2"/>
  <c r="K21" i="2" s="1"/>
  <c r="H21" i="2"/>
  <c r="J21" i="2" s="1"/>
  <c r="I20" i="2"/>
  <c r="K20" i="2" s="1"/>
  <c r="H20" i="2"/>
  <c r="J20" i="2" s="1"/>
  <c r="I19" i="2"/>
  <c r="K19" i="2" s="1"/>
  <c r="H19" i="2"/>
  <c r="J19" i="2" s="1"/>
  <c r="I18" i="2"/>
  <c r="K18" i="2" s="1"/>
  <c r="H18" i="2"/>
  <c r="J18" i="2" s="1"/>
  <c r="I17" i="2"/>
  <c r="K17" i="2" s="1"/>
  <c r="H17" i="2"/>
  <c r="I16" i="2"/>
  <c r="K16" i="2" s="1"/>
  <c r="H16" i="2"/>
  <c r="I15" i="2"/>
  <c r="H15" i="2"/>
  <c r="I14" i="2"/>
  <c r="H14" i="2"/>
  <c r="J14" i="2" s="1"/>
  <c r="I13" i="2"/>
  <c r="K13" i="2" s="1"/>
  <c r="H13" i="2"/>
  <c r="I12" i="2"/>
  <c r="H12" i="2"/>
  <c r="J12" i="2" s="1"/>
  <c r="I11" i="2"/>
  <c r="K11" i="2" s="1"/>
  <c r="H11" i="2"/>
  <c r="J11" i="2" s="1"/>
  <c r="I10" i="2"/>
  <c r="H10" i="2"/>
  <c r="J10" i="2" s="1"/>
  <c r="I9" i="2"/>
  <c r="K9" i="2" s="1"/>
  <c r="H9" i="2"/>
  <c r="I8" i="2"/>
  <c r="K8" i="2" s="1"/>
  <c r="H8" i="2"/>
  <c r="J8" i="2" s="1"/>
  <c r="I7" i="2"/>
  <c r="K7" i="2" s="1"/>
  <c r="H7" i="2"/>
  <c r="J7" i="2" s="1"/>
  <c r="I6" i="2"/>
  <c r="H6" i="2"/>
  <c r="J6" i="2" s="1"/>
  <c r="I5" i="2"/>
  <c r="K5" i="2" s="1"/>
  <c r="H5" i="2"/>
  <c r="J5" i="2" s="1"/>
  <c r="I4" i="2"/>
  <c r="K4" i="2" s="1"/>
  <c r="H4" i="2"/>
  <c r="J4" i="2" s="1"/>
  <c r="M4" i="2" s="1"/>
  <c r="N4" i="2" s="1"/>
  <c r="M79" i="1"/>
  <c r="M103" i="1"/>
  <c r="M125" i="1"/>
  <c r="J105" i="1"/>
  <c r="J133" i="1"/>
  <c r="L73" i="1"/>
  <c r="M73" i="1" s="1"/>
  <c r="L74" i="1"/>
  <c r="M74" i="1" s="1"/>
  <c r="H71" i="1"/>
  <c r="I71" i="1" s="1"/>
  <c r="J71" i="1" s="1"/>
  <c r="K71" i="1"/>
  <c r="L71" i="1" s="1"/>
  <c r="M71" i="1" s="1"/>
  <c r="H72" i="1"/>
  <c r="I72" i="1" s="1"/>
  <c r="J72" i="1" s="1"/>
  <c r="K72" i="1"/>
  <c r="L72" i="1" s="1"/>
  <c r="M72" i="1" s="1"/>
  <c r="H73" i="1"/>
  <c r="I73" i="1" s="1"/>
  <c r="J73" i="1" s="1"/>
  <c r="K73" i="1"/>
  <c r="H74" i="1"/>
  <c r="I74" i="1" s="1"/>
  <c r="J74" i="1" s="1"/>
  <c r="K74" i="1"/>
  <c r="H75" i="1"/>
  <c r="I75" i="1" s="1"/>
  <c r="J75" i="1" s="1"/>
  <c r="K75" i="1"/>
  <c r="L75" i="1" s="1"/>
  <c r="M75" i="1" s="1"/>
  <c r="H76" i="1"/>
  <c r="I76" i="1" s="1"/>
  <c r="J76" i="1" s="1"/>
  <c r="K76" i="1"/>
  <c r="L76" i="1" s="1"/>
  <c r="M76" i="1" s="1"/>
  <c r="H77" i="1"/>
  <c r="I77" i="1" s="1"/>
  <c r="J77" i="1" s="1"/>
  <c r="K77" i="1"/>
  <c r="L77" i="1" s="1"/>
  <c r="M77" i="1" s="1"/>
  <c r="H78" i="1"/>
  <c r="I78" i="1" s="1"/>
  <c r="J78" i="1" s="1"/>
  <c r="K78" i="1"/>
  <c r="L78" i="1" s="1"/>
  <c r="M78" i="1" s="1"/>
  <c r="H79" i="1"/>
  <c r="I79" i="1" s="1"/>
  <c r="J79" i="1" s="1"/>
  <c r="K79" i="1"/>
  <c r="L79" i="1" s="1"/>
  <c r="H80" i="1"/>
  <c r="I80" i="1" s="1"/>
  <c r="J80" i="1" s="1"/>
  <c r="K80" i="1"/>
  <c r="L80" i="1" s="1"/>
  <c r="M80" i="1" s="1"/>
  <c r="H81" i="1"/>
  <c r="I81" i="1" s="1"/>
  <c r="J81" i="1" s="1"/>
  <c r="K81" i="1"/>
  <c r="L81" i="1" s="1"/>
  <c r="M81" i="1" s="1"/>
  <c r="H82" i="1"/>
  <c r="I82" i="1" s="1"/>
  <c r="J82" i="1" s="1"/>
  <c r="K82" i="1"/>
  <c r="L82" i="1" s="1"/>
  <c r="M82" i="1" s="1"/>
  <c r="H83" i="1"/>
  <c r="I83" i="1"/>
  <c r="J83" i="1" s="1"/>
  <c r="K83" i="1"/>
  <c r="L83" i="1" s="1"/>
  <c r="M83" i="1" s="1"/>
  <c r="H84" i="1"/>
  <c r="I84" i="1" s="1"/>
  <c r="J84" i="1" s="1"/>
  <c r="K84" i="1"/>
  <c r="L84" i="1" s="1"/>
  <c r="M84" i="1" s="1"/>
  <c r="H85" i="1"/>
  <c r="I85" i="1" s="1"/>
  <c r="J85" i="1" s="1"/>
  <c r="K85" i="1"/>
  <c r="L85" i="1" s="1"/>
  <c r="M85" i="1" s="1"/>
  <c r="H86" i="1"/>
  <c r="I86" i="1" s="1"/>
  <c r="J86" i="1" s="1"/>
  <c r="K86" i="1"/>
  <c r="L86" i="1" s="1"/>
  <c r="M86" i="1" s="1"/>
  <c r="H87" i="1"/>
  <c r="I87" i="1"/>
  <c r="J87" i="1" s="1"/>
  <c r="K87" i="1"/>
  <c r="L87" i="1" s="1"/>
  <c r="M87" i="1" s="1"/>
  <c r="H88" i="1"/>
  <c r="I88" i="1" s="1"/>
  <c r="J88" i="1" s="1"/>
  <c r="K88" i="1"/>
  <c r="L88" i="1" s="1"/>
  <c r="M88" i="1" s="1"/>
  <c r="H89" i="1"/>
  <c r="I89" i="1" s="1"/>
  <c r="J89" i="1" s="1"/>
  <c r="K89" i="1"/>
  <c r="L89" i="1" s="1"/>
  <c r="M89" i="1" s="1"/>
  <c r="H90" i="1"/>
  <c r="I90" i="1" s="1"/>
  <c r="J90" i="1" s="1"/>
  <c r="K90" i="1"/>
  <c r="L90" i="1" s="1"/>
  <c r="M90" i="1" s="1"/>
  <c r="H91" i="1"/>
  <c r="I91" i="1" s="1"/>
  <c r="J91" i="1" s="1"/>
  <c r="K91" i="1"/>
  <c r="L91" i="1" s="1"/>
  <c r="M91" i="1" s="1"/>
  <c r="H92" i="1"/>
  <c r="I92" i="1" s="1"/>
  <c r="J92" i="1" s="1"/>
  <c r="K92" i="1"/>
  <c r="L92" i="1" s="1"/>
  <c r="M92" i="1" s="1"/>
  <c r="H93" i="1"/>
  <c r="I93" i="1" s="1"/>
  <c r="J93" i="1" s="1"/>
  <c r="K93" i="1"/>
  <c r="L93" i="1" s="1"/>
  <c r="M93" i="1" s="1"/>
  <c r="H94" i="1"/>
  <c r="I94" i="1" s="1"/>
  <c r="J94" i="1" s="1"/>
  <c r="K94" i="1"/>
  <c r="L94" i="1" s="1"/>
  <c r="M94" i="1" s="1"/>
  <c r="H95" i="1"/>
  <c r="I95" i="1" s="1"/>
  <c r="J95" i="1" s="1"/>
  <c r="K95" i="1"/>
  <c r="L95" i="1" s="1"/>
  <c r="M95" i="1" s="1"/>
  <c r="H96" i="1"/>
  <c r="I96" i="1" s="1"/>
  <c r="J96" i="1" s="1"/>
  <c r="K96" i="1"/>
  <c r="L96" i="1" s="1"/>
  <c r="M96" i="1" s="1"/>
  <c r="H97" i="1"/>
  <c r="I97" i="1" s="1"/>
  <c r="J97" i="1" s="1"/>
  <c r="K97" i="1"/>
  <c r="L97" i="1" s="1"/>
  <c r="M97" i="1" s="1"/>
  <c r="H98" i="1"/>
  <c r="I98" i="1"/>
  <c r="J98" i="1" s="1"/>
  <c r="K98" i="1"/>
  <c r="L98" i="1" s="1"/>
  <c r="M98" i="1" s="1"/>
  <c r="H99" i="1"/>
  <c r="I99" i="1" s="1"/>
  <c r="J99" i="1" s="1"/>
  <c r="K99" i="1"/>
  <c r="L99" i="1" s="1"/>
  <c r="M99" i="1" s="1"/>
  <c r="H100" i="1"/>
  <c r="I100" i="1" s="1"/>
  <c r="J100" i="1" s="1"/>
  <c r="K100" i="1"/>
  <c r="L100" i="1" s="1"/>
  <c r="M100" i="1" s="1"/>
  <c r="H101" i="1"/>
  <c r="I101" i="1" s="1"/>
  <c r="J101" i="1" s="1"/>
  <c r="K101" i="1"/>
  <c r="L101" i="1" s="1"/>
  <c r="M101" i="1" s="1"/>
  <c r="H102" i="1"/>
  <c r="I102" i="1" s="1"/>
  <c r="J102" i="1" s="1"/>
  <c r="K102" i="1"/>
  <c r="L102" i="1" s="1"/>
  <c r="M102" i="1" s="1"/>
  <c r="H103" i="1"/>
  <c r="I103" i="1" s="1"/>
  <c r="J103" i="1" s="1"/>
  <c r="K103" i="1"/>
  <c r="L103" i="1" s="1"/>
  <c r="H104" i="1"/>
  <c r="I104" i="1" s="1"/>
  <c r="J104" i="1" s="1"/>
  <c r="K104" i="1"/>
  <c r="L104" i="1" s="1"/>
  <c r="M104" i="1" s="1"/>
  <c r="H105" i="1"/>
  <c r="I105" i="1" s="1"/>
  <c r="K105" i="1"/>
  <c r="L105" i="1" s="1"/>
  <c r="M105" i="1" s="1"/>
  <c r="H106" i="1"/>
  <c r="I106" i="1" s="1"/>
  <c r="J106" i="1" s="1"/>
  <c r="K106" i="1"/>
  <c r="L106" i="1" s="1"/>
  <c r="M106" i="1" s="1"/>
  <c r="H107" i="1"/>
  <c r="I107" i="1" s="1"/>
  <c r="J107" i="1" s="1"/>
  <c r="K107" i="1"/>
  <c r="L107" i="1" s="1"/>
  <c r="M107" i="1" s="1"/>
  <c r="H108" i="1"/>
  <c r="I108" i="1" s="1"/>
  <c r="J108" i="1" s="1"/>
  <c r="K108" i="1"/>
  <c r="L108" i="1" s="1"/>
  <c r="M108" i="1" s="1"/>
  <c r="H109" i="1"/>
  <c r="I109" i="1" s="1"/>
  <c r="J109" i="1" s="1"/>
  <c r="K109" i="1"/>
  <c r="L109" i="1" s="1"/>
  <c r="M109" i="1" s="1"/>
  <c r="H110" i="1"/>
  <c r="I110" i="1" s="1"/>
  <c r="J110" i="1" s="1"/>
  <c r="K110" i="1"/>
  <c r="L110" i="1" s="1"/>
  <c r="M110" i="1" s="1"/>
  <c r="H111" i="1"/>
  <c r="I111" i="1" s="1"/>
  <c r="J111" i="1" s="1"/>
  <c r="K111" i="1"/>
  <c r="L111" i="1" s="1"/>
  <c r="M111" i="1" s="1"/>
  <c r="H112" i="1"/>
  <c r="I112" i="1" s="1"/>
  <c r="J112" i="1" s="1"/>
  <c r="K112" i="1"/>
  <c r="L112" i="1" s="1"/>
  <c r="M112" i="1" s="1"/>
  <c r="H113" i="1"/>
  <c r="I113" i="1" s="1"/>
  <c r="J113" i="1" s="1"/>
  <c r="K113" i="1"/>
  <c r="L113" i="1" s="1"/>
  <c r="M113" i="1" s="1"/>
  <c r="H114" i="1"/>
  <c r="I114" i="1" s="1"/>
  <c r="J114" i="1" s="1"/>
  <c r="K114" i="1"/>
  <c r="L114" i="1" s="1"/>
  <c r="M114" i="1" s="1"/>
  <c r="H115" i="1"/>
  <c r="I115" i="1" s="1"/>
  <c r="J115" i="1" s="1"/>
  <c r="K115" i="1"/>
  <c r="L115" i="1" s="1"/>
  <c r="M115" i="1" s="1"/>
  <c r="H116" i="1"/>
  <c r="I116" i="1" s="1"/>
  <c r="J116" i="1" s="1"/>
  <c r="K116" i="1"/>
  <c r="L116" i="1" s="1"/>
  <c r="M116" i="1" s="1"/>
  <c r="H117" i="1"/>
  <c r="I117" i="1" s="1"/>
  <c r="J117" i="1" s="1"/>
  <c r="K117" i="1"/>
  <c r="L117" i="1" s="1"/>
  <c r="M117" i="1" s="1"/>
  <c r="H118" i="1"/>
  <c r="I118" i="1" s="1"/>
  <c r="J118" i="1" s="1"/>
  <c r="K118" i="1"/>
  <c r="L118" i="1" s="1"/>
  <c r="M118" i="1" s="1"/>
  <c r="H119" i="1"/>
  <c r="I119" i="1" s="1"/>
  <c r="J119" i="1" s="1"/>
  <c r="K119" i="1"/>
  <c r="L119" i="1" s="1"/>
  <c r="M119" i="1" s="1"/>
  <c r="H120" i="1"/>
  <c r="I120" i="1" s="1"/>
  <c r="J120" i="1" s="1"/>
  <c r="K120" i="1"/>
  <c r="L120" i="1" s="1"/>
  <c r="M120" i="1" s="1"/>
  <c r="H121" i="1"/>
  <c r="I121" i="1" s="1"/>
  <c r="J121" i="1" s="1"/>
  <c r="K121" i="1"/>
  <c r="L121" i="1" s="1"/>
  <c r="M121" i="1" s="1"/>
  <c r="H122" i="1"/>
  <c r="I122" i="1"/>
  <c r="J122" i="1" s="1"/>
  <c r="K122" i="1"/>
  <c r="L122" i="1" s="1"/>
  <c r="M122" i="1" s="1"/>
  <c r="H123" i="1"/>
  <c r="I123" i="1" s="1"/>
  <c r="J123" i="1" s="1"/>
  <c r="K123" i="1"/>
  <c r="L123" i="1" s="1"/>
  <c r="M123" i="1" s="1"/>
  <c r="H124" i="1"/>
  <c r="I124" i="1" s="1"/>
  <c r="J124" i="1" s="1"/>
  <c r="K124" i="1"/>
  <c r="L124" i="1" s="1"/>
  <c r="M124" i="1" s="1"/>
  <c r="H125" i="1"/>
  <c r="I125" i="1" s="1"/>
  <c r="J125" i="1" s="1"/>
  <c r="K125" i="1"/>
  <c r="L125" i="1" s="1"/>
  <c r="H126" i="1"/>
  <c r="I126" i="1"/>
  <c r="J126" i="1" s="1"/>
  <c r="K126" i="1"/>
  <c r="L126" i="1" s="1"/>
  <c r="M126" i="1" s="1"/>
  <c r="H127" i="1"/>
  <c r="I127" i="1" s="1"/>
  <c r="J127" i="1" s="1"/>
  <c r="K127" i="1"/>
  <c r="L127" i="1" s="1"/>
  <c r="M127" i="1" s="1"/>
  <c r="H128" i="1"/>
  <c r="I128" i="1" s="1"/>
  <c r="J128" i="1" s="1"/>
  <c r="K128" i="1"/>
  <c r="L128" i="1" s="1"/>
  <c r="M128" i="1" s="1"/>
  <c r="H129" i="1"/>
  <c r="I129" i="1" s="1"/>
  <c r="J129" i="1" s="1"/>
  <c r="K129" i="1"/>
  <c r="L129" i="1" s="1"/>
  <c r="M129" i="1" s="1"/>
  <c r="H130" i="1"/>
  <c r="I130" i="1" s="1"/>
  <c r="J130" i="1" s="1"/>
  <c r="K130" i="1"/>
  <c r="L130" i="1" s="1"/>
  <c r="M130" i="1" s="1"/>
  <c r="H131" i="1"/>
  <c r="I131" i="1" s="1"/>
  <c r="J131" i="1" s="1"/>
  <c r="K131" i="1"/>
  <c r="L131" i="1" s="1"/>
  <c r="M131" i="1" s="1"/>
  <c r="H132" i="1"/>
  <c r="I132" i="1" s="1"/>
  <c r="J132" i="1" s="1"/>
  <c r="K132" i="1"/>
  <c r="L132" i="1" s="1"/>
  <c r="M132" i="1" s="1"/>
  <c r="H133" i="1"/>
  <c r="I133" i="1" s="1"/>
  <c r="K133" i="1"/>
  <c r="L133" i="1" s="1"/>
  <c r="M133" i="1" s="1"/>
  <c r="H134" i="1"/>
  <c r="I134" i="1" s="1"/>
  <c r="J134" i="1" s="1"/>
  <c r="K134" i="1"/>
  <c r="L134" i="1" s="1"/>
  <c r="M134" i="1" s="1"/>
  <c r="H135" i="1"/>
  <c r="I135" i="1" s="1"/>
  <c r="J135" i="1" s="1"/>
  <c r="K135" i="1"/>
  <c r="L135" i="1" s="1"/>
  <c r="M135" i="1" s="1"/>
  <c r="H136" i="1"/>
  <c r="I136" i="1" s="1"/>
  <c r="J136" i="1" s="1"/>
  <c r="K136" i="1"/>
  <c r="L136" i="1" s="1"/>
  <c r="M136" i="1" s="1"/>
  <c r="H137" i="1"/>
  <c r="I137" i="1" s="1"/>
  <c r="J137" i="1" s="1"/>
  <c r="K137" i="1"/>
  <c r="L137" i="1" s="1"/>
  <c r="M137" i="1" s="1"/>
  <c r="H138" i="1"/>
  <c r="I138" i="1" s="1"/>
  <c r="J138" i="1" s="1"/>
  <c r="K138" i="1"/>
  <c r="L138" i="1" s="1"/>
  <c r="M138" i="1" s="1"/>
  <c r="H139" i="1"/>
  <c r="I139" i="1" s="1"/>
  <c r="J139" i="1" s="1"/>
  <c r="K139" i="1"/>
  <c r="L139" i="1" s="1"/>
  <c r="M139" i="1" s="1"/>
  <c r="H140" i="1"/>
  <c r="I140" i="1" s="1"/>
  <c r="J140" i="1" s="1"/>
  <c r="K140" i="1"/>
  <c r="L140" i="1" s="1"/>
  <c r="M140" i="1" s="1"/>
  <c r="H141" i="1"/>
  <c r="I141" i="1" s="1"/>
  <c r="J141" i="1" s="1"/>
  <c r="K141" i="1"/>
  <c r="L141" i="1" s="1"/>
  <c r="M141" i="1" s="1"/>
  <c r="H142" i="1"/>
  <c r="I142" i="1" s="1"/>
  <c r="J142" i="1" s="1"/>
  <c r="K142" i="1"/>
  <c r="L142" i="1" s="1"/>
  <c r="M142" i="1" s="1"/>
  <c r="H143" i="1"/>
  <c r="I143" i="1" s="1"/>
  <c r="J143" i="1" s="1"/>
  <c r="K143" i="1"/>
  <c r="L143" i="1" s="1"/>
  <c r="M143" i="1" s="1"/>
  <c r="H144" i="1"/>
  <c r="I144" i="1" s="1"/>
  <c r="J144" i="1" s="1"/>
  <c r="K144" i="1"/>
  <c r="L144" i="1" s="1"/>
  <c r="M144" i="1" s="1"/>
  <c r="H145" i="1"/>
  <c r="I145" i="1" s="1"/>
  <c r="J145" i="1" s="1"/>
  <c r="K145" i="1"/>
  <c r="L145" i="1" s="1"/>
  <c r="M145" i="1" s="1"/>
  <c r="K70" i="1"/>
  <c r="L70" i="1" s="1"/>
  <c r="M70" i="1" s="1"/>
  <c r="H70" i="1"/>
  <c r="I70" i="1" s="1"/>
  <c r="J70" i="1" s="1"/>
  <c r="K69" i="1"/>
  <c r="L69" i="1" s="1"/>
  <c r="M69" i="1" s="1"/>
  <c r="H69" i="1"/>
  <c r="I69" i="1" s="1"/>
  <c r="J69" i="1" s="1"/>
  <c r="K68" i="1"/>
  <c r="L68" i="1" s="1"/>
  <c r="M68" i="1" s="1"/>
  <c r="H68" i="1"/>
  <c r="I68" i="1" s="1"/>
  <c r="Q69" i="13" l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Q94" i="13" s="1"/>
  <c r="Q95" i="13" s="1"/>
  <c r="Q96" i="13" s="1"/>
  <c r="Q97" i="13" s="1"/>
  <c r="Q98" i="13" s="1"/>
  <c r="Q99" i="13" s="1"/>
  <c r="Q100" i="13" s="1"/>
  <c r="Q101" i="13" s="1"/>
  <c r="Q102" i="13" s="1"/>
  <c r="Q103" i="13" s="1"/>
  <c r="Q104" i="13" s="1"/>
  <c r="Q105" i="13" s="1"/>
  <c r="Q106" i="13" s="1"/>
  <c r="Q107" i="13" s="1"/>
  <c r="Q108" i="13" s="1"/>
  <c r="Q109" i="13" s="1"/>
  <c r="Q110" i="13" s="1"/>
  <c r="Q111" i="13" s="1"/>
  <c r="Q112" i="13" s="1"/>
  <c r="Q113" i="13" s="1"/>
  <c r="Q114" i="13" s="1"/>
  <c r="Q115" i="13" s="1"/>
  <c r="Q116" i="13" s="1"/>
  <c r="Q117" i="13" s="1"/>
  <c r="Q118" i="13" s="1"/>
  <c r="Q119" i="13" s="1"/>
  <c r="Q120" i="13" s="1"/>
  <c r="Q121" i="13" s="1"/>
  <c r="Q122" i="13" s="1"/>
  <c r="Q123" i="13" s="1"/>
  <c r="Q124" i="13" s="1"/>
  <c r="Q125" i="13" s="1"/>
  <c r="Q126" i="13" s="1"/>
  <c r="Q127" i="13" s="1"/>
  <c r="Q128" i="13" s="1"/>
  <c r="Q129" i="13" s="1"/>
  <c r="Q130" i="13" s="1"/>
  <c r="Q131" i="13" s="1"/>
  <c r="Q132" i="13" s="1"/>
  <c r="Q133" i="13" s="1"/>
  <c r="Q134" i="13" s="1"/>
  <c r="Q135" i="13" s="1"/>
  <c r="Q136" i="13" s="1"/>
  <c r="Q137" i="13" s="1"/>
  <c r="Q138" i="13" s="1"/>
  <c r="Q139" i="13" s="1"/>
  <c r="Q140" i="13" s="1"/>
  <c r="Q141" i="13" s="1"/>
  <c r="Q142" i="13" s="1"/>
  <c r="Q143" i="13" s="1"/>
  <c r="Q144" i="13" s="1"/>
  <c r="L69" i="12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/>
  <c r="L89" i="12" s="1"/>
  <c r="L90" i="12" s="1"/>
  <c r="L91" i="12" s="1"/>
  <c r="L92" i="12" s="1"/>
  <c r="L93" i="12" s="1"/>
  <c r="L94" i="12" s="1"/>
  <c r="L95" i="12" s="1"/>
  <c r="L96" i="12" s="1"/>
  <c r="L97" i="12" s="1"/>
  <c r="L98" i="12" s="1"/>
  <c r="L99" i="12" s="1"/>
  <c r="L100" i="12" s="1"/>
  <c r="L101" i="12" s="1"/>
  <c r="L102" i="12" s="1"/>
  <c r="L103" i="12" s="1"/>
  <c r="L104" i="12" s="1"/>
  <c r="L105" i="12" s="1"/>
  <c r="L106" i="12" s="1"/>
  <c r="L107" i="12" s="1"/>
  <c r="L108" i="12" s="1"/>
  <c r="L109" i="12" s="1"/>
  <c r="L110" i="12" s="1"/>
  <c r="L111" i="12" s="1"/>
  <c r="L112" i="12" s="1"/>
  <c r="L113" i="12" s="1"/>
  <c r="L114" i="12" s="1"/>
  <c r="L115" i="12" s="1"/>
  <c r="L116" i="12" s="1"/>
  <c r="L117" i="12" s="1"/>
  <c r="L118" i="12" s="1"/>
  <c r="L119" i="12" s="1"/>
  <c r="L120" i="12" s="1"/>
  <c r="L121" i="12" s="1"/>
  <c r="L122" i="12" s="1"/>
  <c r="L123" i="12" s="1"/>
  <c r="L124" i="12" s="1"/>
  <c r="L125" i="12" s="1"/>
  <c r="L126" i="12" s="1"/>
  <c r="L127" i="12" s="1"/>
  <c r="L128" i="12" s="1"/>
  <c r="L129" i="12" s="1"/>
  <c r="L130" i="12" s="1"/>
  <c r="L131" i="12" s="1"/>
  <c r="L132" i="12" s="1"/>
  <c r="L133" i="12" s="1"/>
  <c r="L134" i="12" s="1"/>
  <c r="L135" i="12" s="1"/>
  <c r="L136" i="12" s="1"/>
  <c r="L137" i="12" s="1"/>
  <c r="L138" i="12" s="1"/>
  <c r="L139" i="12" s="1"/>
  <c r="L140" i="12" s="1"/>
  <c r="L141" i="12" s="1"/>
  <c r="L142" i="12" s="1"/>
  <c r="L143" i="12" s="1"/>
  <c r="L144" i="12" s="1"/>
  <c r="M21" i="11"/>
  <c r="M16" i="11"/>
  <c r="M40" i="11"/>
  <c r="M67" i="11"/>
  <c r="K37" i="11"/>
  <c r="M72" i="11"/>
  <c r="K33" i="11"/>
  <c r="M68" i="11"/>
  <c r="M11" i="11"/>
  <c r="M53" i="11"/>
  <c r="K53" i="11"/>
  <c r="M69" i="11"/>
  <c r="K69" i="11"/>
  <c r="M49" i="11"/>
  <c r="K49" i="11"/>
  <c r="M31" i="11"/>
  <c r="K31" i="11"/>
  <c r="M65" i="11"/>
  <c r="K65" i="11"/>
  <c r="K17" i="11"/>
  <c r="M17" i="11"/>
  <c r="K21" i="11"/>
  <c r="M56" i="11"/>
  <c r="M28" i="11"/>
  <c r="M80" i="11"/>
  <c r="M19" i="11"/>
  <c r="H82" i="11"/>
  <c r="M12" i="11"/>
  <c r="M8" i="11"/>
  <c r="M47" i="11"/>
  <c r="M9" i="11"/>
  <c r="K9" i="11"/>
  <c r="M26" i="11"/>
  <c r="K26" i="11"/>
  <c r="M78" i="11"/>
  <c r="K78" i="11"/>
  <c r="M14" i="11"/>
  <c r="K14" i="11"/>
  <c r="M10" i="11"/>
  <c r="K10" i="11"/>
  <c r="M18" i="11"/>
  <c r="K18" i="11"/>
  <c r="M22" i="11"/>
  <c r="K22" i="11"/>
  <c r="M27" i="11"/>
  <c r="K27" i="11"/>
  <c r="M43" i="11"/>
  <c r="K43" i="11"/>
  <c r="K34" i="11"/>
  <c r="M34" i="11"/>
  <c r="M73" i="11"/>
  <c r="K73" i="11"/>
  <c r="M39" i="11"/>
  <c r="K39" i="11"/>
  <c r="M44" i="11"/>
  <c r="K44" i="11"/>
  <c r="K52" i="11"/>
  <c r="M52" i="11"/>
  <c r="M57" i="11"/>
  <c r="K57" i="11"/>
  <c r="M62" i="11"/>
  <c r="K62" i="11"/>
  <c r="M74" i="11"/>
  <c r="K74" i="11"/>
  <c r="M66" i="11"/>
  <c r="K66" i="11"/>
  <c r="M23" i="11"/>
  <c r="K23" i="11"/>
  <c r="M70" i="11"/>
  <c r="K70" i="11"/>
  <c r="M7" i="11"/>
  <c r="K7" i="11"/>
  <c r="K36" i="11"/>
  <c r="M36" i="11"/>
  <c r="M58" i="11"/>
  <c r="K58" i="11"/>
  <c r="M75" i="11"/>
  <c r="K75" i="11"/>
  <c r="M38" i="11"/>
  <c r="K38" i="11"/>
  <c r="M41" i="11"/>
  <c r="K41" i="11"/>
  <c r="M46" i="11"/>
  <c r="K46" i="11"/>
  <c r="M71" i="11"/>
  <c r="K71" i="11"/>
  <c r="M54" i="11"/>
  <c r="K54" i="11"/>
  <c r="M59" i="11"/>
  <c r="K59" i="11"/>
  <c r="M76" i="11"/>
  <c r="K76" i="11"/>
  <c r="M81" i="11"/>
  <c r="K81" i="11"/>
  <c r="M25" i="11"/>
  <c r="K25" i="11"/>
  <c r="M55" i="11"/>
  <c r="K55" i="11"/>
  <c r="M60" i="11"/>
  <c r="K60" i="11"/>
  <c r="K20" i="11"/>
  <c r="M20" i="11"/>
  <c r="K50" i="11"/>
  <c r="M50" i="11"/>
  <c r="M42" i="11"/>
  <c r="K42" i="11"/>
  <c r="M30" i="11"/>
  <c r="K30" i="11"/>
  <c r="M13" i="11"/>
  <c r="M29" i="11"/>
  <c r="M45" i="11"/>
  <c r="M61" i="11"/>
  <c r="M77" i="11"/>
  <c r="K5" i="11"/>
  <c r="K16" i="11"/>
  <c r="K32" i="11"/>
  <c r="K48" i="11"/>
  <c r="K64" i="11"/>
  <c r="K80" i="11"/>
  <c r="K35" i="11"/>
  <c r="K51" i="11"/>
  <c r="K67" i="11"/>
  <c r="I4" i="11"/>
  <c r="K6" i="11"/>
  <c r="K24" i="11"/>
  <c r="K40" i="11"/>
  <c r="K15" i="11"/>
  <c r="K63" i="11"/>
  <c r="K79" i="11"/>
  <c r="M12" i="2"/>
  <c r="L12" i="2"/>
  <c r="L20" i="2"/>
  <c r="M20" i="2"/>
  <c r="M28" i="2"/>
  <c r="L28" i="2"/>
  <c r="M36" i="2"/>
  <c r="L36" i="2"/>
  <c r="M52" i="2"/>
  <c r="L52" i="2"/>
  <c r="M11" i="2"/>
  <c r="L11" i="2"/>
  <c r="M19" i="2"/>
  <c r="L19" i="2"/>
  <c r="M27" i="2"/>
  <c r="L27" i="2"/>
  <c r="M35" i="2"/>
  <c r="L35" i="2"/>
  <c r="M43" i="2"/>
  <c r="L43" i="2"/>
  <c r="M51" i="2"/>
  <c r="L51" i="2"/>
  <c r="M59" i="2"/>
  <c r="L59" i="2"/>
  <c r="M67" i="2"/>
  <c r="L67" i="2"/>
  <c r="M75" i="2"/>
  <c r="L75" i="2"/>
  <c r="L11" i="3"/>
  <c r="M11" i="3"/>
  <c r="L19" i="3"/>
  <c r="M19" i="3"/>
  <c r="L27" i="3"/>
  <c r="M27" i="3"/>
  <c r="L35" i="3"/>
  <c r="M35" i="3"/>
  <c r="L43" i="3"/>
  <c r="M43" i="3"/>
  <c r="L51" i="3"/>
  <c r="M51" i="3"/>
  <c r="L59" i="3"/>
  <c r="M59" i="3"/>
  <c r="L67" i="3"/>
  <c r="M67" i="3"/>
  <c r="L75" i="3"/>
  <c r="M75" i="3"/>
  <c r="L25" i="6"/>
  <c r="M25" i="6"/>
  <c r="M5" i="2"/>
  <c r="L5" i="2"/>
  <c r="M21" i="2"/>
  <c r="L21" i="2"/>
  <c r="M37" i="2"/>
  <c r="L37" i="2"/>
  <c r="M53" i="2"/>
  <c r="L53" i="2"/>
  <c r="M69" i="2"/>
  <c r="L69" i="2"/>
  <c r="L5" i="3"/>
  <c r="M5" i="3"/>
  <c r="L13" i="3"/>
  <c r="M13" i="3"/>
  <c r="L21" i="3"/>
  <c r="M21" i="3"/>
  <c r="L29" i="3"/>
  <c r="M29" i="3"/>
  <c r="L37" i="3"/>
  <c r="M37" i="3"/>
  <c r="L45" i="3"/>
  <c r="M45" i="3"/>
  <c r="L53" i="3"/>
  <c r="M53" i="3"/>
  <c r="L61" i="3"/>
  <c r="M61" i="3"/>
  <c r="L69" i="3"/>
  <c r="M69" i="3"/>
  <c r="L77" i="3"/>
  <c r="M77" i="3"/>
  <c r="L19" i="6"/>
  <c r="M19" i="6"/>
  <c r="M22" i="2"/>
  <c r="L22" i="2"/>
  <c r="M6" i="2"/>
  <c r="L6" i="2"/>
  <c r="L14" i="2"/>
  <c r="M14" i="2"/>
  <c r="L30" i="2"/>
  <c r="M30" i="2"/>
  <c r="M38" i="2"/>
  <c r="L38" i="2"/>
  <c r="M54" i="2"/>
  <c r="L54" i="2"/>
  <c r="M70" i="2"/>
  <c r="L70" i="2"/>
  <c r="L78" i="2"/>
  <c r="M78" i="2"/>
  <c r="L70" i="6"/>
  <c r="M70" i="6"/>
  <c r="M39" i="3"/>
  <c r="L62" i="2"/>
  <c r="M62" i="2"/>
  <c r="M7" i="2"/>
  <c r="L7" i="2"/>
  <c r="M23" i="2"/>
  <c r="L23" i="2"/>
  <c r="M39" i="2"/>
  <c r="L39" i="2"/>
  <c r="M55" i="2"/>
  <c r="L55" i="2"/>
  <c r="M71" i="2"/>
  <c r="L71" i="2"/>
  <c r="M57" i="2"/>
  <c r="M44" i="2"/>
  <c r="L44" i="2"/>
  <c r="M43" i="6"/>
  <c r="L43" i="6"/>
  <c r="L27" i="6"/>
  <c r="M27" i="6"/>
  <c r="L46" i="2"/>
  <c r="M46" i="2"/>
  <c r="L14" i="3"/>
  <c r="M14" i="3"/>
  <c r="M8" i="2"/>
  <c r="L8" i="2"/>
  <c r="M24" i="2"/>
  <c r="L24" i="2"/>
  <c r="M40" i="2"/>
  <c r="L40" i="2"/>
  <c r="M76" i="2"/>
  <c r="L76" i="2"/>
  <c r="L9" i="3"/>
  <c r="M9" i="3"/>
  <c r="L17" i="3"/>
  <c r="M17" i="3"/>
  <c r="L25" i="3"/>
  <c r="M25" i="3"/>
  <c r="L33" i="3"/>
  <c r="M33" i="3"/>
  <c r="L41" i="3"/>
  <c r="M41" i="3"/>
  <c r="L49" i="3"/>
  <c r="M49" i="3"/>
  <c r="L57" i="3"/>
  <c r="M57" i="3"/>
  <c r="L65" i="3"/>
  <c r="M65" i="3"/>
  <c r="L73" i="3"/>
  <c r="M73" i="3"/>
  <c r="L81" i="3"/>
  <c r="M81" i="3"/>
  <c r="L9" i="6"/>
  <c r="M9" i="6"/>
  <c r="L59" i="6"/>
  <c r="M59" i="6"/>
  <c r="L73" i="6"/>
  <c r="M73" i="6"/>
  <c r="L68" i="2"/>
  <c r="M68" i="2"/>
  <c r="M81" i="2"/>
  <c r="M60" i="2"/>
  <c r="L60" i="2"/>
  <c r="L28" i="3"/>
  <c r="M28" i="3"/>
  <c r="M10" i="2"/>
  <c r="L10" i="2"/>
  <c r="M18" i="2"/>
  <c r="L18" i="2"/>
  <c r="M26" i="2"/>
  <c r="L26" i="2"/>
  <c r="M34" i="2"/>
  <c r="L34" i="2"/>
  <c r="M42" i="2"/>
  <c r="L42" i="2"/>
  <c r="M50" i="2"/>
  <c r="L50" i="2"/>
  <c r="M58" i="2"/>
  <c r="L58" i="2"/>
  <c r="M66" i="2"/>
  <c r="L66" i="2"/>
  <c r="M74" i="2"/>
  <c r="L74" i="2"/>
  <c r="L10" i="3"/>
  <c r="M10" i="3"/>
  <c r="L18" i="3"/>
  <c r="M18" i="3"/>
  <c r="L26" i="3"/>
  <c r="M26" i="3"/>
  <c r="L34" i="3"/>
  <c r="M34" i="3"/>
  <c r="L42" i="3"/>
  <c r="M42" i="3"/>
  <c r="L50" i="3"/>
  <c r="M50" i="3"/>
  <c r="L66" i="3"/>
  <c r="M66" i="3"/>
  <c r="L12" i="3"/>
  <c r="M12" i="3"/>
  <c r="M79" i="2"/>
  <c r="M63" i="2"/>
  <c r="M47" i="2"/>
  <c r="M31" i="2"/>
  <c r="M15" i="2"/>
  <c r="L72" i="3"/>
  <c r="L56" i="3"/>
  <c r="L40" i="3"/>
  <c r="L24" i="3"/>
  <c r="L8" i="3"/>
  <c r="M9" i="4"/>
  <c r="M18" i="8"/>
  <c r="M34" i="8"/>
  <c r="M66" i="8"/>
  <c r="L71" i="3"/>
  <c r="L55" i="3"/>
  <c r="L39" i="3"/>
  <c r="L23" i="3"/>
  <c r="L7" i="3"/>
  <c r="M69" i="7"/>
  <c r="M53" i="7"/>
  <c r="M37" i="7"/>
  <c r="M21" i="7"/>
  <c r="M77" i="2"/>
  <c r="M61" i="2"/>
  <c r="M45" i="2"/>
  <c r="M29" i="2"/>
  <c r="M13" i="2"/>
  <c r="M68" i="7"/>
  <c r="M52" i="7"/>
  <c r="M36" i="7"/>
  <c r="M11" i="8"/>
  <c r="M43" i="8"/>
  <c r="M59" i="8"/>
  <c r="M67" i="8"/>
  <c r="M75" i="8"/>
  <c r="L73" i="2"/>
  <c r="L57" i="2"/>
  <c r="L41" i="2"/>
  <c r="L25" i="2"/>
  <c r="L9" i="2"/>
  <c r="M11" i="6"/>
  <c r="M82" i="6" s="1"/>
  <c r="M84" i="6" s="1"/>
  <c r="M5" i="7"/>
  <c r="M66" i="7"/>
  <c r="M50" i="7"/>
  <c r="M34" i="7"/>
  <c r="M18" i="7"/>
  <c r="M44" i="8"/>
  <c r="M52" i="8"/>
  <c r="M60" i="8"/>
  <c r="M68" i="8"/>
  <c r="M76" i="8"/>
  <c r="M80" i="3"/>
  <c r="M64" i="3"/>
  <c r="M48" i="3"/>
  <c r="M32" i="3"/>
  <c r="M16" i="3"/>
  <c r="M65" i="7"/>
  <c r="M49" i="7"/>
  <c r="M33" i="7"/>
  <c r="M17" i="7"/>
  <c r="M79" i="3"/>
  <c r="M63" i="3"/>
  <c r="M47" i="3"/>
  <c r="M31" i="3"/>
  <c r="M15" i="3"/>
  <c r="M80" i="7"/>
  <c r="M64" i="7"/>
  <c r="M48" i="7"/>
  <c r="M32" i="7"/>
  <c r="K63" i="9"/>
  <c r="K19" i="9"/>
  <c r="M49" i="9"/>
  <c r="M78" i="7"/>
  <c r="M46" i="7"/>
  <c r="M30" i="7"/>
  <c r="M14" i="7"/>
  <c r="M6" i="8"/>
  <c r="M14" i="8"/>
  <c r="M22" i="8"/>
  <c r="M30" i="8"/>
  <c r="M38" i="8"/>
  <c r="M46" i="8"/>
  <c r="M54" i="8"/>
  <c r="M62" i="8"/>
  <c r="M70" i="8"/>
  <c r="M78" i="8"/>
  <c r="M76" i="3"/>
  <c r="M60" i="3"/>
  <c r="M44" i="3"/>
  <c r="M77" i="7"/>
  <c r="M61" i="7"/>
  <c r="M45" i="7"/>
  <c r="M29" i="7"/>
  <c r="M13" i="7"/>
  <c r="M7" i="8"/>
  <c r="M15" i="8"/>
  <c r="M23" i="8"/>
  <c r="M39" i="8"/>
  <c r="K47" i="8"/>
  <c r="M55" i="8"/>
  <c r="M63" i="8"/>
  <c r="M71" i="8"/>
  <c r="M79" i="8"/>
  <c r="M35" i="6"/>
  <c r="M43" i="7"/>
  <c r="M27" i="7"/>
  <c r="L80" i="2"/>
  <c r="L64" i="2"/>
  <c r="L48" i="2"/>
  <c r="L32" i="2"/>
  <c r="L16" i="2"/>
  <c r="L82" i="2" s="1"/>
  <c r="L83" i="2" s="1"/>
  <c r="M24" i="8"/>
  <c r="M56" i="8"/>
  <c r="M64" i="8"/>
  <c r="M72" i="8"/>
  <c r="M80" i="8"/>
  <c r="M73" i="7"/>
  <c r="M57" i="7"/>
  <c r="M41" i="7"/>
  <c r="M25" i="7"/>
  <c r="M9" i="7"/>
  <c r="M72" i="7"/>
  <c r="M25" i="8"/>
  <c r="M41" i="8"/>
  <c r="M57" i="8"/>
  <c r="M73" i="8"/>
  <c r="K70" i="9"/>
  <c r="M23" i="7"/>
  <c r="M74" i="7"/>
  <c r="M81" i="7"/>
  <c r="M67" i="7"/>
  <c r="M62" i="7"/>
  <c r="M59" i="7"/>
  <c r="M75" i="7"/>
  <c r="M53" i="9"/>
  <c r="M51" i="9"/>
  <c r="M14" i="9"/>
  <c r="M19" i="9"/>
  <c r="K29" i="9"/>
  <c r="K49" i="9"/>
  <c r="K65" i="9"/>
  <c r="K61" i="9"/>
  <c r="M22" i="9"/>
  <c r="M32" i="9"/>
  <c r="K8" i="9"/>
  <c r="K77" i="9"/>
  <c r="M46" i="9"/>
  <c r="M69" i="9"/>
  <c r="M16" i="9"/>
  <c r="M37" i="9"/>
  <c r="K45" i="9"/>
  <c r="M5" i="9"/>
  <c r="M78" i="9"/>
  <c r="M54" i="9"/>
  <c r="M30" i="9"/>
  <c r="M64" i="9"/>
  <c r="M21" i="9"/>
  <c r="M70" i="9"/>
  <c r="M38" i="9"/>
  <c r="M48" i="9"/>
  <c r="K33" i="9"/>
  <c r="M33" i="9"/>
  <c r="M15" i="9"/>
  <c r="K15" i="9"/>
  <c r="M35" i="9"/>
  <c r="K35" i="9"/>
  <c r="M79" i="9"/>
  <c r="K79" i="9"/>
  <c r="M31" i="9"/>
  <c r="K31" i="9"/>
  <c r="K17" i="9"/>
  <c r="M17" i="9"/>
  <c r="M47" i="9"/>
  <c r="K47" i="9"/>
  <c r="K81" i="9"/>
  <c r="M81" i="9"/>
  <c r="H82" i="9"/>
  <c r="I4" i="9"/>
  <c r="M4" i="9" s="1"/>
  <c r="N4" i="9" s="1"/>
  <c r="K51" i="9"/>
  <c r="M8" i="9"/>
  <c r="M62" i="9"/>
  <c r="M65" i="9"/>
  <c r="M63" i="9"/>
  <c r="M80" i="9"/>
  <c r="M67" i="9"/>
  <c r="K54" i="9"/>
  <c r="M25" i="9"/>
  <c r="K25" i="9"/>
  <c r="M55" i="9"/>
  <c r="K55" i="9"/>
  <c r="M26" i="9"/>
  <c r="K26" i="9"/>
  <c r="K56" i="9"/>
  <c r="M56" i="9"/>
  <c r="M44" i="9"/>
  <c r="K44" i="9"/>
  <c r="M74" i="9"/>
  <c r="K74" i="9"/>
  <c r="M39" i="9"/>
  <c r="K39" i="9"/>
  <c r="K52" i="9"/>
  <c r="M52" i="9"/>
  <c r="M27" i="9"/>
  <c r="K27" i="9"/>
  <c r="M18" i="9"/>
  <c r="K18" i="9"/>
  <c r="M75" i="9"/>
  <c r="K75" i="9"/>
  <c r="K40" i="9"/>
  <c r="M40" i="9"/>
  <c r="M66" i="9"/>
  <c r="K66" i="9"/>
  <c r="M9" i="9"/>
  <c r="K9" i="9"/>
  <c r="M10" i="9"/>
  <c r="K10" i="9"/>
  <c r="M28" i="9"/>
  <c r="K28" i="9"/>
  <c r="M58" i="9"/>
  <c r="K58" i="9"/>
  <c r="M23" i="9"/>
  <c r="K23" i="9"/>
  <c r="K36" i="9"/>
  <c r="M36" i="9"/>
  <c r="M76" i="9"/>
  <c r="K76" i="9"/>
  <c r="M6" i="9"/>
  <c r="K6" i="9"/>
  <c r="M41" i="9"/>
  <c r="K41" i="9"/>
  <c r="M71" i="9"/>
  <c r="K71" i="9"/>
  <c r="M57" i="9"/>
  <c r="K57" i="9"/>
  <c r="M11" i="9"/>
  <c r="K11" i="9"/>
  <c r="M59" i="9"/>
  <c r="K59" i="9"/>
  <c r="M50" i="9"/>
  <c r="K50" i="9"/>
  <c r="M24" i="9"/>
  <c r="K24" i="9"/>
  <c r="M7" i="9"/>
  <c r="K7" i="9"/>
  <c r="M42" i="9"/>
  <c r="K42" i="9"/>
  <c r="M72" i="9"/>
  <c r="K72" i="9"/>
  <c r="M12" i="9"/>
  <c r="K12" i="9"/>
  <c r="K20" i="9"/>
  <c r="M20" i="9"/>
  <c r="M60" i="9"/>
  <c r="K60" i="9"/>
  <c r="K68" i="9"/>
  <c r="M68" i="9"/>
  <c r="M43" i="9"/>
  <c r="K43" i="9"/>
  <c r="M73" i="9"/>
  <c r="K73" i="9"/>
  <c r="K13" i="9"/>
  <c r="M13" i="9"/>
  <c r="M34" i="9"/>
  <c r="K34" i="9"/>
  <c r="K22" i="9"/>
  <c r="K38" i="9"/>
  <c r="M29" i="9"/>
  <c r="M45" i="9"/>
  <c r="M61" i="9"/>
  <c r="M77" i="9"/>
  <c r="K5" i="9"/>
  <c r="K16" i="9"/>
  <c r="K32" i="9"/>
  <c r="K48" i="9"/>
  <c r="K64" i="9"/>
  <c r="K80" i="9"/>
  <c r="K14" i="9"/>
  <c r="K30" i="9"/>
  <c r="K46" i="9"/>
  <c r="K62" i="9"/>
  <c r="K78" i="9"/>
  <c r="K21" i="9"/>
  <c r="K37" i="9"/>
  <c r="K53" i="9"/>
  <c r="K69" i="9"/>
  <c r="K67" i="9"/>
  <c r="K53" i="8"/>
  <c r="K63" i="8"/>
  <c r="M47" i="8"/>
  <c r="H82" i="8"/>
  <c r="K13" i="8"/>
  <c r="K21" i="8"/>
  <c r="K69" i="8"/>
  <c r="K79" i="8"/>
  <c r="K31" i="8"/>
  <c r="K77" i="8"/>
  <c r="K61" i="8"/>
  <c r="K29" i="8"/>
  <c r="K37" i="8"/>
  <c r="K45" i="8"/>
  <c r="K11" i="8"/>
  <c r="K25" i="8"/>
  <c r="K38" i="8"/>
  <c r="K34" i="8"/>
  <c r="K78" i="8"/>
  <c r="K30" i="8"/>
  <c r="K52" i="8"/>
  <c r="K65" i="8"/>
  <c r="K74" i="8"/>
  <c r="K12" i="8"/>
  <c r="K26" i="8"/>
  <c r="K39" i="8"/>
  <c r="K17" i="8"/>
  <c r="K44" i="8"/>
  <c r="K57" i="8"/>
  <c r="K70" i="8"/>
  <c r="K66" i="8"/>
  <c r="K22" i="8"/>
  <c r="K62" i="8"/>
  <c r="K18" i="8"/>
  <c r="K58" i="8"/>
  <c r="K71" i="8"/>
  <c r="K36" i="8"/>
  <c r="K49" i="8"/>
  <c r="K23" i="8"/>
  <c r="K76" i="8"/>
  <c r="K9" i="8"/>
  <c r="K14" i="8"/>
  <c r="K28" i="8"/>
  <c r="K41" i="8"/>
  <c r="K54" i="8"/>
  <c r="K5" i="8"/>
  <c r="K50" i="8"/>
  <c r="K46" i="8"/>
  <c r="K68" i="8"/>
  <c r="K10" i="8"/>
  <c r="K15" i="8"/>
  <c r="K42" i="8"/>
  <c r="K55" i="8"/>
  <c r="K81" i="8"/>
  <c r="K20" i="8"/>
  <c r="K33" i="8"/>
  <c r="K60" i="8"/>
  <c r="K6" i="8"/>
  <c r="K27" i="8"/>
  <c r="K43" i="8"/>
  <c r="K59" i="8"/>
  <c r="K75" i="8"/>
  <c r="K73" i="8"/>
  <c r="K7" i="8"/>
  <c r="K16" i="8"/>
  <c r="K32" i="8"/>
  <c r="K48" i="8"/>
  <c r="K64" i="8"/>
  <c r="K80" i="8"/>
  <c r="K19" i="8"/>
  <c r="K35" i="8"/>
  <c r="K51" i="8"/>
  <c r="K67" i="8"/>
  <c r="K8" i="8"/>
  <c r="K24" i="8"/>
  <c r="K40" i="8"/>
  <c r="K56" i="8"/>
  <c r="K72" i="8"/>
  <c r="M11" i="7"/>
  <c r="M58" i="7"/>
  <c r="M42" i="7"/>
  <c r="M26" i="7"/>
  <c r="M10" i="7"/>
  <c r="M71" i="7"/>
  <c r="M55" i="7"/>
  <c r="M39" i="7"/>
  <c r="M7" i="7"/>
  <c r="L77" i="4"/>
  <c r="M77" i="4"/>
  <c r="L61" i="4"/>
  <c r="M61" i="4"/>
  <c r="L45" i="4"/>
  <c r="M45" i="4"/>
  <c r="L29" i="4"/>
  <c r="M29" i="4"/>
  <c r="L13" i="4"/>
  <c r="M13" i="4"/>
  <c r="L75" i="4"/>
  <c r="M75" i="4"/>
  <c r="L59" i="4"/>
  <c r="M59" i="4"/>
  <c r="L43" i="4"/>
  <c r="M43" i="4"/>
  <c r="L27" i="4"/>
  <c r="M27" i="4"/>
  <c r="L11" i="4"/>
  <c r="M11" i="4"/>
  <c r="L73" i="4"/>
  <c r="M73" i="4"/>
  <c r="M25" i="4"/>
  <c r="L4" i="6"/>
  <c r="N4" i="6"/>
  <c r="N5" i="6" s="1"/>
  <c r="N6" i="6" s="1"/>
  <c r="N7" i="6" s="1"/>
  <c r="N8" i="6" s="1"/>
  <c r="N9" i="6" s="1"/>
  <c r="N10" i="6" s="1"/>
  <c r="L15" i="6"/>
  <c r="L26" i="6"/>
  <c r="L65" i="6"/>
  <c r="L10" i="6"/>
  <c r="L37" i="6"/>
  <c r="L21" i="6"/>
  <c r="L54" i="6"/>
  <c r="L5" i="6"/>
  <c r="L49" i="6"/>
  <c r="L66" i="6"/>
  <c r="L71" i="6"/>
  <c r="L77" i="6"/>
  <c r="L33" i="6"/>
  <c r="L38" i="6"/>
  <c r="L55" i="6"/>
  <c r="L17" i="6"/>
  <c r="L22" i="6"/>
  <c r="L72" i="6"/>
  <c r="L78" i="6"/>
  <c r="L6" i="6"/>
  <c r="L39" i="6"/>
  <c r="L50" i="6"/>
  <c r="L23" i="6"/>
  <c r="L34" i="6"/>
  <c r="L61" i="6"/>
  <c r="L79" i="6"/>
  <c r="L7" i="6"/>
  <c r="L18" i="6"/>
  <c r="L62" i="6"/>
  <c r="L68" i="6"/>
  <c r="L45" i="6"/>
  <c r="L29" i="6"/>
  <c r="L63" i="6"/>
  <c r="L74" i="6"/>
  <c r="L13" i="6"/>
  <c r="L46" i="6"/>
  <c r="L52" i="6"/>
  <c r="L69" i="6"/>
  <c r="L30" i="6"/>
  <c r="L58" i="6"/>
  <c r="L75" i="6"/>
  <c r="L81" i="6"/>
  <c r="L14" i="6"/>
  <c r="L36" i="6"/>
  <c r="L47" i="6"/>
  <c r="L20" i="6"/>
  <c r="L31" i="6"/>
  <c r="L42" i="6"/>
  <c r="L53" i="6"/>
  <c r="L41" i="6"/>
  <c r="L57" i="6"/>
  <c r="L16" i="6"/>
  <c r="L32" i="6"/>
  <c r="L48" i="6"/>
  <c r="L64" i="6"/>
  <c r="L80" i="6"/>
  <c r="L12" i="6"/>
  <c r="L28" i="6"/>
  <c r="L44" i="6"/>
  <c r="L60" i="6"/>
  <c r="L76" i="6"/>
  <c r="L51" i="6"/>
  <c r="L67" i="6"/>
  <c r="L8" i="6"/>
  <c r="L24" i="6"/>
  <c r="L40" i="6"/>
  <c r="L56" i="6"/>
  <c r="L36" i="4"/>
  <c r="L18" i="4"/>
  <c r="L24" i="4"/>
  <c r="L42" i="4"/>
  <c r="L65" i="4"/>
  <c r="L7" i="4"/>
  <c r="L30" i="4"/>
  <c r="L60" i="4"/>
  <c r="L66" i="4"/>
  <c r="L72" i="4"/>
  <c r="L19" i="4"/>
  <c r="L31" i="4"/>
  <c r="L37" i="4"/>
  <c r="L55" i="4"/>
  <c r="L8" i="4"/>
  <c r="L49" i="4"/>
  <c r="L20" i="4"/>
  <c r="L26" i="4"/>
  <c r="L44" i="4"/>
  <c r="L67" i="4"/>
  <c r="L78" i="4"/>
  <c r="L14" i="4"/>
  <c r="L50" i="4"/>
  <c r="L56" i="4"/>
  <c r="L74" i="4"/>
  <c r="L68" i="4"/>
  <c r="L79" i="4"/>
  <c r="L15" i="4"/>
  <c r="L21" i="4"/>
  <c r="L39" i="4"/>
  <c r="L62" i="4"/>
  <c r="N4" i="4"/>
  <c r="N5" i="4" s="1"/>
  <c r="N6" i="4" s="1"/>
  <c r="N7" i="4" s="1"/>
  <c r="N8" i="4" s="1"/>
  <c r="N9" i="4" s="1"/>
  <c r="N10" i="4" s="1"/>
  <c r="L4" i="4"/>
  <c r="L10" i="4"/>
  <c r="L33" i="4"/>
  <c r="L51" i="4"/>
  <c r="L28" i="4"/>
  <c r="L63" i="4"/>
  <c r="L69" i="4"/>
  <c r="L34" i="4"/>
  <c r="L40" i="4"/>
  <c r="L52" i="4"/>
  <c r="L58" i="4"/>
  <c r="L5" i="4"/>
  <c r="L46" i="4"/>
  <c r="L23" i="4"/>
  <c r="L76" i="4"/>
  <c r="L81" i="4"/>
  <c r="L17" i="4"/>
  <c r="L35" i="4"/>
  <c r="L47" i="4"/>
  <c r="L53" i="4"/>
  <c r="L12" i="4"/>
  <c r="L71" i="4"/>
  <c r="L41" i="4"/>
  <c r="L57" i="4"/>
  <c r="L16" i="4"/>
  <c r="L32" i="4"/>
  <c r="L48" i="4"/>
  <c r="L64" i="4"/>
  <c r="L80" i="4"/>
  <c r="L6" i="4"/>
  <c r="L22" i="4"/>
  <c r="L38" i="4"/>
  <c r="L54" i="4"/>
  <c r="L70" i="4"/>
  <c r="L4" i="2"/>
  <c r="N4" i="3"/>
  <c r="N5" i="3" s="1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J68" i="1"/>
  <c r="J146" i="1" s="1"/>
  <c r="J148" i="1" s="1"/>
  <c r="J147" i="1"/>
  <c r="M146" i="1"/>
  <c r="L146" i="1"/>
  <c r="M147" i="1"/>
  <c r="I146" i="1"/>
  <c r="M4" i="11" l="1"/>
  <c r="K4" i="11"/>
  <c r="K82" i="11" s="1"/>
  <c r="L2" i="11" s="1"/>
  <c r="N11" i="6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M82" i="4"/>
  <c r="M84" i="4" s="1"/>
  <c r="M2" i="7"/>
  <c r="Q8" i="7" s="1"/>
  <c r="N5" i="9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M2" i="9"/>
  <c r="Q8" i="9" s="1"/>
  <c r="K4" i="9"/>
  <c r="K82" i="9" s="1"/>
  <c r="L2" i="9" s="1"/>
  <c r="K4" i="8"/>
  <c r="K82" i="8" s="1"/>
  <c r="L2" i="8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L82" i="4"/>
  <c r="L83" i="4" s="1"/>
  <c r="L82" i="6"/>
  <c r="L83" i="6" s="1"/>
  <c r="N6" i="3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M148" i="1"/>
  <c r="N4" i="11" l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M2" i="11"/>
  <c r="Q8" i="11" s="1"/>
  <c r="M2" i="8"/>
  <c r="Q8" i="8" s="1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</calcChain>
</file>

<file path=xl/sharedStrings.xml><?xml version="1.0" encoding="utf-8"?>
<sst xmlns="http://schemas.openxmlformats.org/spreadsheetml/2006/main" count="8991" uniqueCount="95">
  <si>
    <t>symbol</t>
  </si>
  <si>
    <t>date</t>
  </si>
  <si>
    <t>open</t>
  </si>
  <si>
    <t>close</t>
  </si>
  <si>
    <t>high</t>
  </si>
  <si>
    <t>low</t>
  </si>
  <si>
    <t>volume</t>
  </si>
  <si>
    <t>AAPL</t>
  </si>
  <si>
    <t>max(highs)</t>
  </si>
  <si>
    <t>max(highs)-open</t>
  </si>
  <si>
    <t>min(lows)-open</t>
  </si>
  <si>
    <t>min(lows)</t>
  </si>
  <si>
    <t>total bars</t>
  </si>
  <si>
    <t>tp</t>
  </si>
  <si>
    <t>max ahead</t>
  </si>
  <si>
    <t>min ahead</t>
  </si>
  <si>
    <t>max pnl</t>
  </si>
  <si>
    <t>Long</t>
  </si>
  <si>
    <t>min pnl</t>
  </si>
  <si>
    <t>total</t>
  </si>
  <si>
    <t>cash</t>
  </si>
  <si>
    <t>aapl</t>
  </si>
  <si>
    <t>shares</t>
  </si>
  <si>
    <t>bars</t>
  </si>
  <si>
    <t>shares/bar</t>
  </si>
  <si>
    <t>5min</t>
  </si>
  <si>
    <t>pnl</t>
  </si>
  <si>
    <t>sum</t>
  </si>
  <si>
    <t>market close</t>
  </si>
  <si>
    <t>max(highs) ahead</t>
  </si>
  <si>
    <t>win rate</t>
  </si>
  <si>
    <t>expectency</t>
  </si>
  <si>
    <t>short</t>
  </si>
  <si>
    <t>min(lows) ahead</t>
  </si>
  <si>
    <t>(max pnl)&gt;tp?</t>
  </si>
  <si>
    <t>cash (bp)</t>
  </si>
  <si>
    <t>final pnl</t>
  </si>
  <si>
    <t>real close price in backtrader</t>
  </si>
  <si>
    <t>backtrader will cancle all sell-limit orders and will close  open positions at once</t>
  </si>
  <si>
    <t>no trade from this bar</t>
  </si>
  <si>
    <t>buy completed</t>
  </si>
  <si>
    <t>buy placed</t>
  </si>
  <si>
    <t>sell placed</t>
  </si>
  <si>
    <t>size</t>
  </si>
  <si>
    <t>position.size</t>
  </si>
  <si>
    <t>first buy placed</t>
  </si>
  <si>
    <t>close placed</t>
  </si>
  <si>
    <t>cancel_all placed</t>
  </si>
  <si>
    <t>close completed</t>
  </si>
  <si>
    <t>buy completed(153)</t>
  </si>
  <si>
    <t>sell placed(154)</t>
  </si>
  <si>
    <t>cancel_all completed […, 154, ...]</t>
  </si>
  <si>
    <t>buy completed(1)</t>
  </si>
  <si>
    <t>buy placed(3)</t>
  </si>
  <si>
    <t>buy placed(5)</t>
  </si>
  <si>
    <t>sell placed(4)</t>
  </si>
  <si>
    <t>buy completed(3)</t>
  </si>
  <si>
    <t>buy placed(1) :first</t>
  </si>
  <si>
    <t>sell placed(2): first</t>
  </si>
  <si>
    <t>buy placed(153): this should be the last</t>
  </si>
  <si>
    <t>next()</t>
  </si>
  <si>
    <t>notify_order()</t>
  </si>
  <si>
    <t>sell submitted / accepted(2)</t>
  </si>
  <si>
    <t>sell submitted / accepted(4)</t>
  </si>
  <si>
    <t>sell submitted / accepted</t>
  </si>
  <si>
    <t>sell submitted / accepted(154)</t>
  </si>
  <si>
    <t>buy completed(151)</t>
  </si>
  <si>
    <t>sell placed(152)</t>
  </si>
  <si>
    <t>sell submitted / accepted(152)</t>
  </si>
  <si>
    <t>up</t>
  </si>
  <si>
    <t>down</t>
  </si>
  <si>
    <t>direction gma(20,6)</t>
  </si>
  <si>
    <t>trade type</t>
  </si>
  <si>
    <t>long</t>
  </si>
  <si>
    <t>buy completed 5</t>
  </si>
  <si>
    <t>buy completed 7</t>
  </si>
  <si>
    <t>buy completed 9</t>
  </si>
  <si>
    <t>buy completed 11</t>
  </si>
  <si>
    <t>buy completed 13</t>
  </si>
  <si>
    <t>buy completed 15</t>
  </si>
  <si>
    <t>buy completed 17</t>
  </si>
  <si>
    <t>buy completed 19</t>
  </si>
  <si>
    <t>buy completed 23</t>
  </si>
  <si>
    <t>buy completed 25</t>
  </si>
  <si>
    <t>buy completed 27</t>
  </si>
  <si>
    <t>buy completed 29</t>
  </si>
  <si>
    <t>sell placed 28</t>
  </si>
  <si>
    <t>sell placed 30</t>
  </si>
  <si>
    <t>buy placed 27</t>
  </si>
  <si>
    <t>buy placed 29</t>
  </si>
  <si>
    <t>sell submitted / accepted 28</t>
  </si>
  <si>
    <t>buy placed 31</t>
  </si>
  <si>
    <t>buy completed 31</t>
  </si>
  <si>
    <t>sell placed 32</t>
  </si>
  <si>
    <t>sell submitted / accepted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</si>
</sst>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"/>
  </numFmts>
  <fonts count="31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  <font>
      <b/>
      <sz val="11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2"/>
      <color rgb="FFFA7D00"/>
      <name val="Aptos Narrow"/>
      <family val="2"/>
      <charset val="177"/>
      <scheme val="minor"/>
    </font>
    <font>
      <b/>
      <sz val="14"/>
      <color rgb="FFFA7D00"/>
      <name val="Aptos Narrow"/>
      <family val="2"/>
      <charset val="177"/>
      <scheme val="minor"/>
    </font>
    <font>
      <b/>
      <sz val="16"/>
      <color rgb="FFFA7D00"/>
      <name val="Aptos Narrow"/>
      <family val="2"/>
      <charset val="177"/>
      <scheme val="minor"/>
    </font>
    <font>
      <b/>
      <sz val="16"/>
      <color rgb="FF9C5700"/>
      <name val="Aptos Narrow"/>
      <family val="2"/>
      <scheme val="minor"/>
    </font>
    <font>
      <b/>
      <sz val="18"/>
      <color rgb="FFFA7D00"/>
      <name val="Aptos Narrow"/>
      <family val="2"/>
      <charset val="177"/>
      <scheme val="minor"/>
    </font>
    <font>
      <b/>
      <sz val="20"/>
      <color rgb="FF006100"/>
      <name val="Aptos Narrow"/>
      <family val="2"/>
      <scheme val="minor"/>
    </font>
    <font>
      <sz val="20"/>
      <color rgb="FF9C0006"/>
      <name val="Aptos Narrow"/>
      <family val="2"/>
      <charset val="177"/>
      <scheme val="minor"/>
    </font>
    <font>
      <b/>
      <sz val="11"/>
      <color rgb="FF9C0006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trike/>
      <sz val="11"/>
      <color rgb="FF9C5700"/>
      <name val="Aptos Narrow"/>
      <family val="2"/>
      <charset val="177"/>
      <scheme val="minor"/>
    </font>
    <font>
      <strike/>
      <sz val="11"/>
      <color theme="1"/>
      <name val="Aptos Narrow"/>
      <family val="2"/>
      <charset val="177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22" fontId="0" fillId="0" borderId="0" xfId="0" applyNumberFormat="1"/>
    <xf numFmtId="0" fontId="8" fillId="4" borderId="0" xfId="9"/>
    <xf numFmtId="22" fontId="8" fillId="4" borderId="0" xfId="9" applyNumberFormat="1"/>
    <xf numFmtId="0" fontId="6" fillId="2" borderId="0" xfId="7"/>
    <xf numFmtId="0" fontId="18" fillId="0" borderId="0" xfId="0" applyFont="1"/>
    <xf numFmtId="9" fontId="0" fillId="0" borderId="0" xfId="1" applyFont="1"/>
    <xf numFmtId="0" fontId="11" fillId="6" borderId="4" xfId="12"/>
    <xf numFmtId="2" fontId="11" fillId="6" borderId="4" xfId="12" applyNumberFormat="1"/>
    <xf numFmtId="0" fontId="19" fillId="2" borderId="0" xfId="7" applyFont="1"/>
    <xf numFmtId="0" fontId="7" fillId="3" borderId="0" xfId="8"/>
    <xf numFmtId="22" fontId="7" fillId="3" borderId="0" xfId="8" applyNumberFormat="1"/>
    <xf numFmtId="0" fontId="0" fillId="33" borderId="0" xfId="0" applyFill="1"/>
    <xf numFmtId="22" fontId="0" fillId="33" borderId="0" xfId="0" applyNumberFormat="1" applyFill="1"/>
    <xf numFmtId="164" fontId="0" fillId="0" borderId="0" xfId="0" applyNumberFormat="1"/>
    <xf numFmtId="2" fontId="0" fillId="0" borderId="0" xfId="0" applyNumberFormat="1"/>
    <xf numFmtId="0" fontId="11" fillId="6" borderId="10" xfId="12" applyBorder="1"/>
    <xf numFmtId="0" fontId="20" fillId="6" borderId="4" xfId="12" applyFont="1"/>
    <xf numFmtId="0" fontId="21" fillId="6" borderId="4" xfId="12" applyFont="1"/>
    <xf numFmtId="0" fontId="22" fillId="6" borderId="4" xfId="12" applyFont="1"/>
    <xf numFmtId="0" fontId="23" fillId="4" borderId="0" xfId="9" applyFont="1"/>
    <xf numFmtId="9" fontId="24" fillId="6" borderId="4" xfId="1" applyFont="1" applyFill="1" applyBorder="1"/>
    <xf numFmtId="2" fontId="22" fillId="6" borderId="4" xfId="12" applyNumberFormat="1" applyFont="1"/>
    <xf numFmtId="0" fontId="25" fillId="2" borderId="0" xfId="7" applyFont="1"/>
    <xf numFmtId="0" fontId="26" fillId="3" borderId="0" xfId="8" applyFont="1"/>
    <xf numFmtId="164" fontId="11" fillId="6" borderId="4" xfId="12" applyNumberFormat="1"/>
    <xf numFmtId="2" fontId="0" fillId="33" borderId="0" xfId="0" applyNumberFormat="1" applyFill="1"/>
    <xf numFmtId="165" fontId="22" fillId="6" borderId="4" xfId="12" applyNumberFormat="1" applyFont="1"/>
    <xf numFmtId="22" fontId="6" fillId="2" borderId="0" xfId="7" applyNumberFormat="1"/>
    <xf numFmtId="0" fontId="0" fillId="34" borderId="0" xfId="0" applyFill="1"/>
    <xf numFmtId="0" fontId="6" fillId="34" borderId="0" xfId="7" applyFill="1"/>
    <xf numFmtId="0" fontId="27" fillId="3" borderId="0" xfId="8" applyFont="1"/>
    <xf numFmtId="0" fontId="0" fillId="35" borderId="0" xfId="0" applyFill="1"/>
    <xf numFmtId="0" fontId="28" fillId="33" borderId="0" xfId="0" applyFont="1" applyFill="1"/>
    <xf numFmtId="0" fontId="0" fillId="0" borderId="0" xfId="0" applyFill="1"/>
    <xf numFmtId="0" fontId="27" fillId="0" borderId="0" xfId="8" applyFont="1" applyFill="1"/>
    <xf numFmtId="0" fontId="29" fillId="4" borderId="0" xfId="9" applyFont="1"/>
    <xf numFmtId="0" fontId="3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LONG: max(highs)-open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(4)'!$I$1</c:f>
              <c:strCache>
                <c:ptCount val="1"/>
                <c:pt idx="0">
                  <c:v>max(highs)-open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(4)'!$B$4:$B$81</c:f>
              <c:numCache>
                <c:formatCode>m/d/yyyy\ h:mm</c:formatCode>
                <c:ptCount val="78"/>
                <c:pt idx="0">
                  <c:v>44692.6875</c:v>
                </c:pt>
                <c:pt idx="1">
                  <c:v>44692.690972222219</c:v>
                </c:pt>
                <c:pt idx="2">
                  <c:v>44692.694444444445</c:v>
                </c:pt>
                <c:pt idx="3">
                  <c:v>44692.697916666664</c:v>
                </c:pt>
                <c:pt idx="4">
                  <c:v>44692.701388888891</c:v>
                </c:pt>
                <c:pt idx="5">
                  <c:v>44692.704861111109</c:v>
                </c:pt>
                <c:pt idx="6">
                  <c:v>44692.708333333336</c:v>
                </c:pt>
                <c:pt idx="7">
                  <c:v>44692.711805555555</c:v>
                </c:pt>
                <c:pt idx="8">
                  <c:v>44692.715277777781</c:v>
                </c:pt>
                <c:pt idx="9">
                  <c:v>44692.71875</c:v>
                </c:pt>
                <c:pt idx="10">
                  <c:v>44692.722222222219</c:v>
                </c:pt>
                <c:pt idx="11">
                  <c:v>44692.725694444445</c:v>
                </c:pt>
                <c:pt idx="12">
                  <c:v>44692.729166666664</c:v>
                </c:pt>
                <c:pt idx="13">
                  <c:v>44692.732638888891</c:v>
                </c:pt>
                <c:pt idx="14">
                  <c:v>44692.736111111109</c:v>
                </c:pt>
                <c:pt idx="15">
                  <c:v>44692.739583333336</c:v>
                </c:pt>
                <c:pt idx="16">
                  <c:v>44692.743055555555</c:v>
                </c:pt>
                <c:pt idx="17">
                  <c:v>44692.746527777781</c:v>
                </c:pt>
                <c:pt idx="18">
                  <c:v>44692.75</c:v>
                </c:pt>
                <c:pt idx="19">
                  <c:v>44692.753472222219</c:v>
                </c:pt>
                <c:pt idx="20">
                  <c:v>44692.756944444445</c:v>
                </c:pt>
                <c:pt idx="21">
                  <c:v>44692.760416666664</c:v>
                </c:pt>
                <c:pt idx="22">
                  <c:v>44692.763888888891</c:v>
                </c:pt>
                <c:pt idx="23">
                  <c:v>44692.767361111109</c:v>
                </c:pt>
                <c:pt idx="24">
                  <c:v>44692.770833333336</c:v>
                </c:pt>
                <c:pt idx="25">
                  <c:v>44692.774305555555</c:v>
                </c:pt>
                <c:pt idx="26">
                  <c:v>44692.777777777781</c:v>
                </c:pt>
                <c:pt idx="27">
                  <c:v>44692.78125</c:v>
                </c:pt>
                <c:pt idx="28">
                  <c:v>44692.784722222219</c:v>
                </c:pt>
                <c:pt idx="29">
                  <c:v>44692.788194444445</c:v>
                </c:pt>
                <c:pt idx="30">
                  <c:v>44692.791666666664</c:v>
                </c:pt>
                <c:pt idx="31">
                  <c:v>44692.795138888891</c:v>
                </c:pt>
                <c:pt idx="32">
                  <c:v>44692.798611111109</c:v>
                </c:pt>
                <c:pt idx="33">
                  <c:v>44692.802083333336</c:v>
                </c:pt>
                <c:pt idx="34">
                  <c:v>44692.805555555555</c:v>
                </c:pt>
                <c:pt idx="35">
                  <c:v>44692.809027777781</c:v>
                </c:pt>
                <c:pt idx="36">
                  <c:v>44692.8125</c:v>
                </c:pt>
                <c:pt idx="37">
                  <c:v>44692.815972222219</c:v>
                </c:pt>
                <c:pt idx="38">
                  <c:v>44692.819444444445</c:v>
                </c:pt>
                <c:pt idx="39">
                  <c:v>44692.822916666664</c:v>
                </c:pt>
                <c:pt idx="40">
                  <c:v>44692.826388888891</c:v>
                </c:pt>
                <c:pt idx="41">
                  <c:v>44692.829861111109</c:v>
                </c:pt>
                <c:pt idx="42">
                  <c:v>44692.833333333336</c:v>
                </c:pt>
                <c:pt idx="43">
                  <c:v>44692.836805555555</c:v>
                </c:pt>
                <c:pt idx="44">
                  <c:v>44692.840277777781</c:v>
                </c:pt>
                <c:pt idx="45">
                  <c:v>44692.84375</c:v>
                </c:pt>
                <c:pt idx="46">
                  <c:v>44692.847222222219</c:v>
                </c:pt>
                <c:pt idx="47">
                  <c:v>44692.850694444445</c:v>
                </c:pt>
                <c:pt idx="48">
                  <c:v>44692.854166666664</c:v>
                </c:pt>
                <c:pt idx="49">
                  <c:v>44692.857638888891</c:v>
                </c:pt>
                <c:pt idx="50">
                  <c:v>44692.861111111109</c:v>
                </c:pt>
                <c:pt idx="51">
                  <c:v>44692.864583333336</c:v>
                </c:pt>
                <c:pt idx="52">
                  <c:v>44692.868055555555</c:v>
                </c:pt>
                <c:pt idx="53">
                  <c:v>44692.871527777781</c:v>
                </c:pt>
                <c:pt idx="54">
                  <c:v>44692.875</c:v>
                </c:pt>
                <c:pt idx="55">
                  <c:v>44692.878472222219</c:v>
                </c:pt>
                <c:pt idx="56">
                  <c:v>44692.881944444445</c:v>
                </c:pt>
                <c:pt idx="57">
                  <c:v>44692.885416666664</c:v>
                </c:pt>
                <c:pt idx="58">
                  <c:v>44692.888888888891</c:v>
                </c:pt>
                <c:pt idx="59">
                  <c:v>44692.892361111109</c:v>
                </c:pt>
                <c:pt idx="60">
                  <c:v>44692.895833333336</c:v>
                </c:pt>
                <c:pt idx="61">
                  <c:v>44692.899305555555</c:v>
                </c:pt>
                <c:pt idx="62">
                  <c:v>44692.902777777781</c:v>
                </c:pt>
                <c:pt idx="63">
                  <c:v>44692.90625</c:v>
                </c:pt>
                <c:pt idx="64">
                  <c:v>44692.909722222219</c:v>
                </c:pt>
                <c:pt idx="65">
                  <c:v>44692.913194444445</c:v>
                </c:pt>
                <c:pt idx="66">
                  <c:v>44692.916666666664</c:v>
                </c:pt>
                <c:pt idx="67">
                  <c:v>44692.920138888891</c:v>
                </c:pt>
                <c:pt idx="68">
                  <c:v>44692.923611111109</c:v>
                </c:pt>
                <c:pt idx="69">
                  <c:v>44692.927083333336</c:v>
                </c:pt>
                <c:pt idx="70">
                  <c:v>44692.930555555555</c:v>
                </c:pt>
                <c:pt idx="71">
                  <c:v>44692.934027777781</c:v>
                </c:pt>
                <c:pt idx="72">
                  <c:v>44692.9375</c:v>
                </c:pt>
                <c:pt idx="73">
                  <c:v>44692.940972222219</c:v>
                </c:pt>
                <c:pt idx="74">
                  <c:v>44692.944444444445</c:v>
                </c:pt>
                <c:pt idx="75">
                  <c:v>44692.947916666664</c:v>
                </c:pt>
                <c:pt idx="76">
                  <c:v>44692.951388888891</c:v>
                </c:pt>
                <c:pt idx="77">
                  <c:v>44692.954861111109</c:v>
                </c:pt>
              </c:numCache>
            </c:numRef>
          </c:xVal>
          <c:yVal>
            <c:numRef>
              <c:f>'long (4)'!$I$4:$I$81</c:f>
              <c:numCache>
                <c:formatCode>General</c:formatCode>
                <c:ptCount val="78"/>
                <c:pt idx="0">
                  <c:v>1.9399999999999977</c:v>
                </c:pt>
                <c:pt idx="1">
                  <c:v>3.2999999999999829</c:v>
                </c:pt>
                <c:pt idx="2">
                  <c:v>3.8389999999999986</c:v>
                </c:pt>
                <c:pt idx="3">
                  <c:v>2.0079999999999814</c:v>
                </c:pt>
                <c:pt idx="4">
                  <c:v>0.85999999999998522</c:v>
                </c:pt>
                <c:pt idx="5">
                  <c:v>0.18999999999999773</c:v>
                </c:pt>
                <c:pt idx="6">
                  <c:v>0.37300000000001887</c:v>
                </c:pt>
                <c:pt idx="7">
                  <c:v>0.40999999999999659</c:v>
                </c:pt>
                <c:pt idx="8">
                  <c:v>1.6299999999999955</c:v>
                </c:pt>
                <c:pt idx="9">
                  <c:v>1.1899999999999977</c:v>
                </c:pt>
                <c:pt idx="10">
                  <c:v>1.0700000000000216</c:v>
                </c:pt>
                <c:pt idx="11">
                  <c:v>6.9999999999993179E-2</c:v>
                </c:pt>
                <c:pt idx="12">
                  <c:v>0.75999999999999091</c:v>
                </c:pt>
                <c:pt idx="13">
                  <c:v>0.56000000000000227</c:v>
                </c:pt>
                <c:pt idx="14">
                  <c:v>0.31999999999999318</c:v>
                </c:pt>
                <c:pt idx="15">
                  <c:v>0.12000000000000455</c:v>
                </c:pt>
                <c:pt idx="16">
                  <c:v>0.35999999999998522</c:v>
                </c:pt>
                <c:pt idx="17">
                  <c:v>1.0199999999999818</c:v>
                </c:pt>
                <c:pt idx="18">
                  <c:v>1.0300000000000011</c:v>
                </c:pt>
                <c:pt idx="19">
                  <c:v>1.3700000000000045</c:v>
                </c:pt>
                <c:pt idx="20">
                  <c:v>1.5409999999999968</c:v>
                </c:pt>
                <c:pt idx="21">
                  <c:v>1.1699999999999875</c:v>
                </c:pt>
                <c:pt idx="22">
                  <c:v>1.789999999999992</c:v>
                </c:pt>
                <c:pt idx="23">
                  <c:v>1.4499999999999886</c:v>
                </c:pt>
                <c:pt idx="24">
                  <c:v>0.94999999999998863</c:v>
                </c:pt>
                <c:pt idx="25">
                  <c:v>1.039999999999992</c:v>
                </c:pt>
                <c:pt idx="26">
                  <c:v>0.15000000000000568</c:v>
                </c:pt>
                <c:pt idx="27">
                  <c:v>0.15999999999999659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0.32099999999999795</c:v>
                </c:pt>
                <c:pt idx="32">
                  <c:v>0.45999999999997954</c:v>
                </c:pt>
                <c:pt idx="33">
                  <c:v>0.40999999999999659</c:v>
                </c:pt>
                <c:pt idx="34">
                  <c:v>0.75</c:v>
                </c:pt>
                <c:pt idx="35">
                  <c:v>8.0000000000012506E-2</c:v>
                </c:pt>
                <c:pt idx="36">
                  <c:v>3.9999999999992042E-2</c:v>
                </c:pt>
                <c:pt idx="37">
                  <c:v>0.38499999999999091</c:v>
                </c:pt>
                <c:pt idx="38">
                  <c:v>0.34000000000000341</c:v>
                </c:pt>
                <c:pt idx="39">
                  <c:v>0.31000000000000227</c:v>
                </c:pt>
                <c:pt idx="40">
                  <c:v>2.6000000000010459E-2</c:v>
                </c:pt>
                <c:pt idx="41">
                  <c:v>0.12000000000000455</c:v>
                </c:pt>
                <c:pt idx="42">
                  <c:v>4.2000000000001592E-2</c:v>
                </c:pt>
                <c:pt idx="43">
                  <c:v>0.30000000000001137</c:v>
                </c:pt>
                <c:pt idx="44">
                  <c:v>0.37000000000000455</c:v>
                </c:pt>
                <c:pt idx="45">
                  <c:v>0.25</c:v>
                </c:pt>
                <c:pt idx="46">
                  <c:v>0.31000000000000227</c:v>
                </c:pt>
                <c:pt idx="47">
                  <c:v>0.25999999999999091</c:v>
                </c:pt>
                <c:pt idx="48">
                  <c:v>0.29399999999998272</c:v>
                </c:pt>
                <c:pt idx="49">
                  <c:v>0.11500000000000909</c:v>
                </c:pt>
                <c:pt idx="50">
                  <c:v>0.375</c:v>
                </c:pt>
                <c:pt idx="51">
                  <c:v>1.0379999999999825</c:v>
                </c:pt>
                <c:pt idx="52">
                  <c:v>0.69999999999998863</c:v>
                </c:pt>
                <c:pt idx="53">
                  <c:v>0.72999999999998977</c:v>
                </c:pt>
                <c:pt idx="54">
                  <c:v>1.2349999999999852</c:v>
                </c:pt>
                <c:pt idx="55">
                  <c:v>0.87999999999999545</c:v>
                </c:pt>
                <c:pt idx="56">
                  <c:v>1.5799999999999841</c:v>
                </c:pt>
                <c:pt idx="57">
                  <c:v>1.4599999999999795</c:v>
                </c:pt>
                <c:pt idx="58">
                  <c:v>1.0699999999999932</c:v>
                </c:pt>
                <c:pt idx="59">
                  <c:v>0.81499999999999773</c:v>
                </c:pt>
                <c:pt idx="60">
                  <c:v>0.87999999999999545</c:v>
                </c:pt>
                <c:pt idx="61">
                  <c:v>0.48499999999998522</c:v>
                </c:pt>
                <c:pt idx="62">
                  <c:v>0.65999999999999659</c:v>
                </c:pt>
                <c:pt idx="63">
                  <c:v>0.14999999999997726</c:v>
                </c:pt>
                <c:pt idx="64">
                  <c:v>3.0000000000001137E-2</c:v>
                </c:pt>
                <c:pt idx="65">
                  <c:v>0.11000000000001364</c:v>
                </c:pt>
                <c:pt idx="66">
                  <c:v>6.9999999999993179E-2</c:v>
                </c:pt>
                <c:pt idx="67">
                  <c:v>0.55000000000001137</c:v>
                </c:pt>
                <c:pt idx="68">
                  <c:v>0.31499999999999773</c:v>
                </c:pt>
                <c:pt idx="69">
                  <c:v>0.52000000000001023</c:v>
                </c:pt>
                <c:pt idx="70">
                  <c:v>0.46999999999999886</c:v>
                </c:pt>
                <c:pt idx="71">
                  <c:v>0.70000000000001705</c:v>
                </c:pt>
                <c:pt idx="72">
                  <c:v>0.33000000000001251</c:v>
                </c:pt>
                <c:pt idx="73">
                  <c:v>0.23000000000001819</c:v>
                </c:pt>
                <c:pt idx="74">
                  <c:v>0.36000000000001364</c:v>
                </c:pt>
                <c:pt idx="75">
                  <c:v>0.30000000000001137</c:v>
                </c:pt>
                <c:pt idx="76">
                  <c:v>0.61000000000001364</c:v>
                </c:pt>
                <c:pt idx="77">
                  <c:v>0.31000000000000227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5-4885-8773-FFB735E4AD04}"/>
            </c:ext>
          </c:extLst>
        </c:ser>
        <c:ser>
          <c:idx val="1"/>
          <c:order val="1"/>
          <c:tx>
            <c:strRef>
              <c:f>'long (4)'!$J$3</c:f>
              <c:strCache>
                <c:ptCount val="1"/>
                <c:pt idx="0">
                  <c:v>tp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(4)'!$B$4:$B$81</c:f>
              <c:numCache>
                <c:formatCode>m/d/yyyy\ h:mm</c:formatCode>
                <c:ptCount val="78"/>
                <c:pt idx="0">
                  <c:v>44692.6875</c:v>
                </c:pt>
                <c:pt idx="1">
                  <c:v>44692.690972222219</c:v>
                </c:pt>
                <c:pt idx="2">
                  <c:v>44692.694444444445</c:v>
                </c:pt>
                <c:pt idx="3">
                  <c:v>44692.697916666664</c:v>
                </c:pt>
                <c:pt idx="4">
                  <c:v>44692.701388888891</c:v>
                </c:pt>
                <c:pt idx="5">
                  <c:v>44692.704861111109</c:v>
                </c:pt>
                <c:pt idx="6">
                  <c:v>44692.708333333336</c:v>
                </c:pt>
                <c:pt idx="7">
                  <c:v>44692.711805555555</c:v>
                </c:pt>
                <c:pt idx="8">
                  <c:v>44692.715277777781</c:v>
                </c:pt>
                <c:pt idx="9">
                  <c:v>44692.71875</c:v>
                </c:pt>
                <c:pt idx="10">
                  <c:v>44692.722222222219</c:v>
                </c:pt>
                <c:pt idx="11">
                  <c:v>44692.725694444445</c:v>
                </c:pt>
                <c:pt idx="12">
                  <c:v>44692.729166666664</c:v>
                </c:pt>
                <c:pt idx="13">
                  <c:v>44692.732638888891</c:v>
                </c:pt>
                <c:pt idx="14">
                  <c:v>44692.736111111109</c:v>
                </c:pt>
                <c:pt idx="15">
                  <c:v>44692.739583333336</c:v>
                </c:pt>
                <c:pt idx="16">
                  <c:v>44692.743055555555</c:v>
                </c:pt>
                <c:pt idx="17">
                  <c:v>44692.746527777781</c:v>
                </c:pt>
                <c:pt idx="18">
                  <c:v>44692.75</c:v>
                </c:pt>
                <c:pt idx="19">
                  <c:v>44692.753472222219</c:v>
                </c:pt>
                <c:pt idx="20">
                  <c:v>44692.756944444445</c:v>
                </c:pt>
                <c:pt idx="21">
                  <c:v>44692.760416666664</c:v>
                </c:pt>
                <c:pt idx="22">
                  <c:v>44692.763888888891</c:v>
                </c:pt>
                <c:pt idx="23">
                  <c:v>44692.767361111109</c:v>
                </c:pt>
                <c:pt idx="24">
                  <c:v>44692.770833333336</c:v>
                </c:pt>
                <c:pt idx="25">
                  <c:v>44692.774305555555</c:v>
                </c:pt>
                <c:pt idx="26">
                  <c:v>44692.777777777781</c:v>
                </c:pt>
                <c:pt idx="27">
                  <c:v>44692.78125</c:v>
                </c:pt>
                <c:pt idx="28">
                  <c:v>44692.784722222219</c:v>
                </c:pt>
                <c:pt idx="29">
                  <c:v>44692.788194444445</c:v>
                </c:pt>
                <c:pt idx="30">
                  <c:v>44692.791666666664</c:v>
                </c:pt>
                <c:pt idx="31">
                  <c:v>44692.795138888891</c:v>
                </c:pt>
                <c:pt idx="32">
                  <c:v>44692.798611111109</c:v>
                </c:pt>
                <c:pt idx="33">
                  <c:v>44692.802083333336</c:v>
                </c:pt>
                <c:pt idx="34">
                  <c:v>44692.805555555555</c:v>
                </c:pt>
                <c:pt idx="35">
                  <c:v>44692.809027777781</c:v>
                </c:pt>
                <c:pt idx="36">
                  <c:v>44692.8125</c:v>
                </c:pt>
                <c:pt idx="37">
                  <c:v>44692.815972222219</c:v>
                </c:pt>
                <c:pt idx="38">
                  <c:v>44692.819444444445</c:v>
                </c:pt>
                <c:pt idx="39">
                  <c:v>44692.822916666664</c:v>
                </c:pt>
                <c:pt idx="40">
                  <c:v>44692.826388888891</c:v>
                </c:pt>
                <c:pt idx="41">
                  <c:v>44692.829861111109</c:v>
                </c:pt>
                <c:pt idx="42">
                  <c:v>44692.833333333336</c:v>
                </c:pt>
                <c:pt idx="43">
                  <c:v>44692.836805555555</c:v>
                </c:pt>
                <c:pt idx="44">
                  <c:v>44692.840277777781</c:v>
                </c:pt>
                <c:pt idx="45">
                  <c:v>44692.84375</c:v>
                </c:pt>
                <c:pt idx="46">
                  <c:v>44692.847222222219</c:v>
                </c:pt>
                <c:pt idx="47">
                  <c:v>44692.850694444445</c:v>
                </c:pt>
                <c:pt idx="48">
                  <c:v>44692.854166666664</c:v>
                </c:pt>
                <c:pt idx="49">
                  <c:v>44692.857638888891</c:v>
                </c:pt>
                <c:pt idx="50">
                  <c:v>44692.861111111109</c:v>
                </c:pt>
                <c:pt idx="51">
                  <c:v>44692.864583333336</c:v>
                </c:pt>
                <c:pt idx="52">
                  <c:v>44692.868055555555</c:v>
                </c:pt>
                <c:pt idx="53">
                  <c:v>44692.871527777781</c:v>
                </c:pt>
                <c:pt idx="54">
                  <c:v>44692.875</c:v>
                </c:pt>
                <c:pt idx="55">
                  <c:v>44692.878472222219</c:v>
                </c:pt>
                <c:pt idx="56">
                  <c:v>44692.881944444445</c:v>
                </c:pt>
                <c:pt idx="57">
                  <c:v>44692.885416666664</c:v>
                </c:pt>
                <c:pt idx="58">
                  <c:v>44692.888888888891</c:v>
                </c:pt>
                <c:pt idx="59">
                  <c:v>44692.892361111109</c:v>
                </c:pt>
                <c:pt idx="60">
                  <c:v>44692.895833333336</c:v>
                </c:pt>
                <c:pt idx="61">
                  <c:v>44692.899305555555</c:v>
                </c:pt>
                <c:pt idx="62">
                  <c:v>44692.902777777781</c:v>
                </c:pt>
                <c:pt idx="63">
                  <c:v>44692.90625</c:v>
                </c:pt>
                <c:pt idx="64">
                  <c:v>44692.909722222219</c:v>
                </c:pt>
                <c:pt idx="65">
                  <c:v>44692.913194444445</c:v>
                </c:pt>
                <c:pt idx="66">
                  <c:v>44692.916666666664</c:v>
                </c:pt>
                <c:pt idx="67">
                  <c:v>44692.920138888891</c:v>
                </c:pt>
                <c:pt idx="68">
                  <c:v>44692.923611111109</c:v>
                </c:pt>
                <c:pt idx="69">
                  <c:v>44692.927083333336</c:v>
                </c:pt>
                <c:pt idx="70">
                  <c:v>44692.930555555555</c:v>
                </c:pt>
                <c:pt idx="71">
                  <c:v>44692.934027777781</c:v>
                </c:pt>
                <c:pt idx="72">
                  <c:v>44692.9375</c:v>
                </c:pt>
                <c:pt idx="73">
                  <c:v>44692.940972222219</c:v>
                </c:pt>
                <c:pt idx="74">
                  <c:v>44692.944444444445</c:v>
                </c:pt>
                <c:pt idx="75">
                  <c:v>44692.947916666664</c:v>
                </c:pt>
                <c:pt idx="76">
                  <c:v>44692.951388888891</c:v>
                </c:pt>
                <c:pt idx="77">
                  <c:v>44692.954861111109</c:v>
                </c:pt>
              </c:numCache>
            </c:numRef>
          </c:xVal>
          <c:yVal>
            <c:numRef>
              <c:f>'long (4)'!$J$4:$J$81</c:f>
              <c:numCache>
                <c:formatCode>0.00</c:formatCode>
                <c:ptCount val="7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5-4885-8773-FFB735E4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6527"/>
        <c:axId val="649371439"/>
      </c:scatterChart>
      <c:valAx>
        <c:axId val="6553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1439"/>
        <c:crosses val="autoZero"/>
        <c:crossBetween val="midCat"/>
      </c:valAx>
      <c:valAx>
        <c:axId val="6493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(3)'!$H$3</c:f>
              <c:strCache>
                <c:ptCount val="1"/>
                <c:pt idx="0">
                  <c:v>max(highs) ahead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'long (3)'!$B$4:$B$81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'long (3)'!$H$4:$H$81</c:f>
              <c:numCache>
                <c:formatCode>General</c:formatCode>
                <c:ptCount val="78"/>
                <c:pt idx="0">
                  <c:v>156.72999999999999</c:v>
                </c:pt>
                <c:pt idx="1">
                  <c:v>156.72999999999999</c:v>
                </c:pt>
                <c:pt idx="2">
                  <c:v>156.72999999999999</c:v>
                </c:pt>
                <c:pt idx="3">
                  <c:v>156.72999999999999</c:v>
                </c:pt>
                <c:pt idx="4">
                  <c:v>156.72999999999999</c:v>
                </c:pt>
                <c:pt idx="5">
                  <c:v>156.72999999999999</c:v>
                </c:pt>
                <c:pt idx="6">
                  <c:v>156.72999999999999</c:v>
                </c:pt>
                <c:pt idx="7">
                  <c:v>156.72999999999999</c:v>
                </c:pt>
                <c:pt idx="8">
                  <c:v>156.72999999999999</c:v>
                </c:pt>
                <c:pt idx="9">
                  <c:v>156.72999999999999</c:v>
                </c:pt>
                <c:pt idx="10">
                  <c:v>156.72999999999999</c:v>
                </c:pt>
                <c:pt idx="11">
                  <c:v>156.72999999999999</c:v>
                </c:pt>
                <c:pt idx="12">
                  <c:v>156.72999999999999</c:v>
                </c:pt>
                <c:pt idx="13">
                  <c:v>156.72999999999999</c:v>
                </c:pt>
                <c:pt idx="14">
                  <c:v>156.72999999999999</c:v>
                </c:pt>
                <c:pt idx="15">
                  <c:v>156.72999999999999</c:v>
                </c:pt>
                <c:pt idx="16">
                  <c:v>156.72999999999999</c:v>
                </c:pt>
                <c:pt idx="17">
                  <c:v>156.72999999999999</c:v>
                </c:pt>
                <c:pt idx="18">
                  <c:v>156.72999999999999</c:v>
                </c:pt>
                <c:pt idx="19">
                  <c:v>156.72999999999999</c:v>
                </c:pt>
                <c:pt idx="20">
                  <c:v>156.72999999999999</c:v>
                </c:pt>
                <c:pt idx="21">
                  <c:v>156.72999999999999</c:v>
                </c:pt>
                <c:pt idx="22">
                  <c:v>156.72999999999999</c:v>
                </c:pt>
                <c:pt idx="23">
                  <c:v>156.72999999999999</c:v>
                </c:pt>
                <c:pt idx="24">
                  <c:v>156.72999999999999</c:v>
                </c:pt>
                <c:pt idx="25">
                  <c:v>156.72999999999999</c:v>
                </c:pt>
                <c:pt idx="26">
                  <c:v>156.72999999999999</c:v>
                </c:pt>
                <c:pt idx="27">
                  <c:v>156.72999999999999</c:v>
                </c:pt>
                <c:pt idx="28">
                  <c:v>156.72999999999999</c:v>
                </c:pt>
                <c:pt idx="29">
                  <c:v>156.72999999999999</c:v>
                </c:pt>
                <c:pt idx="30">
                  <c:v>156.72999999999999</c:v>
                </c:pt>
                <c:pt idx="31">
                  <c:v>156.72999999999999</c:v>
                </c:pt>
                <c:pt idx="32">
                  <c:v>156.72999999999999</c:v>
                </c:pt>
                <c:pt idx="33">
                  <c:v>156.72999999999999</c:v>
                </c:pt>
                <c:pt idx="34">
                  <c:v>156.72999999999999</c:v>
                </c:pt>
                <c:pt idx="35">
                  <c:v>156.72999999999999</c:v>
                </c:pt>
                <c:pt idx="36">
                  <c:v>156.72999999999999</c:v>
                </c:pt>
                <c:pt idx="37">
                  <c:v>156.72999999999999</c:v>
                </c:pt>
                <c:pt idx="38">
                  <c:v>156.72999999999999</c:v>
                </c:pt>
                <c:pt idx="39">
                  <c:v>156.72999999999999</c:v>
                </c:pt>
                <c:pt idx="40">
                  <c:v>156.72999999999999</c:v>
                </c:pt>
                <c:pt idx="41">
                  <c:v>156.72999999999999</c:v>
                </c:pt>
                <c:pt idx="42">
                  <c:v>156.72999999999999</c:v>
                </c:pt>
                <c:pt idx="43">
                  <c:v>156.72999999999999</c:v>
                </c:pt>
                <c:pt idx="44">
                  <c:v>156.72999999999999</c:v>
                </c:pt>
                <c:pt idx="45">
                  <c:v>156.72999999999999</c:v>
                </c:pt>
                <c:pt idx="46">
                  <c:v>156.72999999999999</c:v>
                </c:pt>
                <c:pt idx="47">
                  <c:v>156.72999999999999</c:v>
                </c:pt>
                <c:pt idx="48">
                  <c:v>156.72999999999999</c:v>
                </c:pt>
                <c:pt idx="49">
                  <c:v>156.72999999999999</c:v>
                </c:pt>
                <c:pt idx="50">
                  <c:v>156.72999999999999</c:v>
                </c:pt>
                <c:pt idx="51">
                  <c:v>156.72999999999999</c:v>
                </c:pt>
                <c:pt idx="52">
                  <c:v>156.72999999999999</c:v>
                </c:pt>
                <c:pt idx="53">
                  <c:v>156.72999999999999</c:v>
                </c:pt>
                <c:pt idx="54">
                  <c:v>156.72</c:v>
                </c:pt>
                <c:pt idx="55">
                  <c:v>156.69999999999999</c:v>
                </c:pt>
                <c:pt idx="56">
                  <c:v>156.69999999999999</c:v>
                </c:pt>
                <c:pt idx="57">
                  <c:v>156.62</c:v>
                </c:pt>
                <c:pt idx="58">
                  <c:v>156.62</c:v>
                </c:pt>
                <c:pt idx="59">
                  <c:v>156.62</c:v>
                </c:pt>
                <c:pt idx="60">
                  <c:v>156.62</c:v>
                </c:pt>
                <c:pt idx="61">
                  <c:v>156.62</c:v>
                </c:pt>
                <c:pt idx="62">
                  <c:v>156.62</c:v>
                </c:pt>
                <c:pt idx="63">
                  <c:v>156.62</c:v>
                </c:pt>
                <c:pt idx="64">
                  <c:v>156.62</c:v>
                </c:pt>
                <c:pt idx="65">
                  <c:v>156.62</c:v>
                </c:pt>
                <c:pt idx="66">
                  <c:v>156.62</c:v>
                </c:pt>
                <c:pt idx="67">
                  <c:v>156.62</c:v>
                </c:pt>
                <c:pt idx="68">
                  <c:v>156.28299999999999</c:v>
                </c:pt>
                <c:pt idx="69">
                  <c:v>156.28299999999999</c:v>
                </c:pt>
                <c:pt idx="70">
                  <c:v>156.066</c:v>
                </c:pt>
                <c:pt idx="71">
                  <c:v>155.56</c:v>
                </c:pt>
                <c:pt idx="72">
                  <c:v>155.21</c:v>
                </c:pt>
                <c:pt idx="73">
                  <c:v>155.16</c:v>
                </c:pt>
                <c:pt idx="74">
                  <c:v>154.93</c:v>
                </c:pt>
                <c:pt idx="75">
                  <c:v>154.93</c:v>
                </c:pt>
                <c:pt idx="76">
                  <c:v>154.80000000000001</c:v>
                </c:pt>
                <c:pt idx="77">
                  <c:v>154.80000000000001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0-4157-B2FA-9F9F3669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16319"/>
        <c:axId val="983467535"/>
      </c:scatterChart>
      <c:valAx>
        <c:axId val="8288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67535"/>
        <c:crosses val="autoZero"/>
        <c:crossBetween val="midCat"/>
      </c:valAx>
      <c:valAx>
        <c:axId val="9834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1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(3)'!$N$1:$N$2</c:f>
              <c:strCache>
                <c:ptCount val="2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'long (3)'!$N$3:$N$83</c:f>
              <c:numCache>
                <c:formatCode>General</c:formatCode>
                <c:ptCount val="81"/>
                <c:pt idx="0">
                  <c:v>0</c:v>
                </c:pt>
                <c:pt idx="1">
                  <c:v>-1.1399999999999864</c:v>
                </c:pt>
                <c:pt idx="2">
                  <c:v>-2.4899999999999807</c:v>
                </c:pt>
                <c:pt idx="3">
                  <c:v>-3.839999999999975</c:v>
                </c:pt>
                <c:pt idx="4">
                  <c:v>-4.4499999999999602</c:v>
                </c:pt>
                <c:pt idx="5">
                  <c:v>-2.4499999999999602</c:v>
                </c:pt>
                <c:pt idx="6">
                  <c:v>-0.44999999999996021</c:v>
                </c:pt>
                <c:pt idx="7">
                  <c:v>-1.6699999999999591</c:v>
                </c:pt>
                <c:pt idx="8">
                  <c:v>-3.2899999999999352</c:v>
                </c:pt>
                <c:pt idx="9">
                  <c:v>-4.6899999999999125</c:v>
                </c:pt>
                <c:pt idx="10">
                  <c:v>-5.7599999999999056</c:v>
                </c:pt>
                <c:pt idx="11">
                  <c:v>-7.2989999999998929</c:v>
                </c:pt>
                <c:pt idx="12">
                  <c:v>-8.3589999999998952</c:v>
                </c:pt>
                <c:pt idx="13">
                  <c:v>-9.2069999999998799</c:v>
                </c:pt>
                <c:pt idx="14">
                  <c:v>-9.996999999999872</c:v>
                </c:pt>
                <c:pt idx="15">
                  <c:v>-10.506999999999863</c:v>
                </c:pt>
                <c:pt idx="16">
                  <c:v>-11.256999999999863</c:v>
                </c:pt>
                <c:pt idx="17">
                  <c:v>-9.2569999999998629</c:v>
                </c:pt>
                <c:pt idx="18">
                  <c:v>-7.2569999999998629</c:v>
                </c:pt>
                <c:pt idx="19">
                  <c:v>-5.2569999999998629</c:v>
                </c:pt>
                <c:pt idx="20">
                  <c:v>-3.2569999999998629</c:v>
                </c:pt>
                <c:pt idx="21">
                  <c:v>-1.2569999999998629</c:v>
                </c:pt>
                <c:pt idx="22">
                  <c:v>0.74300000000013711</c:v>
                </c:pt>
                <c:pt idx="23">
                  <c:v>2.7430000000001371</c:v>
                </c:pt>
                <c:pt idx="24">
                  <c:v>4.7430000000001371</c:v>
                </c:pt>
                <c:pt idx="25">
                  <c:v>6.7430000000001371</c:v>
                </c:pt>
                <c:pt idx="26">
                  <c:v>8.7430000000001371</c:v>
                </c:pt>
                <c:pt idx="27">
                  <c:v>10.743000000000137</c:v>
                </c:pt>
                <c:pt idx="28">
                  <c:v>12.743000000000137</c:v>
                </c:pt>
                <c:pt idx="29">
                  <c:v>14.743000000000137</c:v>
                </c:pt>
                <c:pt idx="30">
                  <c:v>16.743000000000137</c:v>
                </c:pt>
                <c:pt idx="31">
                  <c:v>18.743000000000137</c:v>
                </c:pt>
                <c:pt idx="32">
                  <c:v>20.743000000000137</c:v>
                </c:pt>
                <c:pt idx="33">
                  <c:v>22.743000000000137</c:v>
                </c:pt>
                <c:pt idx="34">
                  <c:v>24.743000000000137</c:v>
                </c:pt>
                <c:pt idx="35">
                  <c:v>26.743000000000137</c:v>
                </c:pt>
                <c:pt idx="36">
                  <c:v>28.743000000000137</c:v>
                </c:pt>
                <c:pt idx="37">
                  <c:v>30.743000000000137</c:v>
                </c:pt>
                <c:pt idx="38">
                  <c:v>32.743000000000137</c:v>
                </c:pt>
                <c:pt idx="39">
                  <c:v>34.743000000000137</c:v>
                </c:pt>
                <c:pt idx="40">
                  <c:v>36.743000000000137</c:v>
                </c:pt>
                <c:pt idx="41">
                  <c:v>38.743000000000137</c:v>
                </c:pt>
                <c:pt idx="42">
                  <c:v>40.743000000000137</c:v>
                </c:pt>
                <c:pt idx="43">
                  <c:v>42.743000000000137</c:v>
                </c:pt>
                <c:pt idx="44">
                  <c:v>44.743000000000137</c:v>
                </c:pt>
                <c:pt idx="45">
                  <c:v>46.743000000000137</c:v>
                </c:pt>
                <c:pt idx="46">
                  <c:v>48.743000000000137</c:v>
                </c:pt>
                <c:pt idx="47">
                  <c:v>50.743000000000137</c:v>
                </c:pt>
                <c:pt idx="48">
                  <c:v>52.743000000000137</c:v>
                </c:pt>
                <c:pt idx="49">
                  <c:v>54.743000000000137</c:v>
                </c:pt>
                <c:pt idx="50">
                  <c:v>54.063000000000159</c:v>
                </c:pt>
                <c:pt idx="51">
                  <c:v>52.943000000000183</c:v>
                </c:pt>
                <c:pt idx="52">
                  <c:v>51.478000000000208</c:v>
                </c:pt>
                <c:pt idx="53">
                  <c:v>49.478000000000208</c:v>
                </c:pt>
                <c:pt idx="54">
                  <c:v>47.528000000000219</c:v>
                </c:pt>
                <c:pt idx="55">
                  <c:v>45.362000000000222</c:v>
                </c:pt>
                <c:pt idx="56">
                  <c:v>43.352000000000231</c:v>
                </c:pt>
                <c:pt idx="57">
                  <c:v>41.662000000000234</c:v>
                </c:pt>
                <c:pt idx="58">
                  <c:v>39.672000000000253</c:v>
                </c:pt>
                <c:pt idx="59">
                  <c:v>38.092000000000269</c:v>
                </c:pt>
                <c:pt idx="60">
                  <c:v>36.712000000000273</c:v>
                </c:pt>
                <c:pt idx="61">
                  <c:v>35.717000000000297</c:v>
                </c:pt>
                <c:pt idx="62">
                  <c:v>34.617000000000303</c:v>
                </c:pt>
                <c:pt idx="63">
                  <c:v>33.467000000000326</c:v>
                </c:pt>
                <c:pt idx="64">
                  <c:v>31.817000000000348</c:v>
                </c:pt>
                <c:pt idx="65">
                  <c:v>30.427000000000362</c:v>
                </c:pt>
                <c:pt idx="66">
                  <c:v>28.767000000000365</c:v>
                </c:pt>
                <c:pt idx="67">
                  <c:v>27.207000000000363</c:v>
                </c:pt>
                <c:pt idx="68">
                  <c:v>25.627000000000379</c:v>
                </c:pt>
                <c:pt idx="69">
                  <c:v>24.077000000000396</c:v>
                </c:pt>
                <c:pt idx="70">
                  <c:v>22.587000000000415</c:v>
                </c:pt>
                <c:pt idx="71">
                  <c:v>21.137000000000427</c:v>
                </c:pt>
                <c:pt idx="72">
                  <c:v>20.177000000000447</c:v>
                </c:pt>
                <c:pt idx="73">
                  <c:v>19.52700000000047</c:v>
                </c:pt>
                <c:pt idx="74">
                  <c:v>18.977000000000487</c:v>
                </c:pt>
                <c:pt idx="75">
                  <c:v>19.027000000000498</c:v>
                </c:pt>
                <c:pt idx="76">
                  <c:v>19.187000000000523</c:v>
                </c:pt>
                <c:pt idx="77">
                  <c:v>19.357000000000539</c:v>
                </c:pt>
                <c:pt idx="78">
                  <c:v>19.357000000000539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A-4C80-8882-E26B0F71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84559"/>
        <c:axId val="904088879"/>
      </c:scatterChart>
      <c:valAx>
        <c:axId val="9040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8879"/>
        <c:crosses val="autoZero"/>
        <c:crossBetween val="midCat"/>
      </c:valAx>
      <c:valAx>
        <c:axId val="9040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'long (3)'!$B$4</c:f>
              <c:strCache>
                <c:ptCount val="1"/>
                <c:pt idx="0">
                  <c:v>10/05/2022 16:30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val>
            <c:numRef>
              <c:f>'long (3)'!$M$4</c:f>
              <c:numCache>
                <c:formatCode>General</c:formatCode>
                <c:ptCount val="1"/>
                <c:pt idx="0">
                  <c:v>-1.1399999999999864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5-44A7-9798-31512904FF2D}"/>
            </c:ext>
          </c:extLst>
        </c:ser>
        <c:ser>
          <c:idx val="1"/>
          <c:order val="1"/>
          <c:tx>
            <c:strRef>
              <c:f>'long (3)'!$B$5</c:f>
              <c:strCache>
                <c:ptCount val="1"/>
                <c:pt idx="0">
                  <c:v>10/05/2022 16:35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'long (3)'!$M$5</c:f>
              <c:numCache>
                <c:formatCode>0.00</c:formatCode>
                <c:ptCount val="1"/>
                <c:pt idx="0">
                  <c:v>-1.3499999999999943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5-44A7-9798-31512904FF2D}"/>
            </c:ext>
          </c:extLst>
        </c:ser>
        <c:ser>
          <c:idx val="2"/>
          <c:order val="2"/>
          <c:tx>
            <c:strRef>
              <c:f>'long (3)'!$B$6</c:f>
              <c:strCache>
                <c:ptCount val="1"/>
                <c:pt idx="0">
                  <c:v>10/05/2022 16:40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'long (3)'!$M$6</c:f>
              <c:numCache>
                <c:formatCode>0.00</c:formatCode>
                <c:ptCount val="1"/>
                <c:pt idx="0">
                  <c:v>-1.3499999999999943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5-44A7-9798-31512904FF2D}"/>
            </c:ext>
          </c:extLst>
        </c:ser>
        <c:ser>
          <c:idx val="3"/>
          <c:order val="3"/>
          <c:tx>
            <c:strRef>
              <c:f>'long (3)'!$B$7</c:f>
              <c:strCache>
                <c:ptCount val="1"/>
                <c:pt idx="0">
                  <c:v>10/05/2022 16:45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'long (3)'!$M$7</c:f>
              <c:numCache>
                <c:formatCode>General</c:formatCode>
                <c:ptCount val="1"/>
                <c:pt idx="0">
                  <c:v>-0.60999999999998522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55-44A7-9798-31512904FF2D}"/>
            </c:ext>
          </c:extLst>
        </c:ser>
        <c:ser>
          <c:idx val="4"/>
          <c:order val="4"/>
          <c:tx>
            <c:strRef>
              <c:f>'long (3)'!$B$8</c:f>
              <c:strCache>
                <c:ptCount val="1"/>
                <c:pt idx="0">
                  <c:v>10/05/2022 16:50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'long (3)'!$M$8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55-44A7-9798-31512904FF2D}"/>
            </c:ext>
          </c:extLst>
        </c:ser>
        <c:ser>
          <c:idx val="5"/>
          <c:order val="5"/>
          <c:tx>
            <c:strRef>
              <c:f>'long (3)'!$B$9</c:f>
              <c:strCache>
                <c:ptCount val="1"/>
                <c:pt idx="0">
                  <c:v>10/05/2022 16:55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'long (3)'!$M$9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55-44A7-9798-31512904FF2D}"/>
            </c:ext>
          </c:extLst>
        </c:ser>
        <c:ser>
          <c:idx val="6"/>
          <c:order val="6"/>
          <c:tx>
            <c:strRef>
              <c:f>'long (3)'!$B$10</c:f>
              <c:strCache>
                <c:ptCount val="1"/>
                <c:pt idx="0">
                  <c:v>10/05/2022 17:00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(3)'!$M$10</c:f>
              <c:numCache>
                <c:formatCode>General</c:formatCode>
                <c:ptCount val="1"/>
                <c:pt idx="0">
                  <c:v>-1.2199999999999989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55-44A7-9798-31512904FF2D}"/>
            </c:ext>
          </c:extLst>
        </c:ser>
        <c:ser>
          <c:idx val="7"/>
          <c:order val="7"/>
          <c:tx>
            <c:strRef>
              <c:f>'long (3)'!$B$11</c:f>
              <c:strCache>
                <c:ptCount val="1"/>
                <c:pt idx="0">
                  <c:v>10/05/2022 17:05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(3)'!$M$11</c:f>
              <c:numCache>
                <c:formatCode>General</c:formatCode>
                <c:ptCount val="1"/>
                <c:pt idx="0">
                  <c:v>-1.6199999999999761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55-44A7-9798-31512904FF2D}"/>
            </c:ext>
          </c:extLst>
        </c:ser>
        <c:ser>
          <c:idx val="8"/>
          <c:order val="8"/>
          <c:tx>
            <c:strRef>
              <c:f>'long (3)'!$B$12</c:f>
              <c:strCache>
                <c:ptCount val="1"/>
                <c:pt idx="0">
                  <c:v>10/05/2022 17:10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(3)'!$M$12</c:f>
              <c:numCache>
                <c:formatCode>General</c:formatCode>
                <c:ptCount val="1"/>
                <c:pt idx="0">
                  <c:v>-1.3999999999999773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55-44A7-9798-31512904FF2D}"/>
            </c:ext>
          </c:extLst>
        </c:ser>
        <c:ser>
          <c:idx val="9"/>
          <c:order val="9"/>
          <c:tx>
            <c:strRef>
              <c:f>'long (3)'!$B$13</c:f>
              <c:strCache>
                <c:ptCount val="1"/>
                <c:pt idx="0">
                  <c:v>10/05/2022 17:15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(3)'!$M$13</c:f>
              <c:numCache>
                <c:formatCode>General</c:formatCode>
                <c:ptCount val="1"/>
                <c:pt idx="0">
                  <c:v>-1.0699999999999932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55-44A7-9798-31512904FF2D}"/>
            </c:ext>
          </c:extLst>
        </c:ser>
        <c:ser>
          <c:idx val="10"/>
          <c:order val="10"/>
          <c:tx>
            <c:strRef>
              <c:f>'long (3)'!$B$14</c:f>
              <c:strCache>
                <c:ptCount val="1"/>
                <c:pt idx="0">
                  <c:v>10/05/2022 17:20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(3)'!$M$14</c:f>
              <c:numCache>
                <c:formatCode>General</c:formatCode>
                <c:ptCount val="1"/>
                <c:pt idx="0">
                  <c:v>-1.5389999999999873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55-44A7-9798-31512904FF2D}"/>
            </c:ext>
          </c:extLst>
        </c:ser>
        <c:ser>
          <c:idx val="11"/>
          <c:order val="11"/>
          <c:tx>
            <c:strRef>
              <c:f>'long (3)'!$B$15</c:f>
              <c:strCache>
                <c:ptCount val="1"/>
                <c:pt idx="0">
                  <c:v>10/05/2022 17:25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(3)'!$M$15</c:f>
              <c:numCache>
                <c:formatCode>General</c:formatCode>
                <c:ptCount val="1"/>
                <c:pt idx="0">
                  <c:v>-1.0600000000000023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55-44A7-9798-31512904FF2D}"/>
            </c:ext>
          </c:extLst>
        </c:ser>
        <c:ser>
          <c:idx val="12"/>
          <c:order val="12"/>
          <c:tx>
            <c:strRef>
              <c:f>'long (3)'!$B$16</c:f>
              <c:strCache>
                <c:ptCount val="1"/>
                <c:pt idx="0">
                  <c:v>10/05/2022 17:30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(3)'!$M$16</c:f>
              <c:numCache>
                <c:formatCode>General</c:formatCode>
                <c:ptCount val="1"/>
                <c:pt idx="0">
                  <c:v>-0.84799999999998477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55-44A7-9798-31512904FF2D}"/>
            </c:ext>
          </c:extLst>
        </c:ser>
        <c:ser>
          <c:idx val="13"/>
          <c:order val="13"/>
          <c:tx>
            <c:strRef>
              <c:f>'long (3)'!$B$17</c:f>
              <c:strCache>
                <c:ptCount val="1"/>
                <c:pt idx="0">
                  <c:v>10/05/2022 17:35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(3)'!$M$17</c:f>
              <c:numCache>
                <c:formatCode>General</c:formatCode>
                <c:ptCount val="1"/>
                <c:pt idx="0">
                  <c:v>-0.78999999999999204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55-44A7-9798-31512904FF2D}"/>
            </c:ext>
          </c:extLst>
        </c:ser>
        <c:ser>
          <c:idx val="14"/>
          <c:order val="14"/>
          <c:tx>
            <c:strRef>
              <c:f>'long (3)'!$B$18</c:f>
              <c:strCache>
                <c:ptCount val="1"/>
                <c:pt idx="0">
                  <c:v>10/05/2022 17:40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(3)'!$M$18</c:f>
              <c:numCache>
                <c:formatCode>General</c:formatCode>
                <c:ptCount val="1"/>
                <c:pt idx="0">
                  <c:v>-0.50999999999999091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55-44A7-9798-31512904FF2D}"/>
            </c:ext>
          </c:extLst>
        </c:ser>
        <c:ser>
          <c:idx val="15"/>
          <c:order val="15"/>
          <c:tx>
            <c:strRef>
              <c:f>'long (3)'!$B$19</c:f>
              <c:strCache>
                <c:ptCount val="1"/>
                <c:pt idx="0">
                  <c:v>10/05/2022 17:45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(3)'!$M$19</c:f>
              <c:numCache>
                <c:formatCode>General</c:formatCode>
                <c:ptCount val="1"/>
                <c:pt idx="0">
                  <c:v>-0.75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55-44A7-9798-31512904FF2D}"/>
            </c:ext>
          </c:extLst>
        </c:ser>
        <c:ser>
          <c:idx val="16"/>
          <c:order val="16"/>
          <c:tx>
            <c:strRef>
              <c:f>'long (3)'!$B$20</c:f>
              <c:strCache>
                <c:ptCount val="1"/>
                <c:pt idx="0">
                  <c:v>10/05/2022 17:50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55-44A7-9798-31512904FF2D}"/>
            </c:ext>
          </c:extLst>
        </c:ser>
        <c:ser>
          <c:idx val="17"/>
          <c:order val="17"/>
          <c:tx>
            <c:strRef>
              <c:f>'long (3)'!$B$21</c:f>
              <c:strCache>
                <c:ptCount val="1"/>
                <c:pt idx="0">
                  <c:v>10/05/2022 17:55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55-44A7-9798-31512904FF2D}"/>
            </c:ext>
          </c:extLst>
        </c:ser>
        <c:ser>
          <c:idx val="18"/>
          <c:order val="18"/>
          <c:tx>
            <c:strRef>
              <c:f>'long (3)'!$B$22</c:f>
              <c:strCache>
                <c:ptCount val="1"/>
                <c:pt idx="0">
                  <c:v>10/05/2022 18:00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55-44A7-9798-31512904FF2D}"/>
            </c:ext>
          </c:extLst>
        </c:ser>
        <c:ser>
          <c:idx val="19"/>
          <c:order val="19"/>
          <c:tx>
            <c:strRef>
              <c:f>'long (3)'!$B$23</c:f>
              <c:strCache>
                <c:ptCount val="1"/>
                <c:pt idx="0">
                  <c:v>10/05/2022 18:05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55-44A7-9798-31512904FF2D}"/>
            </c:ext>
          </c:extLst>
        </c:ser>
        <c:ser>
          <c:idx val="20"/>
          <c:order val="20"/>
          <c:tx>
            <c:strRef>
              <c:f>'long (3)'!$B$24</c:f>
              <c:strCache>
                <c:ptCount val="1"/>
                <c:pt idx="0">
                  <c:v>10/05/2022 18:10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(3)'!$M$24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55-44A7-9798-31512904FF2D}"/>
            </c:ext>
          </c:extLst>
        </c:ser>
        <c:ser>
          <c:idx val="21"/>
          <c:order val="21"/>
          <c:tx>
            <c:strRef>
              <c:f>'long (3)'!$B$25</c:f>
              <c:strCache>
                <c:ptCount val="1"/>
                <c:pt idx="0">
                  <c:v>10/05/2022 18:15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(3)'!$M$25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55-44A7-9798-31512904FF2D}"/>
            </c:ext>
          </c:extLst>
        </c:ser>
        <c:ser>
          <c:idx val="22"/>
          <c:order val="22"/>
          <c:tx>
            <c:strRef>
              <c:f>'long (3)'!$B$26</c:f>
              <c:strCache>
                <c:ptCount val="1"/>
                <c:pt idx="0">
                  <c:v>10/05/2022 18:20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555-44A7-9798-31512904FF2D}"/>
            </c:ext>
          </c:extLst>
        </c:ser>
        <c:ser>
          <c:idx val="23"/>
          <c:order val="23"/>
          <c:tx>
            <c:strRef>
              <c:f>'long (3)'!$B$27</c:f>
              <c:strCache>
                <c:ptCount val="1"/>
                <c:pt idx="0">
                  <c:v>10/05/2022 18:25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(3)'!$M$27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555-44A7-9798-31512904FF2D}"/>
            </c:ext>
          </c:extLst>
        </c:ser>
        <c:ser>
          <c:idx val="24"/>
          <c:order val="24"/>
          <c:tx>
            <c:strRef>
              <c:f>'long (3)'!$B$28</c:f>
              <c:strCache>
                <c:ptCount val="1"/>
                <c:pt idx="0">
                  <c:v>10/05/2022 18:30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(3)'!$M$28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55-44A7-9798-31512904FF2D}"/>
            </c:ext>
          </c:extLst>
        </c:ser>
        <c:ser>
          <c:idx val="25"/>
          <c:order val="25"/>
          <c:tx>
            <c:strRef>
              <c:f>'long (3)'!$B$29</c:f>
              <c:strCache>
                <c:ptCount val="1"/>
                <c:pt idx="0">
                  <c:v>10/05/2022 18:35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55-44A7-9798-31512904FF2D}"/>
            </c:ext>
          </c:extLst>
        </c:ser>
        <c:ser>
          <c:idx val="26"/>
          <c:order val="26"/>
          <c:tx>
            <c:strRef>
              <c:f>'long (3)'!$B$30</c:f>
              <c:strCache>
                <c:ptCount val="1"/>
                <c:pt idx="0">
                  <c:v>10/05/2022 18:40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55-44A7-9798-31512904FF2D}"/>
            </c:ext>
          </c:extLst>
        </c:ser>
        <c:ser>
          <c:idx val="27"/>
          <c:order val="27"/>
          <c:tx>
            <c:strRef>
              <c:f>'long (3)'!$B$31</c:f>
              <c:strCache>
                <c:ptCount val="1"/>
                <c:pt idx="0">
                  <c:v>10/05/2022 18:45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(3)'!$M$31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555-44A7-9798-31512904FF2D}"/>
            </c:ext>
          </c:extLst>
        </c:ser>
        <c:ser>
          <c:idx val="28"/>
          <c:order val="28"/>
          <c:tx>
            <c:strRef>
              <c:f>'long (3)'!$B$32</c:f>
              <c:strCache>
                <c:ptCount val="1"/>
                <c:pt idx="0">
                  <c:v>10/05/2022 18:50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(3)'!$M$32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555-44A7-9798-31512904FF2D}"/>
            </c:ext>
          </c:extLst>
        </c:ser>
        <c:ser>
          <c:idx val="29"/>
          <c:order val="29"/>
          <c:tx>
            <c:strRef>
              <c:f>'long (3)'!$B$33</c:f>
              <c:strCache>
                <c:ptCount val="1"/>
                <c:pt idx="0">
                  <c:v>10/05/2022 18:55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555-44A7-9798-31512904FF2D}"/>
            </c:ext>
          </c:extLst>
        </c:ser>
        <c:ser>
          <c:idx val="30"/>
          <c:order val="30"/>
          <c:tx>
            <c:strRef>
              <c:f>'long (3)'!$B$34</c:f>
              <c:strCache>
                <c:ptCount val="1"/>
                <c:pt idx="0">
                  <c:v>10/05/2022 19:00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555-44A7-9798-31512904FF2D}"/>
            </c:ext>
          </c:extLst>
        </c:ser>
        <c:ser>
          <c:idx val="31"/>
          <c:order val="31"/>
          <c:tx>
            <c:strRef>
              <c:f>'long (3)'!$B$35</c:f>
              <c:strCache>
                <c:ptCount val="1"/>
                <c:pt idx="0">
                  <c:v>10/05/2022 19:05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555-44A7-9798-31512904FF2D}"/>
            </c:ext>
          </c:extLst>
        </c:ser>
        <c:ser>
          <c:idx val="32"/>
          <c:order val="32"/>
          <c:tx>
            <c:strRef>
              <c:f>'long (3)'!$B$36</c:f>
              <c:strCache>
                <c:ptCount val="1"/>
                <c:pt idx="0">
                  <c:v>10/05/2022 19:10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(3)'!$M$36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555-44A7-9798-31512904FF2D}"/>
            </c:ext>
          </c:extLst>
        </c:ser>
        <c:ser>
          <c:idx val="33"/>
          <c:order val="33"/>
          <c:tx>
            <c:strRef>
              <c:f>'long (3)'!$B$37</c:f>
              <c:strCache>
                <c:ptCount val="1"/>
                <c:pt idx="0">
                  <c:v>10/05/2022 19:15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55-44A7-9798-31512904FF2D}"/>
            </c:ext>
          </c:extLst>
        </c:ser>
        <c:ser>
          <c:idx val="34"/>
          <c:order val="34"/>
          <c:tx>
            <c:strRef>
              <c:f>'long (3)'!$B$38</c:f>
              <c:strCache>
                <c:ptCount val="1"/>
                <c:pt idx="0">
                  <c:v>10/05/2022 19:20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555-44A7-9798-31512904FF2D}"/>
            </c:ext>
          </c:extLst>
        </c:ser>
        <c:ser>
          <c:idx val="35"/>
          <c:order val="35"/>
          <c:tx>
            <c:strRef>
              <c:f>'long (3)'!$B$39</c:f>
              <c:strCache>
                <c:ptCount val="1"/>
                <c:pt idx="0">
                  <c:v>10/05/2022 19:25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(3)'!$M$39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555-44A7-9798-31512904FF2D}"/>
            </c:ext>
          </c:extLst>
        </c:ser>
        <c:ser>
          <c:idx val="36"/>
          <c:order val="36"/>
          <c:tx>
            <c:strRef>
              <c:f>'long (3)'!$B$40</c:f>
              <c:strCache>
                <c:ptCount val="1"/>
                <c:pt idx="0">
                  <c:v>10/05/2022 19:30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555-44A7-9798-31512904FF2D}"/>
            </c:ext>
          </c:extLst>
        </c:ser>
        <c:ser>
          <c:idx val="37"/>
          <c:order val="37"/>
          <c:tx>
            <c:strRef>
              <c:f>'long (3)'!$B$41</c:f>
              <c:strCache>
                <c:ptCount val="1"/>
                <c:pt idx="0">
                  <c:v>10/05/2022 19:35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(3)'!$M$41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555-44A7-9798-31512904FF2D}"/>
            </c:ext>
          </c:extLst>
        </c:ser>
        <c:ser>
          <c:idx val="38"/>
          <c:order val="38"/>
          <c:tx>
            <c:strRef>
              <c:f>'long (3)'!$B$42</c:f>
              <c:strCache>
                <c:ptCount val="1"/>
                <c:pt idx="0">
                  <c:v>10/05/2022 19:40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555-44A7-9798-31512904FF2D}"/>
            </c:ext>
          </c:extLst>
        </c:ser>
        <c:ser>
          <c:idx val="39"/>
          <c:order val="39"/>
          <c:tx>
            <c:strRef>
              <c:f>'long (3)'!$B$43</c:f>
              <c:strCache>
                <c:ptCount val="1"/>
                <c:pt idx="0">
                  <c:v>10/05/2022 19:45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(3)'!$M$43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555-44A7-9798-31512904FF2D}"/>
            </c:ext>
          </c:extLst>
        </c:ser>
        <c:ser>
          <c:idx val="40"/>
          <c:order val="40"/>
          <c:tx>
            <c:strRef>
              <c:f>'long (3)'!$B$44</c:f>
              <c:strCache>
                <c:ptCount val="1"/>
                <c:pt idx="0">
                  <c:v>10/05/2022 19:50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(3)'!$M$44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555-44A7-9798-31512904FF2D}"/>
            </c:ext>
          </c:extLst>
        </c:ser>
        <c:ser>
          <c:idx val="41"/>
          <c:order val="41"/>
          <c:tx>
            <c:strRef>
              <c:f>'long (3)'!$B$45</c:f>
              <c:strCache>
                <c:ptCount val="1"/>
                <c:pt idx="0">
                  <c:v>10/05/2022 19:55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(3)'!$M$45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555-44A7-9798-31512904FF2D}"/>
            </c:ext>
          </c:extLst>
        </c:ser>
        <c:ser>
          <c:idx val="42"/>
          <c:order val="42"/>
          <c:tx>
            <c:strRef>
              <c:f>'long (3)'!$B$46</c:f>
              <c:strCache>
                <c:ptCount val="1"/>
                <c:pt idx="0">
                  <c:v>10/05/2022 20:00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555-44A7-9798-31512904FF2D}"/>
            </c:ext>
          </c:extLst>
        </c:ser>
        <c:ser>
          <c:idx val="43"/>
          <c:order val="43"/>
          <c:tx>
            <c:strRef>
              <c:f>'long (3)'!$B$47</c:f>
              <c:strCache>
                <c:ptCount val="1"/>
                <c:pt idx="0">
                  <c:v>10/05/2022 20:05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(3)'!$M$47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555-44A7-9798-31512904FF2D}"/>
            </c:ext>
          </c:extLst>
        </c:ser>
        <c:ser>
          <c:idx val="44"/>
          <c:order val="44"/>
          <c:tx>
            <c:strRef>
              <c:f>'long (3)'!$B$48</c:f>
              <c:strCache>
                <c:ptCount val="1"/>
                <c:pt idx="0">
                  <c:v>10/05/2022 20:10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555-44A7-9798-31512904FF2D}"/>
            </c:ext>
          </c:extLst>
        </c:ser>
        <c:ser>
          <c:idx val="45"/>
          <c:order val="45"/>
          <c:tx>
            <c:strRef>
              <c:f>'long (3)'!$B$49</c:f>
              <c:strCache>
                <c:ptCount val="1"/>
                <c:pt idx="0">
                  <c:v>10/05/2022 20:15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(3)'!$M$49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555-44A7-9798-31512904FF2D}"/>
            </c:ext>
          </c:extLst>
        </c:ser>
        <c:ser>
          <c:idx val="46"/>
          <c:order val="46"/>
          <c:tx>
            <c:strRef>
              <c:f>'long (3)'!$B$50</c:f>
              <c:strCache>
                <c:ptCount val="1"/>
                <c:pt idx="0">
                  <c:v>10/05/2022 20:20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555-44A7-9798-31512904FF2D}"/>
            </c:ext>
          </c:extLst>
        </c:ser>
        <c:ser>
          <c:idx val="47"/>
          <c:order val="47"/>
          <c:tx>
            <c:strRef>
              <c:f>'long (3)'!$B$51</c:f>
              <c:strCache>
                <c:ptCount val="1"/>
                <c:pt idx="0">
                  <c:v>10/05/2022 20:25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(3)'!$M$51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555-44A7-9798-31512904FF2D}"/>
            </c:ext>
          </c:extLst>
        </c:ser>
        <c:ser>
          <c:idx val="48"/>
          <c:order val="48"/>
          <c:tx>
            <c:strRef>
              <c:f>'long (3)'!$B$52</c:f>
              <c:strCache>
                <c:ptCount val="1"/>
                <c:pt idx="0">
                  <c:v>10/05/2022 20:30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555-44A7-9798-31512904FF2D}"/>
            </c:ext>
          </c:extLst>
        </c:ser>
        <c:ser>
          <c:idx val="49"/>
          <c:order val="49"/>
          <c:tx>
            <c:strRef>
              <c:f>'long (3)'!$B$53</c:f>
              <c:strCache>
                <c:ptCount val="1"/>
                <c:pt idx="0">
                  <c:v>10/05/2022 20:35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(3)'!$M$53</c:f>
              <c:numCache>
                <c:formatCode>General</c:formatCode>
                <c:ptCount val="1"/>
                <c:pt idx="0">
                  <c:v>-0.6799999999999784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555-44A7-9798-31512904FF2D}"/>
            </c:ext>
          </c:extLst>
        </c:ser>
        <c:ser>
          <c:idx val="50"/>
          <c:order val="50"/>
          <c:tx>
            <c:strRef>
              <c:f>'long (3)'!$B$54</c:f>
              <c:strCache>
                <c:ptCount val="1"/>
                <c:pt idx="0">
                  <c:v>10/05/2022 20:40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(3)'!$M$54</c:f>
              <c:numCache>
                <c:formatCode>General</c:formatCode>
                <c:ptCount val="1"/>
                <c:pt idx="0">
                  <c:v>-1.1199999999999761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555-44A7-9798-31512904FF2D}"/>
            </c:ext>
          </c:extLst>
        </c:ser>
        <c:ser>
          <c:idx val="51"/>
          <c:order val="51"/>
          <c:tx>
            <c:strRef>
              <c:f>'long (3)'!$B$55</c:f>
              <c:strCache>
                <c:ptCount val="1"/>
                <c:pt idx="0">
                  <c:v>10/05/2022 20:45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(3)'!$M$55</c:f>
              <c:numCache>
                <c:formatCode>General</c:formatCode>
                <c:ptCount val="1"/>
                <c:pt idx="0">
                  <c:v>-1.464999999999975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555-44A7-9798-31512904FF2D}"/>
            </c:ext>
          </c:extLst>
        </c:ser>
        <c:ser>
          <c:idx val="52"/>
          <c:order val="52"/>
          <c:tx>
            <c:strRef>
              <c:f>'long (3)'!$B$56</c:f>
              <c:strCache>
                <c:ptCount val="1"/>
                <c:pt idx="0">
                  <c:v>10/05/2022 20:50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(3)'!$M$56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555-44A7-9798-31512904FF2D}"/>
            </c:ext>
          </c:extLst>
        </c:ser>
        <c:ser>
          <c:idx val="53"/>
          <c:order val="53"/>
          <c:tx>
            <c:strRef>
              <c:f>'long (3)'!$B$57</c:f>
              <c:strCache>
                <c:ptCount val="1"/>
                <c:pt idx="0">
                  <c:v>10/05/2022 20:55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(3)'!$M$57</c:f>
              <c:numCache>
                <c:formatCode>General</c:formatCode>
                <c:ptCount val="1"/>
                <c:pt idx="0">
                  <c:v>-1.9499999999999886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555-44A7-9798-31512904FF2D}"/>
            </c:ext>
          </c:extLst>
        </c:ser>
        <c:ser>
          <c:idx val="54"/>
          <c:order val="54"/>
          <c:tx>
            <c:strRef>
              <c:f>'long (3)'!$B$58</c:f>
              <c:strCache>
                <c:ptCount val="1"/>
                <c:pt idx="0">
                  <c:v>10/05/2022 21:00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'long (3)'!$M$58</c:f>
              <c:numCache>
                <c:formatCode>General</c:formatCode>
                <c:ptCount val="1"/>
                <c:pt idx="0">
                  <c:v>-2.1659999999999968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555-44A7-9798-31512904FF2D}"/>
            </c:ext>
          </c:extLst>
        </c:ser>
        <c:ser>
          <c:idx val="55"/>
          <c:order val="55"/>
          <c:tx>
            <c:strRef>
              <c:f>'long (3)'!$B$59</c:f>
              <c:strCache>
                <c:ptCount val="1"/>
                <c:pt idx="0">
                  <c:v>10/05/2022 21:05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'long (3)'!$M$59</c:f>
              <c:numCache>
                <c:formatCode>General</c:formatCode>
                <c:ptCount val="1"/>
                <c:pt idx="0">
                  <c:v>-2.0099999999999909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555-44A7-9798-31512904FF2D}"/>
            </c:ext>
          </c:extLst>
        </c:ser>
        <c:ser>
          <c:idx val="56"/>
          <c:order val="56"/>
          <c:tx>
            <c:strRef>
              <c:f>'long (3)'!$B$60</c:f>
              <c:strCache>
                <c:ptCount val="1"/>
                <c:pt idx="0">
                  <c:v>10/05/2022 21:10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'long (3)'!$M$60</c:f>
              <c:numCache>
                <c:formatCode>General</c:formatCode>
                <c:ptCount val="1"/>
                <c:pt idx="0">
                  <c:v>-1.6899999999999977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555-44A7-9798-31512904FF2D}"/>
            </c:ext>
          </c:extLst>
        </c:ser>
        <c:ser>
          <c:idx val="57"/>
          <c:order val="57"/>
          <c:tx>
            <c:strRef>
              <c:f>'long (3)'!$B$61</c:f>
              <c:strCache>
                <c:ptCount val="1"/>
                <c:pt idx="0">
                  <c:v>10/05/2022 21:15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'long (3)'!$M$61</c:f>
              <c:numCache>
                <c:formatCode>General</c:formatCode>
                <c:ptCount val="1"/>
                <c:pt idx="0">
                  <c:v>-1.9899999999999807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555-44A7-9798-31512904FF2D}"/>
            </c:ext>
          </c:extLst>
        </c:ser>
        <c:ser>
          <c:idx val="58"/>
          <c:order val="58"/>
          <c:tx>
            <c:strRef>
              <c:f>'long (3)'!$B$62</c:f>
              <c:strCache>
                <c:ptCount val="1"/>
                <c:pt idx="0">
                  <c:v>10/05/2022 21:20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'long (3)'!$M$62</c:f>
              <c:numCache>
                <c:formatCode>General</c:formatCode>
                <c:ptCount val="1"/>
                <c:pt idx="0">
                  <c:v>-1.5799999999999841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555-44A7-9798-31512904FF2D}"/>
            </c:ext>
          </c:extLst>
        </c:ser>
        <c:ser>
          <c:idx val="59"/>
          <c:order val="59"/>
          <c:tx>
            <c:strRef>
              <c:f>'long (3)'!$B$63</c:f>
              <c:strCache>
                <c:ptCount val="1"/>
                <c:pt idx="0">
                  <c:v>10/05/2022 21:25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'long (3)'!$M$63</c:f>
              <c:numCache>
                <c:formatCode>General</c:formatCode>
                <c:ptCount val="1"/>
                <c:pt idx="0">
                  <c:v>-1.3799999999999955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555-44A7-9798-31512904FF2D}"/>
            </c:ext>
          </c:extLst>
        </c:ser>
        <c:ser>
          <c:idx val="60"/>
          <c:order val="60"/>
          <c:tx>
            <c:strRef>
              <c:f>'long (3)'!$B$64</c:f>
              <c:strCache>
                <c:ptCount val="1"/>
                <c:pt idx="0">
                  <c:v>10/05/2022 21:30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(3)'!$M$64</c:f>
              <c:numCache>
                <c:formatCode>General</c:formatCode>
                <c:ptCount val="1"/>
                <c:pt idx="0">
                  <c:v>-0.99499999999997613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555-44A7-9798-31512904FF2D}"/>
            </c:ext>
          </c:extLst>
        </c:ser>
        <c:ser>
          <c:idx val="61"/>
          <c:order val="61"/>
          <c:tx>
            <c:strRef>
              <c:f>'long (3)'!$B$65</c:f>
              <c:strCache>
                <c:ptCount val="1"/>
                <c:pt idx="0">
                  <c:v>10/05/2022 21:35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(3)'!$M$65</c:f>
              <c:numCache>
                <c:formatCode>General</c:formatCode>
                <c:ptCount val="1"/>
                <c:pt idx="0">
                  <c:v>-1.0999999999999943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555-44A7-9798-31512904FF2D}"/>
            </c:ext>
          </c:extLst>
        </c:ser>
        <c:ser>
          <c:idx val="62"/>
          <c:order val="62"/>
          <c:tx>
            <c:strRef>
              <c:f>'long (3)'!$B$66</c:f>
              <c:strCache>
                <c:ptCount val="1"/>
                <c:pt idx="0">
                  <c:v>10/05/2022 21:40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(3)'!$M$66</c:f>
              <c:numCache>
                <c:formatCode>General</c:formatCode>
                <c:ptCount val="1"/>
                <c:pt idx="0">
                  <c:v>-1.1499999999999773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555-44A7-9798-31512904FF2D}"/>
            </c:ext>
          </c:extLst>
        </c:ser>
        <c:ser>
          <c:idx val="63"/>
          <c:order val="63"/>
          <c:tx>
            <c:strRef>
              <c:f>'long (3)'!$B$67</c:f>
              <c:strCache>
                <c:ptCount val="1"/>
                <c:pt idx="0">
                  <c:v>10/05/2022 21:45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(3)'!$M$67</c:f>
              <c:numCache>
                <c:formatCode>General</c:formatCode>
                <c:ptCount val="1"/>
                <c:pt idx="0">
                  <c:v>-1.6499999999999773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555-44A7-9798-31512904FF2D}"/>
            </c:ext>
          </c:extLst>
        </c:ser>
        <c:ser>
          <c:idx val="64"/>
          <c:order val="64"/>
          <c:tx>
            <c:strRef>
              <c:f>'long (3)'!$B$68</c:f>
              <c:strCache>
                <c:ptCount val="1"/>
                <c:pt idx="0">
                  <c:v>10/05/2022 21:50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(3)'!$M$68</c:f>
              <c:numCache>
                <c:formatCode>General</c:formatCode>
                <c:ptCount val="1"/>
                <c:pt idx="0">
                  <c:v>-1.3899999999999864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555-44A7-9798-31512904FF2D}"/>
            </c:ext>
          </c:extLst>
        </c:ser>
        <c:ser>
          <c:idx val="65"/>
          <c:order val="65"/>
          <c:tx>
            <c:strRef>
              <c:f>'long (3)'!$B$69</c:f>
              <c:strCache>
                <c:ptCount val="1"/>
                <c:pt idx="0">
                  <c:v>10/05/2022 21:55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(3)'!$M$69</c:f>
              <c:numCache>
                <c:formatCode>General</c:formatCode>
                <c:ptCount val="1"/>
                <c:pt idx="0">
                  <c:v>-1.6599999999999966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555-44A7-9798-31512904FF2D}"/>
            </c:ext>
          </c:extLst>
        </c:ser>
        <c:ser>
          <c:idx val="66"/>
          <c:order val="66"/>
          <c:tx>
            <c:strRef>
              <c:f>'long (3)'!$B$70</c:f>
              <c:strCache>
                <c:ptCount val="1"/>
                <c:pt idx="0">
                  <c:v>10/05/2022 22:00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(3)'!$M$70</c:f>
              <c:numCache>
                <c:formatCode>General</c:formatCode>
                <c:ptCount val="1"/>
                <c:pt idx="0">
                  <c:v>-1.5600000000000023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555-44A7-9798-31512904FF2D}"/>
            </c:ext>
          </c:extLst>
        </c:ser>
        <c:ser>
          <c:idx val="67"/>
          <c:order val="67"/>
          <c:tx>
            <c:strRef>
              <c:f>'long (3)'!$B$71</c:f>
              <c:strCache>
                <c:ptCount val="1"/>
                <c:pt idx="0">
                  <c:v>10/05/2022 22:05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(3)'!$M$71</c:f>
              <c:numCache>
                <c:formatCode>General</c:formatCode>
                <c:ptCount val="1"/>
                <c:pt idx="0">
                  <c:v>-1.5799999999999841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555-44A7-9798-31512904FF2D}"/>
            </c:ext>
          </c:extLst>
        </c:ser>
        <c:ser>
          <c:idx val="68"/>
          <c:order val="68"/>
          <c:tx>
            <c:strRef>
              <c:f>'long (3)'!$B$72</c:f>
              <c:strCache>
                <c:ptCount val="1"/>
                <c:pt idx="0">
                  <c:v>10/05/2022 22:10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(3)'!$M$72</c:f>
              <c:numCache>
                <c:formatCode>General</c:formatCode>
                <c:ptCount val="1"/>
                <c:pt idx="0">
                  <c:v>-1.5499999999999829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555-44A7-9798-31512904FF2D}"/>
            </c:ext>
          </c:extLst>
        </c:ser>
        <c:ser>
          <c:idx val="69"/>
          <c:order val="69"/>
          <c:tx>
            <c:strRef>
              <c:f>'long (3)'!$B$73</c:f>
              <c:strCache>
                <c:ptCount val="1"/>
                <c:pt idx="0">
                  <c:v>10/05/2022 22:15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(3)'!$M$73</c:f>
              <c:numCache>
                <c:formatCode>General</c:formatCode>
                <c:ptCount val="1"/>
                <c:pt idx="0">
                  <c:v>-1.4899999999999807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555-44A7-9798-31512904FF2D}"/>
            </c:ext>
          </c:extLst>
        </c:ser>
        <c:ser>
          <c:idx val="70"/>
          <c:order val="70"/>
          <c:tx>
            <c:strRef>
              <c:f>'long (3)'!$B$74</c:f>
              <c:strCache>
                <c:ptCount val="1"/>
                <c:pt idx="0">
                  <c:v>10/05/2022 22:20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(3)'!$M$74</c:f>
              <c:numCache>
                <c:formatCode>General</c:formatCode>
                <c:ptCount val="1"/>
                <c:pt idx="0">
                  <c:v>-1.4499999999999886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555-44A7-9798-31512904FF2D}"/>
            </c:ext>
          </c:extLst>
        </c:ser>
        <c:ser>
          <c:idx val="71"/>
          <c:order val="71"/>
          <c:tx>
            <c:strRef>
              <c:f>'long (3)'!$B$75</c:f>
              <c:strCache>
                <c:ptCount val="1"/>
                <c:pt idx="0">
                  <c:v>10/05/2022 22:25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(3)'!$M$75</c:f>
              <c:numCache>
                <c:formatCode>General</c:formatCode>
                <c:ptCount val="1"/>
                <c:pt idx="0">
                  <c:v>-0.95999999999997954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555-44A7-9798-31512904FF2D}"/>
            </c:ext>
          </c:extLst>
        </c:ser>
        <c:ser>
          <c:idx val="72"/>
          <c:order val="72"/>
          <c:tx>
            <c:strRef>
              <c:f>'long (3)'!$B$76</c:f>
              <c:strCache>
                <c:ptCount val="1"/>
                <c:pt idx="0">
                  <c:v>10/05/2022 22:30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(3)'!$M$76</c:f>
              <c:numCache>
                <c:formatCode>General</c:formatCode>
                <c:ptCount val="1"/>
                <c:pt idx="0">
                  <c:v>-0.64999999999997726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555-44A7-9798-31512904FF2D}"/>
            </c:ext>
          </c:extLst>
        </c:ser>
        <c:ser>
          <c:idx val="73"/>
          <c:order val="73"/>
          <c:tx>
            <c:strRef>
              <c:f>'long (3)'!$B$77</c:f>
              <c:strCache>
                <c:ptCount val="1"/>
                <c:pt idx="0">
                  <c:v>10/05/2022 22:35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(3)'!$M$77</c:f>
              <c:numCache>
                <c:formatCode>General</c:formatCode>
                <c:ptCount val="1"/>
                <c:pt idx="0">
                  <c:v>-0.54999999999998295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555-44A7-9798-31512904FF2D}"/>
            </c:ext>
          </c:extLst>
        </c:ser>
        <c:ser>
          <c:idx val="74"/>
          <c:order val="74"/>
          <c:tx>
            <c:strRef>
              <c:f>'long (3)'!$B$78</c:f>
              <c:strCache>
                <c:ptCount val="1"/>
                <c:pt idx="0">
                  <c:v>10/05/2022 22:40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(3)'!$M$78</c:f>
              <c:numCache>
                <c:formatCode>General</c:formatCode>
                <c:ptCount val="1"/>
                <c:pt idx="0">
                  <c:v>5.0000000000011369E-2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555-44A7-9798-31512904FF2D}"/>
            </c:ext>
          </c:extLst>
        </c:ser>
        <c:ser>
          <c:idx val="75"/>
          <c:order val="75"/>
          <c:tx>
            <c:strRef>
              <c:f>'long (3)'!$B$79</c:f>
              <c:strCache>
                <c:ptCount val="1"/>
                <c:pt idx="0">
                  <c:v>10/05/2022 22:45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(3)'!$M$79</c:f>
              <c:numCache>
                <c:formatCode>General</c:formatCode>
                <c:ptCount val="1"/>
                <c:pt idx="0">
                  <c:v>0.16000000000002501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555-44A7-9798-31512904FF2D}"/>
            </c:ext>
          </c:extLst>
        </c:ser>
        <c:ser>
          <c:idx val="76"/>
          <c:order val="76"/>
          <c:tx>
            <c:strRef>
              <c:f>'long (3)'!$B$80</c:f>
              <c:strCache>
                <c:ptCount val="1"/>
                <c:pt idx="0">
                  <c:v>10/05/2022 22:50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(3)'!$M$80</c:f>
              <c:numCache>
                <c:formatCode>General</c:formatCode>
                <c:ptCount val="1"/>
                <c:pt idx="0">
                  <c:v>0.17000000000001592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555-44A7-9798-31512904FF2D}"/>
            </c:ext>
          </c:extLst>
        </c:ser>
        <c:ser>
          <c:idx val="77"/>
          <c:order val="77"/>
          <c:tx>
            <c:strRef>
              <c:f>'long (3)'!$B$81</c:f>
              <c:strCache>
                <c:ptCount val="1"/>
                <c:pt idx="0">
                  <c:v>10/05/2022 22:55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(3)'!$M$81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555-44A7-9798-31512904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964111"/>
        <c:axId val="840965071"/>
      </c:barChart>
      <c:catAx>
        <c:axId val="8409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5071"/>
        <c:crosses val="autoZero"/>
        <c:auto val="1"/>
        <c:lblAlgn val="ctr"/>
        <c:lblOffset val="100"/>
        <c:noMultiLvlLbl val="0"/>
      </c:catAx>
      <c:valAx>
        <c:axId val="8409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LONG: max(highs)-open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(3)'!$I$1</c:f>
              <c:strCache>
                <c:ptCount val="1"/>
                <c:pt idx="0">
                  <c:v>max(highs)-open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(3)'!$B$4:$B$81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'short (3)'!$I$4:$I$81</c:f>
              <c:numCache>
                <c:formatCode>General</c:formatCode>
                <c:ptCount val="78"/>
                <c:pt idx="0">
                  <c:v>2.710000000000008</c:v>
                </c:pt>
                <c:pt idx="1">
                  <c:v>2.9200000000000159</c:v>
                </c:pt>
                <c:pt idx="2">
                  <c:v>2.9200000000000159</c:v>
                </c:pt>
                <c:pt idx="3">
                  <c:v>2.1800000000000068</c:v>
                </c:pt>
                <c:pt idx="4">
                  <c:v>1.7000000000000171</c:v>
                </c:pt>
                <c:pt idx="5">
                  <c:v>1.6899999999999977</c:v>
                </c:pt>
                <c:pt idx="6">
                  <c:v>2.7900000000000205</c:v>
                </c:pt>
                <c:pt idx="7">
                  <c:v>3.1899999999999977</c:v>
                </c:pt>
                <c:pt idx="8">
                  <c:v>2.9699999999999989</c:v>
                </c:pt>
                <c:pt idx="9">
                  <c:v>2.6400000000000148</c:v>
                </c:pt>
                <c:pt idx="10">
                  <c:v>3.1090000000000089</c:v>
                </c:pt>
                <c:pt idx="11">
                  <c:v>2.6300000000000239</c:v>
                </c:pt>
                <c:pt idx="12">
                  <c:v>2.4180000000000064</c:v>
                </c:pt>
                <c:pt idx="13">
                  <c:v>2.3600000000000136</c:v>
                </c:pt>
                <c:pt idx="14">
                  <c:v>2.0800000000000125</c:v>
                </c:pt>
                <c:pt idx="15">
                  <c:v>2.3200000000000216</c:v>
                </c:pt>
                <c:pt idx="16">
                  <c:v>1.4000000000000057</c:v>
                </c:pt>
                <c:pt idx="17">
                  <c:v>1.5900000000000034</c:v>
                </c:pt>
                <c:pt idx="18">
                  <c:v>1.4699999999999989</c:v>
                </c:pt>
                <c:pt idx="19">
                  <c:v>1.0500000000000114</c:v>
                </c:pt>
                <c:pt idx="20">
                  <c:v>0.34000000000000341</c:v>
                </c:pt>
                <c:pt idx="21">
                  <c:v>0.29000000000002046</c:v>
                </c:pt>
                <c:pt idx="22">
                  <c:v>0.96000000000000796</c:v>
                </c:pt>
                <c:pt idx="23">
                  <c:v>0.49000000000000909</c:v>
                </c:pt>
                <c:pt idx="24">
                  <c:v>0.68999999999999773</c:v>
                </c:pt>
                <c:pt idx="25">
                  <c:v>0.5700000000000216</c:v>
                </c:pt>
                <c:pt idx="26">
                  <c:v>1.3300000000000125</c:v>
                </c:pt>
                <c:pt idx="27">
                  <c:v>1.25</c:v>
                </c:pt>
                <c:pt idx="28">
                  <c:v>0.84000000000000341</c:v>
                </c:pt>
                <c:pt idx="29">
                  <c:v>0.86000000000001364</c:v>
                </c:pt>
                <c:pt idx="30">
                  <c:v>0.80500000000000682</c:v>
                </c:pt>
                <c:pt idx="31">
                  <c:v>1.2800000000000011</c:v>
                </c:pt>
                <c:pt idx="32">
                  <c:v>0.54000000000002046</c:v>
                </c:pt>
                <c:pt idx="33">
                  <c:v>0.73000000000001819</c:v>
                </c:pt>
                <c:pt idx="34">
                  <c:v>0.74000000000000909</c:v>
                </c:pt>
                <c:pt idx="35">
                  <c:v>0.77500000000000568</c:v>
                </c:pt>
                <c:pt idx="36">
                  <c:v>0.74000000000000909</c:v>
                </c:pt>
                <c:pt idx="37">
                  <c:v>0.25</c:v>
                </c:pt>
                <c:pt idx="38">
                  <c:v>6.0000000000002274E-2</c:v>
                </c:pt>
                <c:pt idx="39">
                  <c:v>0.61500000000000909</c:v>
                </c:pt>
                <c:pt idx="40">
                  <c:v>0.65999999999999659</c:v>
                </c:pt>
                <c:pt idx="41">
                  <c:v>0.12999999999999545</c:v>
                </c:pt>
                <c:pt idx="42">
                  <c:v>0.15000000000000568</c:v>
                </c:pt>
                <c:pt idx="43">
                  <c:v>0.62000000000000455</c:v>
                </c:pt>
                <c:pt idx="44">
                  <c:v>0.53000000000000114</c:v>
                </c:pt>
                <c:pt idx="45">
                  <c:v>0.54000000000002046</c:v>
                </c:pt>
                <c:pt idx="46">
                  <c:v>0.25</c:v>
                </c:pt>
                <c:pt idx="47">
                  <c:v>0.43000000000000682</c:v>
                </c:pt>
                <c:pt idx="48">
                  <c:v>0.87000000000000455</c:v>
                </c:pt>
                <c:pt idx="49">
                  <c:v>1.1899999999999977</c:v>
                </c:pt>
                <c:pt idx="50">
                  <c:v>1.6299999999999955</c:v>
                </c:pt>
                <c:pt idx="51">
                  <c:v>1.9749999999999943</c:v>
                </c:pt>
                <c:pt idx="52">
                  <c:v>2.5100000000000193</c:v>
                </c:pt>
                <c:pt idx="53">
                  <c:v>2.460000000000008</c:v>
                </c:pt>
                <c:pt idx="54">
                  <c:v>2.6760000000000161</c:v>
                </c:pt>
                <c:pt idx="55">
                  <c:v>2.5200000000000102</c:v>
                </c:pt>
                <c:pt idx="56">
                  <c:v>2.2000000000000171</c:v>
                </c:pt>
                <c:pt idx="57">
                  <c:v>2.5</c:v>
                </c:pt>
                <c:pt idx="58">
                  <c:v>2.0900000000000034</c:v>
                </c:pt>
                <c:pt idx="59">
                  <c:v>1.8900000000000148</c:v>
                </c:pt>
                <c:pt idx="60">
                  <c:v>1.5049999999999955</c:v>
                </c:pt>
                <c:pt idx="61">
                  <c:v>1.6100000000000136</c:v>
                </c:pt>
                <c:pt idx="62">
                  <c:v>1.6599999999999966</c:v>
                </c:pt>
                <c:pt idx="63">
                  <c:v>2.1599999999999966</c:v>
                </c:pt>
                <c:pt idx="64">
                  <c:v>1.9000000000000057</c:v>
                </c:pt>
                <c:pt idx="65">
                  <c:v>2.1700000000000159</c:v>
                </c:pt>
                <c:pt idx="66">
                  <c:v>2.0700000000000216</c:v>
                </c:pt>
                <c:pt idx="67">
                  <c:v>2.0900000000000034</c:v>
                </c:pt>
                <c:pt idx="68">
                  <c:v>2.0600000000000023</c:v>
                </c:pt>
                <c:pt idx="69">
                  <c:v>2</c:v>
                </c:pt>
                <c:pt idx="70">
                  <c:v>1.960000000000008</c:v>
                </c:pt>
                <c:pt idx="71">
                  <c:v>1.4699999999999989</c:v>
                </c:pt>
                <c:pt idx="72">
                  <c:v>1.1599999999999966</c:v>
                </c:pt>
                <c:pt idx="73">
                  <c:v>1.0600000000000023</c:v>
                </c:pt>
                <c:pt idx="74">
                  <c:v>0.46000000000000796</c:v>
                </c:pt>
                <c:pt idx="75">
                  <c:v>0.34999999999999432</c:v>
                </c:pt>
                <c:pt idx="76">
                  <c:v>0.34000000000000341</c:v>
                </c:pt>
                <c:pt idx="77">
                  <c:v>0.51000000000001933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7-4610-B1E3-1F3E48A1748F}"/>
            </c:ext>
          </c:extLst>
        </c:ser>
        <c:ser>
          <c:idx val="1"/>
          <c:order val="1"/>
          <c:tx>
            <c:strRef>
              <c:f>'short (3)'!$J$3</c:f>
              <c:strCache>
                <c:ptCount val="1"/>
                <c:pt idx="0">
                  <c:v>tp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(3)'!$B$4:$B$81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'short (3)'!$J$4:$J$81</c:f>
              <c:numCache>
                <c:formatCode>0.00</c:formatCode>
                <c:ptCount val="7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7-4610-B1E3-1F3E48A1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6527"/>
        <c:axId val="649371439"/>
      </c:scatterChart>
      <c:valAx>
        <c:axId val="6553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1439"/>
        <c:crosses val="autoZero"/>
        <c:crossBetween val="midCat"/>
      </c:valAx>
      <c:valAx>
        <c:axId val="6493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(3)'!$H$3</c:f>
              <c:strCache>
                <c:ptCount val="1"/>
                <c:pt idx="0">
                  <c:v>min(lows) ahead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'short (3)'!$B$4:$B$81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'short (3)'!$H$4:$H$81</c:f>
              <c:numCache>
                <c:formatCode>General</c:formatCode>
                <c:ptCount val="78"/>
                <c:pt idx="0">
                  <c:v>152.97999999999999</c:v>
                </c:pt>
                <c:pt idx="1">
                  <c:v>152.97999999999999</c:v>
                </c:pt>
                <c:pt idx="2">
                  <c:v>152.97999999999999</c:v>
                </c:pt>
                <c:pt idx="3">
                  <c:v>152.97999999999999</c:v>
                </c:pt>
                <c:pt idx="4">
                  <c:v>152.97999999999999</c:v>
                </c:pt>
                <c:pt idx="5">
                  <c:v>152.97999999999999</c:v>
                </c:pt>
                <c:pt idx="6">
                  <c:v>152.97999999999999</c:v>
                </c:pt>
                <c:pt idx="7">
                  <c:v>152.97999999999999</c:v>
                </c:pt>
                <c:pt idx="8">
                  <c:v>152.97999999999999</c:v>
                </c:pt>
                <c:pt idx="9">
                  <c:v>152.97999999999999</c:v>
                </c:pt>
                <c:pt idx="10">
                  <c:v>152.97999999999999</c:v>
                </c:pt>
                <c:pt idx="11">
                  <c:v>152.97999999999999</c:v>
                </c:pt>
                <c:pt idx="12">
                  <c:v>152.97999999999999</c:v>
                </c:pt>
                <c:pt idx="13">
                  <c:v>152.97999999999999</c:v>
                </c:pt>
                <c:pt idx="14">
                  <c:v>152.97999999999999</c:v>
                </c:pt>
                <c:pt idx="15">
                  <c:v>152.97999999999999</c:v>
                </c:pt>
                <c:pt idx="16">
                  <c:v>152.97999999999999</c:v>
                </c:pt>
                <c:pt idx="17">
                  <c:v>152.97999999999999</c:v>
                </c:pt>
                <c:pt idx="18">
                  <c:v>152.97999999999999</c:v>
                </c:pt>
                <c:pt idx="19">
                  <c:v>152.97999999999999</c:v>
                </c:pt>
                <c:pt idx="20">
                  <c:v>152.97999999999999</c:v>
                </c:pt>
                <c:pt idx="21">
                  <c:v>152.97999999999999</c:v>
                </c:pt>
                <c:pt idx="22">
                  <c:v>152.97999999999999</c:v>
                </c:pt>
                <c:pt idx="23">
                  <c:v>152.97999999999999</c:v>
                </c:pt>
                <c:pt idx="24">
                  <c:v>152.97999999999999</c:v>
                </c:pt>
                <c:pt idx="25">
                  <c:v>152.97999999999999</c:v>
                </c:pt>
                <c:pt idx="26">
                  <c:v>152.97999999999999</c:v>
                </c:pt>
                <c:pt idx="27">
                  <c:v>152.97999999999999</c:v>
                </c:pt>
                <c:pt idx="28">
                  <c:v>152.97999999999999</c:v>
                </c:pt>
                <c:pt idx="29">
                  <c:v>152.97999999999999</c:v>
                </c:pt>
                <c:pt idx="30">
                  <c:v>152.97999999999999</c:v>
                </c:pt>
                <c:pt idx="31">
                  <c:v>152.97999999999999</c:v>
                </c:pt>
                <c:pt idx="32">
                  <c:v>152.97999999999999</c:v>
                </c:pt>
                <c:pt idx="33">
                  <c:v>152.97999999999999</c:v>
                </c:pt>
                <c:pt idx="34">
                  <c:v>152.97999999999999</c:v>
                </c:pt>
                <c:pt idx="35">
                  <c:v>152.97999999999999</c:v>
                </c:pt>
                <c:pt idx="36">
                  <c:v>152.97999999999999</c:v>
                </c:pt>
                <c:pt idx="37">
                  <c:v>152.97999999999999</c:v>
                </c:pt>
                <c:pt idx="38">
                  <c:v>153.09</c:v>
                </c:pt>
                <c:pt idx="39">
                  <c:v>153.09</c:v>
                </c:pt>
                <c:pt idx="40">
                  <c:v>153.25</c:v>
                </c:pt>
                <c:pt idx="41">
                  <c:v>153.25</c:v>
                </c:pt>
                <c:pt idx="42">
                  <c:v>153.25</c:v>
                </c:pt>
                <c:pt idx="43">
                  <c:v>153.25</c:v>
                </c:pt>
                <c:pt idx="44">
                  <c:v>153.47999999999999</c:v>
                </c:pt>
                <c:pt idx="45">
                  <c:v>153.47999999999999</c:v>
                </c:pt>
                <c:pt idx="46">
                  <c:v>153.47999999999999</c:v>
                </c:pt>
                <c:pt idx="47">
                  <c:v>153.47999999999999</c:v>
                </c:pt>
                <c:pt idx="48">
                  <c:v>153.82</c:v>
                </c:pt>
                <c:pt idx="49">
                  <c:v>154.04</c:v>
                </c:pt>
                <c:pt idx="50">
                  <c:v>154.04</c:v>
                </c:pt>
                <c:pt idx="51">
                  <c:v>154.04</c:v>
                </c:pt>
                <c:pt idx="52">
                  <c:v>154.04</c:v>
                </c:pt>
                <c:pt idx="53">
                  <c:v>154.04</c:v>
                </c:pt>
                <c:pt idx="54">
                  <c:v>154.04</c:v>
                </c:pt>
                <c:pt idx="55">
                  <c:v>154.04</c:v>
                </c:pt>
                <c:pt idx="56">
                  <c:v>154.04</c:v>
                </c:pt>
                <c:pt idx="57">
                  <c:v>154.04</c:v>
                </c:pt>
                <c:pt idx="58">
                  <c:v>154.04</c:v>
                </c:pt>
                <c:pt idx="59">
                  <c:v>154.04</c:v>
                </c:pt>
                <c:pt idx="60">
                  <c:v>154.04</c:v>
                </c:pt>
                <c:pt idx="61">
                  <c:v>154.04</c:v>
                </c:pt>
                <c:pt idx="62">
                  <c:v>154.04</c:v>
                </c:pt>
                <c:pt idx="63">
                  <c:v>154.04</c:v>
                </c:pt>
                <c:pt idx="64">
                  <c:v>154.04</c:v>
                </c:pt>
                <c:pt idx="65">
                  <c:v>154.04</c:v>
                </c:pt>
                <c:pt idx="66">
                  <c:v>154.04</c:v>
                </c:pt>
                <c:pt idx="67">
                  <c:v>154.04</c:v>
                </c:pt>
                <c:pt idx="68">
                  <c:v>154.04</c:v>
                </c:pt>
                <c:pt idx="69">
                  <c:v>154.04</c:v>
                </c:pt>
                <c:pt idx="70">
                  <c:v>154.04</c:v>
                </c:pt>
                <c:pt idx="71">
                  <c:v>154.04</c:v>
                </c:pt>
                <c:pt idx="72">
                  <c:v>154.04</c:v>
                </c:pt>
                <c:pt idx="73">
                  <c:v>154.04</c:v>
                </c:pt>
                <c:pt idx="74">
                  <c:v>154.04</c:v>
                </c:pt>
                <c:pt idx="75">
                  <c:v>154.04</c:v>
                </c:pt>
                <c:pt idx="76">
                  <c:v>154.04</c:v>
                </c:pt>
                <c:pt idx="77">
                  <c:v>154.04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E-4D22-B96F-4C977865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16319"/>
        <c:axId val="983467535"/>
      </c:scatterChart>
      <c:valAx>
        <c:axId val="8288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67535"/>
        <c:crosses val="autoZero"/>
        <c:crossBetween val="midCat"/>
      </c:valAx>
      <c:valAx>
        <c:axId val="9834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1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(3)'!$N$1:$N$2</c:f>
              <c:strCache>
                <c:ptCount val="2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'short (3)'!$N$3:$N$83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8.1800000000000068</c:v>
                </c:pt>
                <c:pt idx="6">
                  <c:v>8.3499999999999943</c:v>
                </c:pt>
                <c:pt idx="7">
                  <c:v>10.349999999999994</c:v>
                </c:pt>
                <c:pt idx="8">
                  <c:v>12.349999999999994</c:v>
                </c:pt>
                <c:pt idx="9">
                  <c:v>14.349999999999994</c:v>
                </c:pt>
                <c:pt idx="10">
                  <c:v>16.349999999999994</c:v>
                </c:pt>
                <c:pt idx="11">
                  <c:v>18.349999999999994</c:v>
                </c:pt>
                <c:pt idx="12">
                  <c:v>20.349999999999994</c:v>
                </c:pt>
                <c:pt idx="13">
                  <c:v>22.349999999999994</c:v>
                </c:pt>
                <c:pt idx="14">
                  <c:v>24.349999999999994</c:v>
                </c:pt>
                <c:pt idx="15">
                  <c:v>26.349999999999994</c:v>
                </c:pt>
                <c:pt idx="16">
                  <c:v>28.349999999999994</c:v>
                </c:pt>
                <c:pt idx="17">
                  <c:v>28.22999999999999</c:v>
                </c:pt>
                <c:pt idx="18">
                  <c:v>28.299999999999983</c:v>
                </c:pt>
                <c:pt idx="19">
                  <c:v>28.249999999999972</c:v>
                </c:pt>
                <c:pt idx="20">
                  <c:v>27.779999999999973</c:v>
                </c:pt>
                <c:pt idx="21">
                  <c:v>26.599999999999966</c:v>
                </c:pt>
                <c:pt idx="22">
                  <c:v>25.369999999999976</c:v>
                </c:pt>
                <c:pt idx="23">
                  <c:v>24.809999999999974</c:v>
                </c:pt>
                <c:pt idx="24">
                  <c:v>23.779999999999973</c:v>
                </c:pt>
                <c:pt idx="25">
                  <c:v>22.94999999999996</c:v>
                </c:pt>
                <c:pt idx="26">
                  <c:v>21.999999999999972</c:v>
                </c:pt>
                <c:pt idx="27">
                  <c:v>21.809999999999974</c:v>
                </c:pt>
                <c:pt idx="28">
                  <c:v>21.539999999999964</c:v>
                </c:pt>
                <c:pt idx="29">
                  <c:v>20.859999999999957</c:v>
                </c:pt>
                <c:pt idx="30">
                  <c:v>20.19999999999996</c:v>
                </c:pt>
                <c:pt idx="31">
                  <c:v>19.484999999999957</c:v>
                </c:pt>
                <c:pt idx="32">
                  <c:v>19.244999999999948</c:v>
                </c:pt>
                <c:pt idx="33">
                  <c:v>18.264999999999958</c:v>
                </c:pt>
                <c:pt idx="34">
                  <c:v>17.474999999999966</c:v>
                </c:pt>
                <c:pt idx="35">
                  <c:v>16.694999999999965</c:v>
                </c:pt>
                <c:pt idx="36">
                  <c:v>15.94999999999996</c:v>
                </c:pt>
                <c:pt idx="37">
                  <c:v>15.169999999999959</c:v>
                </c:pt>
                <c:pt idx="38">
                  <c:v>13.899999999999949</c:v>
                </c:pt>
                <c:pt idx="39">
                  <c:v>12.549999999999955</c:v>
                </c:pt>
                <c:pt idx="40">
                  <c:v>11.754999999999967</c:v>
                </c:pt>
                <c:pt idx="41">
                  <c:v>11.164999999999964</c:v>
                </c:pt>
                <c:pt idx="42">
                  <c:v>10.044999999999959</c:v>
                </c:pt>
                <c:pt idx="43">
                  <c:v>8.9449999999999648</c:v>
                </c:pt>
                <c:pt idx="44">
                  <c:v>8.3149999999999693</c:v>
                </c:pt>
                <c:pt idx="45">
                  <c:v>7.8249999999999602</c:v>
                </c:pt>
                <c:pt idx="46">
                  <c:v>7.3449999999999704</c:v>
                </c:pt>
                <c:pt idx="47">
                  <c:v>6.5749999999999602</c:v>
                </c:pt>
                <c:pt idx="48">
                  <c:v>5.9849999999999568</c:v>
                </c:pt>
                <c:pt idx="49">
                  <c:v>6.1749999999999545</c:v>
                </c:pt>
                <c:pt idx="50">
                  <c:v>6.9049999999999443</c:v>
                </c:pt>
                <c:pt idx="51">
                  <c:v>8.0749999999999318</c:v>
                </c:pt>
                <c:pt idx="52">
                  <c:v>9.5899999999999181</c:v>
                </c:pt>
                <c:pt idx="53">
                  <c:v>11.589999999999918</c:v>
                </c:pt>
                <c:pt idx="54">
                  <c:v>13.589999999999918</c:v>
                </c:pt>
                <c:pt idx="55">
                  <c:v>15.589999999999918</c:v>
                </c:pt>
                <c:pt idx="56">
                  <c:v>17.589999999999918</c:v>
                </c:pt>
                <c:pt idx="57">
                  <c:v>19.589999999999918</c:v>
                </c:pt>
                <c:pt idx="58">
                  <c:v>21.589999999999918</c:v>
                </c:pt>
                <c:pt idx="59">
                  <c:v>23.589999999999918</c:v>
                </c:pt>
                <c:pt idx="60">
                  <c:v>25.019999999999925</c:v>
                </c:pt>
                <c:pt idx="61">
                  <c:v>26.064999999999912</c:v>
                </c:pt>
                <c:pt idx="62">
                  <c:v>27.214999999999918</c:v>
                </c:pt>
                <c:pt idx="63">
                  <c:v>28.414999999999907</c:v>
                </c:pt>
                <c:pt idx="64">
                  <c:v>30.414999999999907</c:v>
                </c:pt>
                <c:pt idx="65">
                  <c:v>31.854999999999905</c:v>
                </c:pt>
                <c:pt idx="66">
                  <c:v>33.854999999999905</c:v>
                </c:pt>
                <c:pt idx="67">
                  <c:v>35.854999999999905</c:v>
                </c:pt>
                <c:pt idx="68">
                  <c:v>37.854999999999905</c:v>
                </c:pt>
                <c:pt idx="69">
                  <c:v>39.854999999999905</c:v>
                </c:pt>
                <c:pt idx="70">
                  <c:v>41.854999999999905</c:v>
                </c:pt>
                <c:pt idx="71">
                  <c:v>43.354999999999905</c:v>
                </c:pt>
                <c:pt idx="72">
                  <c:v>44.364999999999895</c:v>
                </c:pt>
                <c:pt idx="73">
                  <c:v>45.064999999999884</c:v>
                </c:pt>
                <c:pt idx="74">
                  <c:v>45.664999999999878</c:v>
                </c:pt>
                <c:pt idx="75">
                  <c:v>45.664999999999878</c:v>
                </c:pt>
                <c:pt idx="76">
                  <c:v>45.554999999999865</c:v>
                </c:pt>
                <c:pt idx="77">
                  <c:v>45.43499999999986</c:v>
                </c:pt>
                <c:pt idx="78">
                  <c:v>45.484999999999872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F-4CD6-A2A8-B2AA08ED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84559"/>
        <c:axId val="904088879"/>
      </c:scatterChart>
      <c:valAx>
        <c:axId val="9040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8879"/>
        <c:crosses val="autoZero"/>
        <c:crossBetween val="midCat"/>
      </c:valAx>
      <c:valAx>
        <c:axId val="9040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'short (3)'!$B$4</c:f>
              <c:strCache>
                <c:ptCount val="1"/>
                <c:pt idx="0">
                  <c:v>10/05/2022 16:30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val>
            <c:numRef>
              <c:f>'short (3)'!$M$4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E-4EF9-8E71-24E118C73C9A}"/>
            </c:ext>
          </c:extLst>
        </c:ser>
        <c:ser>
          <c:idx val="1"/>
          <c:order val="1"/>
          <c:tx>
            <c:strRef>
              <c:f>'short (3)'!$B$5</c:f>
              <c:strCache>
                <c:ptCount val="1"/>
                <c:pt idx="0">
                  <c:v>10/05/2022 16:35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'short (3)'!$M$5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E-4EF9-8E71-24E118C73C9A}"/>
            </c:ext>
          </c:extLst>
        </c:ser>
        <c:ser>
          <c:idx val="2"/>
          <c:order val="2"/>
          <c:tx>
            <c:strRef>
              <c:f>'short (3)'!$B$6</c:f>
              <c:strCache>
                <c:ptCount val="1"/>
                <c:pt idx="0">
                  <c:v>10/05/2022 16:40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'short (3)'!$M$6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E-4EF9-8E71-24E118C73C9A}"/>
            </c:ext>
          </c:extLst>
        </c:ser>
        <c:ser>
          <c:idx val="3"/>
          <c:order val="3"/>
          <c:tx>
            <c:strRef>
              <c:f>'short (3)'!$B$7</c:f>
              <c:strCache>
                <c:ptCount val="1"/>
                <c:pt idx="0">
                  <c:v>10/05/2022 16:45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'short (3)'!$M$7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E-4EF9-8E71-24E118C73C9A}"/>
            </c:ext>
          </c:extLst>
        </c:ser>
        <c:ser>
          <c:idx val="4"/>
          <c:order val="4"/>
          <c:tx>
            <c:strRef>
              <c:f>'short (3)'!$B$8</c:f>
              <c:strCache>
                <c:ptCount val="1"/>
                <c:pt idx="0">
                  <c:v>10/05/2022 16:50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'short (3)'!$M$8</c:f>
              <c:numCache>
                <c:formatCode>General</c:formatCode>
                <c:ptCount val="1"/>
                <c:pt idx="0">
                  <c:v>0.18000000000000682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E-4EF9-8E71-24E118C73C9A}"/>
            </c:ext>
          </c:extLst>
        </c:ser>
        <c:ser>
          <c:idx val="5"/>
          <c:order val="5"/>
          <c:tx>
            <c:strRef>
              <c:f>'short (3)'!$B$9</c:f>
              <c:strCache>
                <c:ptCount val="1"/>
                <c:pt idx="0">
                  <c:v>10/05/2022 16:55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'short (3)'!$M$9</c:f>
              <c:numCache>
                <c:formatCode>General</c:formatCode>
                <c:ptCount val="1"/>
                <c:pt idx="0">
                  <c:v>0.16999999999998749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E-4EF9-8E71-24E118C73C9A}"/>
            </c:ext>
          </c:extLst>
        </c:ser>
        <c:ser>
          <c:idx val="6"/>
          <c:order val="6"/>
          <c:tx>
            <c:strRef>
              <c:f>'short (3)'!$B$10</c:f>
              <c:strCache>
                <c:ptCount val="1"/>
                <c:pt idx="0">
                  <c:v>10/05/2022 17:00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E-4EF9-8E71-24E118C73C9A}"/>
            </c:ext>
          </c:extLst>
        </c:ser>
        <c:ser>
          <c:idx val="7"/>
          <c:order val="7"/>
          <c:tx>
            <c:strRef>
              <c:f>'short (3)'!$B$11</c:f>
              <c:strCache>
                <c:ptCount val="1"/>
                <c:pt idx="0">
                  <c:v>10/05/2022 17:05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E-4EF9-8E71-24E118C73C9A}"/>
            </c:ext>
          </c:extLst>
        </c:ser>
        <c:ser>
          <c:idx val="8"/>
          <c:order val="8"/>
          <c:tx>
            <c:strRef>
              <c:f>'short (3)'!$B$12</c:f>
              <c:strCache>
                <c:ptCount val="1"/>
                <c:pt idx="0">
                  <c:v>10/05/2022 17:10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E-4EF9-8E71-24E118C73C9A}"/>
            </c:ext>
          </c:extLst>
        </c:ser>
        <c:ser>
          <c:idx val="9"/>
          <c:order val="9"/>
          <c:tx>
            <c:strRef>
              <c:f>'short (3)'!$B$13</c:f>
              <c:strCache>
                <c:ptCount val="1"/>
                <c:pt idx="0">
                  <c:v>10/05/2022 17:15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8E-4EF9-8E71-24E118C73C9A}"/>
            </c:ext>
          </c:extLst>
        </c:ser>
        <c:ser>
          <c:idx val="10"/>
          <c:order val="10"/>
          <c:tx>
            <c:strRef>
              <c:f>'short (3)'!$B$14</c:f>
              <c:strCache>
                <c:ptCount val="1"/>
                <c:pt idx="0">
                  <c:v>10/05/2022 17:20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8E-4EF9-8E71-24E118C73C9A}"/>
            </c:ext>
          </c:extLst>
        </c:ser>
        <c:ser>
          <c:idx val="11"/>
          <c:order val="11"/>
          <c:tx>
            <c:strRef>
              <c:f>'short (3)'!$B$15</c:f>
              <c:strCache>
                <c:ptCount val="1"/>
                <c:pt idx="0">
                  <c:v>10/05/2022 17:25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8E-4EF9-8E71-24E118C73C9A}"/>
            </c:ext>
          </c:extLst>
        </c:ser>
        <c:ser>
          <c:idx val="12"/>
          <c:order val="12"/>
          <c:tx>
            <c:strRef>
              <c:f>'short (3)'!$B$16</c:f>
              <c:strCache>
                <c:ptCount val="1"/>
                <c:pt idx="0">
                  <c:v>10/05/2022 17:30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8E-4EF9-8E71-24E118C73C9A}"/>
            </c:ext>
          </c:extLst>
        </c:ser>
        <c:ser>
          <c:idx val="13"/>
          <c:order val="13"/>
          <c:tx>
            <c:strRef>
              <c:f>'short (3)'!$B$17</c:f>
              <c:strCache>
                <c:ptCount val="1"/>
                <c:pt idx="0">
                  <c:v>10/05/2022 17:35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8E-4EF9-8E71-24E118C73C9A}"/>
            </c:ext>
          </c:extLst>
        </c:ser>
        <c:ser>
          <c:idx val="14"/>
          <c:order val="14"/>
          <c:tx>
            <c:strRef>
              <c:f>'short (3)'!$B$18</c:f>
              <c:strCache>
                <c:ptCount val="1"/>
                <c:pt idx="0">
                  <c:v>10/05/2022 17:40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E-4EF9-8E71-24E118C73C9A}"/>
            </c:ext>
          </c:extLst>
        </c:ser>
        <c:ser>
          <c:idx val="15"/>
          <c:order val="15"/>
          <c:tx>
            <c:strRef>
              <c:f>'short (3)'!$B$19</c:f>
              <c:strCache>
                <c:ptCount val="1"/>
                <c:pt idx="0">
                  <c:v>10/05/2022 17:45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8E-4EF9-8E71-24E118C73C9A}"/>
            </c:ext>
          </c:extLst>
        </c:ser>
        <c:ser>
          <c:idx val="16"/>
          <c:order val="16"/>
          <c:tx>
            <c:strRef>
              <c:f>'short (3)'!$B$20</c:f>
              <c:strCache>
                <c:ptCount val="1"/>
                <c:pt idx="0">
                  <c:v>10/05/2022 17:50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(3)'!$M$20</c:f>
              <c:numCache>
                <c:formatCode>General</c:formatCode>
                <c:ptCount val="1"/>
                <c:pt idx="0">
                  <c:v>-0.12000000000000455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8E-4EF9-8E71-24E118C73C9A}"/>
            </c:ext>
          </c:extLst>
        </c:ser>
        <c:ser>
          <c:idx val="17"/>
          <c:order val="17"/>
          <c:tx>
            <c:strRef>
              <c:f>'short (3)'!$B$21</c:f>
              <c:strCache>
                <c:ptCount val="1"/>
                <c:pt idx="0">
                  <c:v>10/05/2022 17:55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(3)'!$M$21</c:f>
              <c:numCache>
                <c:formatCode>General</c:formatCode>
                <c:ptCount val="1"/>
                <c:pt idx="0">
                  <c:v>6.9999999999993179E-2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8E-4EF9-8E71-24E118C73C9A}"/>
            </c:ext>
          </c:extLst>
        </c:ser>
        <c:ser>
          <c:idx val="18"/>
          <c:order val="18"/>
          <c:tx>
            <c:strRef>
              <c:f>'short (3)'!$B$22</c:f>
              <c:strCache>
                <c:ptCount val="1"/>
                <c:pt idx="0">
                  <c:v>10/05/2022 18:00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(3)'!$M$22</c:f>
              <c:numCache>
                <c:formatCode>General</c:formatCode>
                <c:ptCount val="1"/>
                <c:pt idx="0">
                  <c:v>-5.0000000000011369E-2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8E-4EF9-8E71-24E118C73C9A}"/>
            </c:ext>
          </c:extLst>
        </c:ser>
        <c:ser>
          <c:idx val="19"/>
          <c:order val="19"/>
          <c:tx>
            <c:strRef>
              <c:f>'short (3)'!$B$23</c:f>
              <c:strCache>
                <c:ptCount val="1"/>
                <c:pt idx="0">
                  <c:v>10/05/2022 18:05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(3)'!$M$23</c:f>
              <c:numCache>
                <c:formatCode>General</c:formatCode>
                <c:ptCount val="1"/>
                <c:pt idx="0">
                  <c:v>-0.46999999999999886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8E-4EF9-8E71-24E118C73C9A}"/>
            </c:ext>
          </c:extLst>
        </c:ser>
        <c:ser>
          <c:idx val="20"/>
          <c:order val="20"/>
          <c:tx>
            <c:strRef>
              <c:f>'short (3)'!$B$24</c:f>
              <c:strCache>
                <c:ptCount val="1"/>
                <c:pt idx="0">
                  <c:v>10/05/2022 18:10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(3)'!$M$24</c:f>
              <c:numCache>
                <c:formatCode>General</c:formatCode>
                <c:ptCount val="1"/>
                <c:pt idx="0">
                  <c:v>-1.1800000000000068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8E-4EF9-8E71-24E118C73C9A}"/>
            </c:ext>
          </c:extLst>
        </c:ser>
        <c:ser>
          <c:idx val="21"/>
          <c:order val="21"/>
          <c:tx>
            <c:strRef>
              <c:f>'short (3)'!$B$25</c:f>
              <c:strCache>
                <c:ptCount val="1"/>
                <c:pt idx="0">
                  <c:v>10/05/2022 18:15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(3)'!$M$25</c:f>
              <c:numCache>
                <c:formatCode>General</c:formatCode>
                <c:ptCount val="1"/>
                <c:pt idx="0">
                  <c:v>-1.2299999999999898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F8E-4EF9-8E71-24E118C73C9A}"/>
            </c:ext>
          </c:extLst>
        </c:ser>
        <c:ser>
          <c:idx val="22"/>
          <c:order val="22"/>
          <c:tx>
            <c:strRef>
              <c:f>'short (3)'!$B$26</c:f>
              <c:strCache>
                <c:ptCount val="1"/>
                <c:pt idx="0">
                  <c:v>10/05/2022 18:20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(3)'!$M$26</c:f>
              <c:numCache>
                <c:formatCode>General</c:formatCode>
                <c:ptCount val="1"/>
                <c:pt idx="0">
                  <c:v>-0.56000000000000227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F8E-4EF9-8E71-24E118C73C9A}"/>
            </c:ext>
          </c:extLst>
        </c:ser>
        <c:ser>
          <c:idx val="23"/>
          <c:order val="23"/>
          <c:tx>
            <c:strRef>
              <c:f>'short (3)'!$B$27</c:f>
              <c:strCache>
                <c:ptCount val="1"/>
                <c:pt idx="0">
                  <c:v>10/05/2022 18:25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(3)'!$M$27</c:f>
              <c:numCache>
                <c:formatCode>General</c:formatCode>
                <c:ptCount val="1"/>
                <c:pt idx="0">
                  <c:v>-1.0300000000000011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8E-4EF9-8E71-24E118C73C9A}"/>
            </c:ext>
          </c:extLst>
        </c:ser>
        <c:ser>
          <c:idx val="24"/>
          <c:order val="24"/>
          <c:tx>
            <c:strRef>
              <c:f>'short (3)'!$B$28</c:f>
              <c:strCache>
                <c:ptCount val="1"/>
                <c:pt idx="0">
                  <c:v>10/05/2022 18:30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(3)'!$M$28</c:f>
              <c:numCache>
                <c:formatCode>General</c:formatCode>
                <c:ptCount val="1"/>
                <c:pt idx="0">
                  <c:v>-0.83000000000001251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8E-4EF9-8E71-24E118C73C9A}"/>
            </c:ext>
          </c:extLst>
        </c:ser>
        <c:ser>
          <c:idx val="25"/>
          <c:order val="25"/>
          <c:tx>
            <c:strRef>
              <c:f>'short (3)'!$B$29</c:f>
              <c:strCache>
                <c:ptCount val="1"/>
                <c:pt idx="0">
                  <c:v>10/05/2022 18:35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(3)'!$M$29</c:f>
              <c:numCache>
                <c:formatCode>General</c:formatCode>
                <c:ptCount val="1"/>
                <c:pt idx="0">
                  <c:v>-0.94999999999998863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F8E-4EF9-8E71-24E118C73C9A}"/>
            </c:ext>
          </c:extLst>
        </c:ser>
        <c:ser>
          <c:idx val="26"/>
          <c:order val="26"/>
          <c:tx>
            <c:strRef>
              <c:f>'short (3)'!$B$30</c:f>
              <c:strCache>
                <c:ptCount val="1"/>
                <c:pt idx="0">
                  <c:v>10/05/2022 18:40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(3)'!$M$30</c:f>
              <c:numCache>
                <c:formatCode>General</c:formatCode>
                <c:ptCount val="1"/>
                <c:pt idx="0">
                  <c:v>-0.18999999999999773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F8E-4EF9-8E71-24E118C73C9A}"/>
            </c:ext>
          </c:extLst>
        </c:ser>
        <c:ser>
          <c:idx val="27"/>
          <c:order val="27"/>
          <c:tx>
            <c:strRef>
              <c:f>'short (3)'!$B$31</c:f>
              <c:strCache>
                <c:ptCount val="1"/>
                <c:pt idx="0">
                  <c:v>10/05/2022 18:45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(3)'!$M$31</c:f>
              <c:numCache>
                <c:formatCode>General</c:formatCode>
                <c:ptCount val="1"/>
                <c:pt idx="0">
                  <c:v>-0.27000000000001023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F8E-4EF9-8E71-24E118C73C9A}"/>
            </c:ext>
          </c:extLst>
        </c:ser>
        <c:ser>
          <c:idx val="28"/>
          <c:order val="28"/>
          <c:tx>
            <c:strRef>
              <c:f>'short (3)'!$B$32</c:f>
              <c:strCache>
                <c:ptCount val="1"/>
                <c:pt idx="0">
                  <c:v>10/05/2022 18:50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(3)'!$M$32</c:f>
              <c:numCache>
                <c:formatCode>General</c:formatCode>
                <c:ptCount val="1"/>
                <c:pt idx="0">
                  <c:v>-0.68000000000000682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F8E-4EF9-8E71-24E118C73C9A}"/>
            </c:ext>
          </c:extLst>
        </c:ser>
        <c:ser>
          <c:idx val="29"/>
          <c:order val="29"/>
          <c:tx>
            <c:strRef>
              <c:f>'short (3)'!$B$33</c:f>
              <c:strCache>
                <c:ptCount val="1"/>
                <c:pt idx="0">
                  <c:v>10/05/2022 18:55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(3)'!$M$33</c:f>
              <c:numCache>
                <c:formatCode>General</c:formatCode>
                <c:ptCount val="1"/>
                <c:pt idx="0">
                  <c:v>-0.65999999999999659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F8E-4EF9-8E71-24E118C73C9A}"/>
            </c:ext>
          </c:extLst>
        </c:ser>
        <c:ser>
          <c:idx val="30"/>
          <c:order val="30"/>
          <c:tx>
            <c:strRef>
              <c:f>'short (3)'!$B$34</c:f>
              <c:strCache>
                <c:ptCount val="1"/>
                <c:pt idx="0">
                  <c:v>10/05/2022 19:00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(3)'!$M$34</c:f>
              <c:numCache>
                <c:formatCode>General</c:formatCode>
                <c:ptCount val="1"/>
                <c:pt idx="0">
                  <c:v>-0.71500000000000341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F8E-4EF9-8E71-24E118C73C9A}"/>
            </c:ext>
          </c:extLst>
        </c:ser>
        <c:ser>
          <c:idx val="31"/>
          <c:order val="31"/>
          <c:tx>
            <c:strRef>
              <c:f>'short (3)'!$B$35</c:f>
              <c:strCache>
                <c:ptCount val="1"/>
                <c:pt idx="0">
                  <c:v>10/05/2022 19:05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(3)'!$M$35</c:f>
              <c:numCache>
                <c:formatCode>General</c:formatCode>
                <c:ptCount val="1"/>
                <c:pt idx="0">
                  <c:v>-0.24000000000000909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F8E-4EF9-8E71-24E118C73C9A}"/>
            </c:ext>
          </c:extLst>
        </c:ser>
        <c:ser>
          <c:idx val="32"/>
          <c:order val="32"/>
          <c:tx>
            <c:strRef>
              <c:f>'short (3)'!$B$36</c:f>
              <c:strCache>
                <c:ptCount val="1"/>
                <c:pt idx="0">
                  <c:v>10/05/2022 19:10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(3)'!$M$36</c:f>
              <c:numCache>
                <c:formatCode>General</c:formatCode>
                <c:ptCount val="1"/>
                <c:pt idx="0">
                  <c:v>-0.97999999999998977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F8E-4EF9-8E71-24E118C73C9A}"/>
            </c:ext>
          </c:extLst>
        </c:ser>
        <c:ser>
          <c:idx val="33"/>
          <c:order val="33"/>
          <c:tx>
            <c:strRef>
              <c:f>'short (3)'!$B$37</c:f>
              <c:strCache>
                <c:ptCount val="1"/>
                <c:pt idx="0">
                  <c:v>10/05/2022 19:15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(3)'!$M$37</c:f>
              <c:numCache>
                <c:formatCode>General</c:formatCode>
                <c:ptCount val="1"/>
                <c:pt idx="0">
                  <c:v>-0.78999999999999204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F8E-4EF9-8E71-24E118C73C9A}"/>
            </c:ext>
          </c:extLst>
        </c:ser>
        <c:ser>
          <c:idx val="34"/>
          <c:order val="34"/>
          <c:tx>
            <c:strRef>
              <c:f>'short (3)'!$B$38</c:f>
              <c:strCache>
                <c:ptCount val="1"/>
                <c:pt idx="0">
                  <c:v>10/05/2022 19:20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(3)'!$M$38</c:f>
              <c:numCache>
                <c:formatCode>General</c:formatCode>
                <c:ptCount val="1"/>
                <c:pt idx="0">
                  <c:v>-0.78000000000000114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F8E-4EF9-8E71-24E118C73C9A}"/>
            </c:ext>
          </c:extLst>
        </c:ser>
        <c:ser>
          <c:idx val="35"/>
          <c:order val="35"/>
          <c:tx>
            <c:strRef>
              <c:f>'short (3)'!$B$39</c:f>
              <c:strCache>
                <c:ptCount val="1"/>
                <c:pt idx="0">
                  <c:v>10/05/2022 19:25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(3)'!$M$39</c:f>
              <c:numCache>
                <c:formatCode>General</c:formatCode>
                <c:ptCount val="1"/>
                <c:pt idx="0">
                  <c:v>-0.74500000000000455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F8E-4EF9-8E71-24E118C73C9A}"/>
            </c:ext>
          </c:extLst>
        </c:ser>
        <c:ser>
          <c:idx val="36"/>
          <c:order val="36"/>
          <c:tx>
            <c:strRef>
              <c:f>'short (3)'!$B$40</c:f>
              <c:strCache>
                <c:ptCount val="1"/>
                <c:pt idx="0">
                  <c:v>10/05/2022 19:30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(3)'!$M$40</c:f>
              <c:numCache>
                <c:formatCode>General</c:formatCode>
                <c:ptCount val="1"/>
                <c:pt idx="0">
                  <c:v>-0.78000000000000114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F8E-4EF9-8E71-24E118C73C9A}"/>
            </c:ext>
          </c:extLst>
        </c:ser>
        <c:ser>
          <c:idx val="37"/>
          <c:order val="37"/>
          <c:tx>
            <c:strRef>
              <c:f>'short (3)'!$B$41</c:f>
              <c:strCache>
                <c:ptCount val="1"/>
                <c:pt idx="0">
                  <c:v>10/05/2022 19:35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(3)'!$M$41</c:f>
              <c:numCache>
                <c:formatCode>General</c:formatCode>
                <c:ptCount val="1"/>
                <c:pt idx="0">
                  <c:v>-1.2700000000000102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F8E-4EF9-8E71-24E118C73C9A}"/>
            </c:ext>
          </c:extLst>
        </c:ser>
        <c:ser>
          <c:idx val="38"/>
          <c:order val="38"/>
          <c:tx>
            <c:strRef>
              <c:f>'short (3)'!$B$42</c:f>
              <c:strCache>
                <c:ptCount val="1"/>
                <c:pt idx="0">
                  <c:v>10/05/2022 19:40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(3)'!$M$42</c:f>
              <c:numCache>
                <c:formatCode>General</c:formatCode>
                <c:ptCount val="1"/>
                <c:pt idx="0">
                  <c:v>-1.3499999999999943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F8E-4EF9-8E71-24E118C73C9A}"/>
            </c:ext>
          </c:extLst>
        </c:ser>
        <c:ser>
          <c:idx val="39"/>
          <c:order val="39"/>
          <c:tx>
            <c:strRef>
              <c:f>'short (3)'!$B$43</c:f>
              <c:strCache>
                <c:ptCount val="1"/>
                <c:pt idx="0">
                  <c:v>10/05/2022 19:45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(3)'!$M$43</c:f>
              <c:numCache>
                <c:formatCode>General</c:formatCode>
                <c:ptCount val="1"/>
                <c:pt idx="0">
                  <c:v>-0.79499999999998749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F8E-4EF9-8E71-24E118C73C9A}"/>
            </c:ext>
          </c:extLst>
        </c:ser>
        <c:ser>
          <c:idx val="40"/>
          <c:order val="40"/>
          <c:tx>
            <c:strRef>
              <c:f>'short (3)'!$B$44</c:f>
              <c:strCache>
                <c:ptCount val="1"/>
                <c:pt idx="0">
                  <c:v>10/05/2022 19:50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(3)'!$M$44</c:f>
              <c:numCache>
                <c:formatCode>General</c:formatCode>
                <c:ptCount val="1"/>
                <c:pt idx="0">
                  <c:v>-0.59000000000000341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F8E-4EF9-8E71-24E118C73C9A}"/>
            </c:ext>
          </c:extLst>
        </c:ser>
        <c:ser>
          <c:idx val="41"/>
          <c:order val="41"/>
          <c:tx>
            <c:strRef>
              <c:f>'short (3)'!$B$45</c:f>
              <c:strCache>
                <c:ptCount val="1"/>
                <c:pt idx="0">
                  <c:v>10/05/2022 19:55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(3)'!$M$45</c:f>
              <c:numCache>
                <c:formatCode>General</c:formatCode>
                <c:ptCount val="1"/>
                <c:pt idx="0">
                  <c:v>-1.1200000000000045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F8E-4EF9-8E71-24E118C73C9A}"/>
            </c:ext>
          </c:extLst>
        </c:ser>
        <c:ser>
          <c:idx val="42"/>
          <c:order val="42"/>
          <c:tx>
            <c:strRef>
              <c:f>'short (3)'!$B$46</c:f>
              <c:strCache>
                <c:ptCount val="1"/>
                <c:pt idx="0">
                  <c:v>10/05/2022 20:00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(3)'!$M$46</c:f>
              <c:numCache>
                <c:formatCode>General</c:formatCode>
                <c:ptCount val="1"/>
                <c:pt idx="0">
                  <c:v>-1.0999999999999943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F8E-4EF9-8E71-24E118C73C9A}"/>
            </c:ext>
          </c:extLst>
        </c:ser>
        <c:ser>
          <c:idx val="43"/>
          <c:order val="43"/>
          <c:tx>
            <c:strRef>
              <c:f>'short (3)'!$B$47</c:f>
              <c:strCache>
                <c:ptCount val="1"/>
                <c:pt idx="0">
                  <c:v>10/05/2022 20:05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(3)'!$M$47</c:f>
              <c:numCache>
                <c:formatCode>General</c:formatCode>
                <c:ptCount val="1"/>
                <c:pt idx="0">
                  <c:v>-0.62999999999999545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F8E-4EF9-8E71-24E118C73C9A}"/>
            </c:ext>
          </c:extLst>
        </c:ser>
        <c:ser>
          <c:idx val="44"/>
          <c:order val="44"/>
          <c:tx>
            <c:strRef>
              <c:f>'short (3)'!$B$48</c:f>
              <c:strCache>
                <c:ptCount val="1"/>
                <c:pt idx="0">
                  <c:v>10/05/2022 20:10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(3)'!$M$48</c:f>
              <c:numCache>
                <c:formatCode>General</c:formatCode>
                <c:ptCount val="1"/>
                <c:pt idx="0">
                  <c:v>-0.49000000000000909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F8E-4EF9-8E71-24E118C73C9A}"/>
            </c:ext>
          </c:extLst>
        </c:ser>
        <c:ser>
          <c:idx val="45"/>
          <c:order val="45"/>
          <c:tx>
            <c:strRef>
              <c:f>'short (3)'!$B$49</c:f>
              <c:strCache>
                <c:ptCount val="1"/>
                <c:pt idx="0">
                  <c:v>10/05/2022 20:15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(3)'!$M$49</c:f>
              <c:numCache>
                <c:formatCode>General</c:formatCode>
                <c:ptCount val="1"/>
                <c:pt idx="0">
                  <c:v>-0.47999999999998977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F8E-4EF9-8E71-24E118C73C9A}"/>
            </c:ext>
          </c:extLst>
        </c:ser>
        <c:ser>
          <c:idx val="46"/>
          <c:order val="46"/>
          <c:tx>
            <c:strRef>
              <c:f>'short (3)'!$B$50</c:f>
              <c:strCache>
                <c:ptCount val="1"/>
                <c:pt idx="0">
                  <c:v>10/05/2022 20:20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(3)'!$M$50</c:f>
              <c:numCache>
                <c:formatCode>General</c:formatCode>
                <c:ptCount val="1"/>
                <c:pt idx="0">
                  <c:v>-0.77000000000001023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F8E-4EF9-8E71-24E118C73C9A}"/>
            </c:ext>
          </c:extLst>
        </c:ser>
        <c:ser>
          <c:idx val="47"/>
          <c:order val="47"/>
          <c:tx>
            <c:strRef>
              <c:f>'short (3)'!$B$51</c:f>
              <c:strCache>
                <c:ptCount val="1"/>
                <c:pt idx="0">
                  <c:v>10/05/2022 20:25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(3)'!$M$51</c:f>
              <c:numCache>
                <c:formatCode>General</c:formatCode>
                <c:ptCount val="1"/>
                <c:pt idx="0">
                  <c:v>-0.59000000000000341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F8E-4EF9-8E71-24E118C73C9A}"/>
            </c:ext>
          </c:extLst>
        </c:ser>
        <c:ser>
          <c:idx val="48"/>
          <c:order val="48"/>
          <c:tx>
            <c:strRef>
              <c:f>'short (3)'!$B$52</c:f>
              <c:strCache>
                <c:ptCount val="1"/>
                <c:pt idx="0">
                  <c:v>10/05/2022 20:30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(3)'!$M$52</c:f>
              <c:numCache>
                <c:formatCode>General</c:formatCode>
                <c:ptCount val="1"/>
                <c:pt idx="0">
                  <c:v>0.18999999999999773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F8E-4EF9-8E71-24E118C73C9A}"/>
            </c:ext>
          </c:extLst>
        </c:ser>
        <c:ser>
          <c:idx val="49"/>
          <c:order val="49"/>
          <c:tx>
            <c:strRef>
              <c:f>'short (3)'!$B$53</c:f>
              <c:strCache>
                <c:ptCount val="1"/>
                <c:pt idx="0">
                  <c:v>10/05/2022 20:35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(3)'!$M$53</c:f>
              <c:numCache>
                <c:formatCode>General</c:formatCode>
                <c:ptCount val="1"/>
                <c:pt idx="0">
                  <c:v>0.72999999999998977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F8E-4EF9-8E71-24E118C73C9A}"/>
            </c:ext>
          </c:extLst>
        </c:ser>
        <c:ser>
          <c:idx val="50"/>
          <c:order val="50"/>
          <c:tx>
            <c:strRef>
              <c:f>'short (3)'!$B$54</c:f>
              <c:strCache>
                <c:ptCount val="1"/>
                <c:pt idx="0">
                  <c:v>10/05/2022 20:40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(3)'!$M$54</c:f>
              <c:numCache>
                <c:formatCode>General</c:formatCode>
                <c:ptCount val="1"/>
                <c:pt idx="0">
                  <c:v>1.1699999999999875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F8E-4EF9-8E71-24E118C73C9A}"/>
            </c:ext>
          </c:extLst>
        </c:ser>
        <c:ser>
          <c:idx val="51"/>
          <c:order val="51"/>
          <c:tx>
            <c:strRef>
              <c:f>'short (3)'!$B$55</c:f>
              <c:strCache>
                <c:ptCount val="1"/>
                <c:pt idx="0">
                  <c:v>10/05/2022 20:45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(3)'!$M$55</c:f>
              <c:numCache>
                <c:formatCode>General</c:formatCode>
                <c:ptCount val="1"/>
                <c:pt idx="0">
                  <c:v>1.5149999999999864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F8E-4EF9-8E71-24E118C73C9A}"/>
            </c:ext>
          </c:extLst>
        </c:ser>
        <c:ser>
          <c:idx val="52"/>
          <c:order val="52"/>
          <c:tx>
            <c:strRef>
              <c:f>'short (3)'!$B$56</c:f>
              <c:strCache>
                <c:ptCount val="1"/>
                <c:pt idx="0">
                  <c:v>10/05/2022 20:50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(3)'!$M$56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F8E-4EF9-8E71-24E118C73C9A}"/>
            </c:ext>
          </c:extLst>
        </c:ser>
        <c:ser>
          <c:idx val="53"/>
          <c:order val="53"/>
          <c:tx>
            <c:strRef>
              <c:f>'short (3)'!$B$57</c:f>
              <c:strCache>
                <c:ptCount val="1"/>
                <c:pt idx="0">
                  <c:v>10/05/2022 20:55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(3)'!$M$57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F8E-4EF9-8E71-24E118C73C9A}"/>
            </c:ext>
          </c:extLst>
        </c:ser>
        <c:ser>
          <c:idx val="54"/>
          <c:order val="54"/>
          <c:tx>
            <c:strRef>
              <c:f>'short (3)'!$B$58</c:f>
              <c:strCache>
                <c:ptCount val="1"/>
                <c:pt idx="0">
                  <c:v>10/05/2022 21:00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'short (3)'!$M$58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F8E-4EF9-8E71-24E118C73C9A}"/>
            </c:ext>
          </c:extLst>
        </c:ser>
        <c:ser>
          <c:idx val="55"/>
          <c:order val="55"/>
          <c:tx>
            <c:strRef>
              <c:f>'short (3)'!$B$59</c:f>
              <c:strCache>
                <c:ptCount val="1"/>
                <c:pt idx="0">
                  <c:v>10/05/2022 21:05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'short (3)'!$M$59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F8E-4EF9-8E71-24E118C73C9A}"/>
            </c:ext>
          </c:extLst>
        </c:ser>
        <c:ser>
          <c:idx val="56"/>
          <c:order val="56"/>
          <c:tx>
            <c:strRef>
              <c:f>'short (3)'!$B$60</c:f>
              <c:strCache>
                <c:ptCount val="1"/>
                <c:pt idx="0">
                  <c:v>10/05/2022 21:10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'short (3)'!$M$60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F8E-4EF9-8E71-24E118C73C9A}"/>
            </c:ext>
          </c:extLst>
        </c:ser>
        <c:ser>
          <c:idx val="57"/>
          <c:order val="57"/>
          <c:tx>
            <c:strRef>
              <c:f>'short (3)'!$B$61</c:f>
              <c:strCache>
                <c:ptCount val="1"/>
                <c:pt idx="0">
                  <c:v>10/05/2022 21:15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'short (3)'!$M$61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F8E-4EF9-8E71-24E118C73C9A}"/>
            </c:ext>
          </c:extLst>
        </c:ser>
        <c:ser>
          <c:idx val="58"/>
          <c:order val="58"/>
          <c:tx>
            <c:strRef>
              <c:f>'short (3)'!$B$62</c:f>
              <c:strCache>
                <c:ptCount val="1"/>
                <c:pt idx="0">
                  <c:v>10/05/2022 21:20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'short (3)'!$M$62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F8E-4EF9-8E71-24E118C73C9A}"/>
            </c:ext>
          </c:extLst>
        </c:ser>
        <c:ser>
          <c:idx val="59"/>
          <c:order val="59"/>
          <c:tx>
            <c:strRef>
              <c:f>'short (3)'!$B$63</c:f>
              <c:strCache>
                <c:ptCount val="1"/>
                <c:pt idx="0">
                  <c:v>10/05/2022 21:25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'short (3)'!$M$63</c:f>
              <c:numCache>
                <c:formatCode>General</c:formatCode>
                <c:ptCount val="1"/>
                <c:pt idx="0">
                  <c:v>1.4300000000000068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F8E-4EF9-8E71-24E118C73C9A}"/>
            </c:ext>
          </c:extLst>
        </c:ser>
        <c:ser>
          <c:idx val="60"/>
          <c:order val="60"/>
          <c:tx>
            <c:strRef>
              <c:f>'short (3)'!$B$64</c:f>
              <c:strCache>
                <c:ptCount val="1"/>
                <c:pt idx="0">
                  <c:v>10/05/2022 21:30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(3)'!$M$64</c:f>
              <c:numCache>
                <c:formatCode>General</c:formatCode>
                <c:ptCount val="1"/>
                <c:pt idx="0">
                  <c:v>1.0449999999999875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F8E-4EF9-8E71-24E118C73C9A}"/>
            </c:ext>
          </c:extLst>
        </c:ser>
        <c:ser>
          <c:idx val="61"/>
          <c:order val="61"/>
          <c:tx>
            <c:strRef>
              <c:f>'short (3)'!$B$65</c:f>
              <c:strCache>
                <c:ptCount val="1"/>
                <c:pt idx="0">
                  <c:v>10/05/2022 21:35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(3)'!$M$65</c:f>
              <c:numCache>
                <c:formatCode>General</c:formatCode>
                <c:ptCount val="1"/>
                <c:pt idx="0">
                  <c:v>1.1500000000000057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F8E-4EF9-8E71-24E118C73C9A}"/>
            </c:ext>
          </c:extLst>
        </c:ser>
        <c:ser>
          <c:idx val="62"/>
          <c:order val="62"/>
          <c:tx>
            <c:strRef>
              <c:f>'short (3)'!$B$66</c:f>
              <c:strCache>
                <c:ptCount val="1"/>
                <c:pt idx="0">
                  <c:v>10/05/2022 21:40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(3)'!$M$66</c:f>
              <c:numCache>
                <c:formatCode>General</c:formatCode>
                <c:ptCount val="1"/>
                <c:pt idx="0">
                  <c:v>1.1999999999999886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F8E-4EF9-8E71-24E118C73C9A}"/>
            </c:ext>
          </c:extLst>
        </c:ser>
        <c:ser>
          <c:idx val="63"/>
          <c:order val="63"/>
          <c:tx>
            <c:strRef>
              <c:f>'short (3)'!$B$67</c:f>
              <c:strCache>
                <c:ptCount val="1"/>
                <c:pt idx="0">
                  <c:v>10/05/2022 21:45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(3)'!$M$67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F8E-4EF9-8E71-24E118C73C9A}"/>
            </c:ext>
          </c:extLst>
        </c:ser>
        <c:ser>
          <c:idx val="64"/>
          <c:order val="64"/>
          <c:tx>
            <c:strRef>
              <c:f>'short (3)'!$B$68</c:f>
              <c:strCache>
                <c:ptCount val="1"/>
                <c:pt idx="0">
                  <c:v>10/05/2022 21:50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(3)'!$M$68</c:f>
              <c:numCache>
                <c:formatCode>General</c:formatCode>
                <c:ptCount val="1"/>
                <c:pt idx="0">
                  <c:v>1.4399999999999977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F8E-4EF9-8E71-24E118C73C9A}"/>
            </c:ext>
          </c:extLst>
        </c:ser>
        <c:ser>
          <c:idx val="65"/>
          <c:order val="65"/>
          <c:tx>
            <c:strRef>
              <c:f>'short (3)'!$B$69</c:f>
              <c:strCache>
                <c:ptCount val="1"/>
                <c:pt idx="0">
                  <c:v>10/05/2022 21:55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(3)'!$M$69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F8E-4EF9-8E71-24E118C73C9A}"/>
            </c:ext>
          </c:extLst>
        </c:ser>
        <c:ser>
          <c:idx val="66"/>
          <c:order val="66"/>
          <c:tx>
            <c:strRef>
              <c:f>'short (3)'!$B$70</c:f>
              <c:strCache>
                <c:ptCount val="1"/>
                <c:pt idx="0">
                  <c:v>10/05/2022 22:00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(3)'!$M$70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F8E-4EF9-8E71-24E118C73C9A}"/>
            </c:ext>
          </c:extLst>
        </c:ser>
        <c:ser>
          <c:idx val="67"/>
          <c:order val="67"/>
          <c:tx>
            <c:strRef>
              <c:f>'short (3)'!$B$71</c:f>
              <c:strCache>
                <c:ptCount val="1"/>
                <c:pt idx="0">
                  <c:v>10/05/2022 22:05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(3)'!$M$71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F8E-4EF9-8E71-24E118C73C9A}"/>
            </c:ext>
          </c:extLst>
        </c:ser>
        <c:ser>
          <c:idx val="68"/>
          <c:order val="68"/>
          <c:tx>
            <c:strRef>
              <c:f>'short (3)'!$B$72</c:f>
              <c:strCache>
                <c:ptCount val="1"/>
                <c:pt idx="0">
                  <c:v>10/05/2022 22:10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(3)'!$M$72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F8E-4EF9-8E71-24E118C73C9A}"/>
            </c:ext>
          </c:extLst>
        </c:ser>
        <c:ser>
          <c:idx val="69"/>
          <c:order val="69"/>
          <c:tx>
            <c:strRef>
              <c:f>'short (3)'!$B$73</c:f>
              <c:strCache>
                <c:ptCount val="1"/>
                <c:pt idx="0">
                  <c:v>10/05/2022 22:15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(3)'!$M$73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F8E-4EF9-8E71-24E118C73C9A}"/>
            </c:ext>
          </c:extLst>
        </c:ser>
        <c:ser>
          <c:idx val="70"/>
          <c:order val="70"/>
          <c:tx>
            <c:strRef>
              <c:f>'short (3)'!$B$74</c:f>
              <c:strCache>
                <c:ptCount val="1"/>
                <c:pt idx="0">
                  <c:v>10/05/2022 22:20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(3)'!$M$74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F8E-4EF9-8E71-24E118C73C9A}"/>
            </c:ext>
          </c:extLst>
        </c:ser>
        <c:ser>
          <c:idx val="71"/>
          <c:order val="71"/>
          <c:tx>
            <c:strRef>
              <c:f>'short (3)'!$B$75</c:f>
              <c:strCache>
                <c:ptCount val="1"/>
                <c:pt idx="0">
                  <c:v>10/05/2022 22:25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(3)'!$M$75</c:f>
              <c:numCache>
                <c:formatCode>General</c:formatCode>
                <c:ptCount val="1"/>
                <c:pt idx="0">
                  <c:v>1.0099999999999909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F8E-4EF9-8E71-24E118C73C9A}"/>
            </c:ext>
          </c:extLst>
        </c:ser>
        <c:ser>
          <c:idx val="72"/>
          <c:order val="72"/>
          <c:tx>
            <c:strRef>
              <c:f>'short (3)'!$B$76</c:f>
              <c:strCache>
                <c:ptCount val="1"/>
                <c:pt idx="0">
                  <c:v>10/05/2022 22:30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(3)'!$M$76</c:f>
              <c:numCache>
                <c:formatCode>General</c:formatCode>
                <c:ptCount val="1"/>
                <c:pt idx="0">
                  <c:v>0.69999999999998863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F8E-4EF9-8E71-24E118C73C9A}"/>
            </c:ext>
          </c:extLst>
        </c:ser>
        <c:ser>
          <c:idx val="73"/>
          <c:order val="73"/>
          <c:tx>
            <c:strRef>
              <c:f>'short (3)'!$B$77</c:f>
              <c:strCache>
                <c:ptCount val="1"/>
                <c:pt idx="0">
                  <c:v>10/05/2022 22:35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(3)'!$M$77</c:f>
              <c:numCache>
                <c:formatCode>General</c:formatCode>
                <c:ptCount val="1"/>
                <c:pt idx="0">
                  <c:v>0.59999999999999432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F8E-4EF9-8E71-24E118C73C9A}"/>
            </c:ext>
          </c:extLst>
        </c:ser>
        <c:ser>
          <c:idx val="74"/>
          <c:order val="74"/>
          <c:tx>
            <c:strRef>
              <c:f>'short (3)'!$B$78</c:f>
              <c:strCache>
                <c:ptCount val="1"/>
                <c:pt idx="0">
                  <c:v>10/05/2022 22:40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F8E-4EF9-8E71-24E118C73C9A}"/>
            </c:ext>
          </c:extLst>
        </c:ser>
        <c:ser>
          <c:idx val="75"/>
          <c:order val="75"/>
          <c:tx>
            <c:strRef>
              <c:f>'short (3)'!$B$79</c:f>
              <c:strCache>
                <c:ptCount val="1"/>
                <c:pt idx="0">
                  <c:v>10/05/2022 22:45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(3)'!$M$79</c:f>
              <c:numCache>
                <c:formatCode>General</c:formatCode>
                <c:ptCount val="1"/>
                <c:pt idx="0">
                  <c:v>-0.11000000000001364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F8E-4EF9-8E71-24E118C73C9A}"/>
            </c:ext>
          </c:extLst>
        </c:ser>
        <c:ser>
          <c:idx val="76"/>
          <c:order val="76"/>
          <c:tx>
            <c:strRef>
              <c:f>'short (3)'!$B$80</c:f>
              <c:strCache>
                <c:ptCount val="1"/>
                <c:pt idx="0">
                  <c:v>10/05/2022 22:50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(3)'!$M$80</c:f>
              <c:numCache>
                <c:formatCode>General</c:formatCode>
                <c:ptCount val="1"/>
                <c:pt idx="0">
                  <c:v>-0.12000000000000455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F8E-4EF9-8E71-24E118C73C9A}"/>
            </c:ext>
          </c:extLst>
        </c:ser>
        <c:ser>
          <c:idx val="77"/>
          <c:order val="77"/>
          <c:tx>
            <c:strRef>
              <c:f>'short (3)'!$B$81</c:f>
              <c:strCache>
                <c:ptCount val="1"/>
                <c:pt idx="0">
                  <c:v>10/05/2022 22:55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(3)'!$M$81</c:f>
              <c:numCache>
                <c:formatCode>General</c:formatCode>
                <c:ptCount val="1"/>
                <c:pt idx="0">
                  <c:v>5.0000000000011369E-2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F8E-4EF9-8E71-24E118C7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964111"/>
        <c:axId val="840965071"/>
      </c:barChart>
      <c:catAx>
        <c:axId val="8409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5071"/>
        <c:crosses val="autoZero"/>
        <c:auto val="1"/>
        <c:lblAlgn val="ctr"/>
        <c:lblOffset val="100"/>
        <c:noMultiLvlLbl val="0"/>
      </c:catAx>
      <c:valAx>
        <c:axId val="8409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LONG: max(highs)-open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(2)'!$J$1</c:f>
              <c:strCache>
                <c:ptCount val="1"/>
                <c:pt idx="0">
                  <c:v>max(highs)-open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(2)'!$B$4:$B$81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'long (2)'!$J$4:$J$81</c:f>
              <c:numCache>
                <c:formatCode>General</c:formatCode>
                <c:ptCount val="78"/>
                <c:pt idx="0">
                  <c:v>1.039999999999992</c:v>
                </c:pt>
                <c:pt idx="1">
                  <c:v>0.82999999999998408</c:v>
                </c:pt>
                <c:pt idx="2">
                  <c:v>0.82999999999998408</c:v>
                </c:pt>
                <c:pt idx="3">
                  <c:v>1.5699999999999932</c:v>
                </c:pt>
                <c:pt idx="4">
                  <c:v>2.0499999999999829</c:v>
                </c:pt>
                <c:pt idx="5">
                  <c:v>2.0600000000000023</c:v>
                </c:pt>
                <c:pt idx="6">
                  <c:v>0.95999999999997954</c:v>
                </c:pt>
                <c:pt idx="7">
                  <c:v>0.56000000000000227</c:v>
                </c:pt>
                <c:pt idx="8">
                  <c:v>0.78000000000000114</c:v>
                </c:pt>
                <c:pt idx="9">
                  <c:v>1.1099999999999852</c:v>
                </c:pt>
                <c:pt idx="10">
                  <c:v>0.64099999999999113</c:v>
                </c:pt>
                <c:pt idx="11">
                  <c:v>1.1199999999999761</c:v>
                </c:pt>
                <c:pt idx="12">
                  <c:v>1.3319999999999936</c:v>
                </c:pt>
                <c:pt idx="13">
                  <c:v>1.3899999999999864</c:v>
                </c:pt>
                <c:pt idx="14">
                  <c:v>1.6699999999999875</c:v>
                </c:pt>
                <c:pt idx="15">
                  <c:v>1.4299999999999784</c:v>
                </c:pt>
                <c:pt idx="16">
                  <c:v>2.3499999999999943</c:v>
                </c:pt>
                <c:pt idx="17">
                  <c:v>2.1599999999999966</c:v>
                </c:pt>
                <c:pt idx="18">
                  <c:v>2.2800000000000011</c:v>
                </c:pt>
                <c:pt idx="19">
                  <c:v>2.6999999999999886</c:v>
                </c:pt>
                <c:pt idx="20">
                  <c:v>3.4099999999999966</c:v>
                </c:pt>
                <c:pt idx="21">
                  <c:v>3.4599999999999795</c:v>
                </c:pt>
                <c:pt idx="22">
                  <c:v>2.789999999999992</c:v>
                </c:pt>
                <c:pt idx="23">
                  <c:v>3.2599999999999909</c:v>
                </c:pt>
                <c:pt idx="24">
                  <c:v>3.0600000000000023</c:v>
                </c:pt>
                <c:pt idx="25">
                  <c:v>3.1799999999999784</c:v>
                </c:pt>
                <c:pt idx="26">
                  <c:v>2.4199999999999875</c:v>
                </c:pt>
                <c:pt idx="27">
                  <c:v>2.5</c:v>
                </c:pt>
                <c:pt idx="28">
                  <c:v>2.9099999999999966</c:v>
                </c:pt>
                <c:pt idx="29">
                  <c:v>2.8899999999999864</c:v>
                </c:pt>
                <c:pt idx="30">
                  <c:v>2.9449999999999932</c:v>
                </c:pt>
                <c:pt idx="31">
                  <c:v>2.4699999999999989</c:v>
                </c:pt>
                <c:pt idx="32">
                  <c:v>3.2099999999999795</c:v>
                </c:pt>
                <c:pt idx="33">
                  <c:v>3.0199999999999818</c:v>
                </c:pt>
                <c:pt idx="34">
                  <c:v>3.0099999999999909</c:v>
                </c:pt>
                <c:pt idx="35">
                  <c:v>2.9749999999999943</c:v>
                </c:pt>
                <c:pt idx="36">
                  <c:v>3.0099999999999909</c:v>
                </c:pt>
                <c:pt idx="37">
                  <c:v>3.5</c:v>
                </c:pt>
                <c:pt idx="38">
                  <c:v>3.5799999999999841</c:v>
                </c:pt>
                <c:pt idx="39">
                  <c:v>3.0249999999999773</c:v>
                </c:pt>
                <c:pt idx="40">
                  <c:v>2.8199999999999932</c:v>
                </c:pt>
                <c:pt idx="41">
                  <c:v>3.3499999999999943</c:v>
                </c:pt>
                <c:pt idx="42">
                  <c:v>3.3299999999999841</c:v>
                </c:pt>
                <c:pt idx="43">
                  <c:v>2.8599999999999852</c:v>
                </c:pt>
                <c:pt idx="44">
                  <c:v>2.7199999999999989</c:v>
                </c:pt>
                <c:pt idx="45">
                  <c:v>2.7099999999999795</c:v>
                </c:pt>
                <c:pt idx="46">
                  <c:v>3</c:v>
                </c:pt>
                <c:pt idx="47">
                  <c:v>2.8199999999999932</c:v>
                </c:pt>
                <c:pt idx="48">
                  <c:v>2.039999999999992</c:v>
                </c:pt>
                <c:pt idx="49">
                  <c:v>1.5</c:v>
                </c:pt>
                <c:pt idx="50">
                  <c:v>1.0600000000000023</c:v>
                </c:pt>
                <c:pt idx="51">
                  <c:v>0.71500000000000341</c:v>
                </c:pt>
                <c:pt idx="52">
                  <c:v>0.1799999999999784</c:v>
                </c:pt>
                <c:pt idx="53">
                  <c:v>0.22999999999998977</c:v>
                </c:pt>
                <c:pt idx="54">
                  <c:v>3.9999999999906777E-3</c:v>
                </c:pt>
                <c:pt idx="55">
                  <c:v>0.13999999999998636</c:v>
                </c:pt>
                <c:pt idx="56">
                  <c:v>0.45999999999997954</c:v>
                </c:pt>
                <c:pt idx="57">
                  <c:v>8.0000000000012506E-2</c:v>
                </c:pt>
                <c:pt idx="58">
                  <c:v>0.49000000000000909</c:v>
                </c:pt>
                <c:pt idx="59">
                  <c:v>0.68999999999999773</c:v>
                </c:pt>
                <c:pt idx="60">
                  <c:v>1.0750000000000171</c:v>
                </c:pt>
                <c:pt idx="61">
                  <c:v>0.96999999999999886</c:v>
                </c:pt>
                <c:pt idx="62">
                  <c:v>0.92000000000001592</c:v>
                </c:pt>
                <c:pt idx="63">
                  <c:v>0.42000000000001592</c:v>
                </c:pt>
                <c:pt idx="64">
                  <c:v>0.68000000000000682</c:v>
                </c:pt>
                <c:pt idx="65">
                  <c:v>0.40999999999999659</c:v>
                </c:pt>
                <c:pt idx="66">
                  <c:v>0.50999999999999091</c:v>
                </c:pt>
                <c:pt idx="67">
                  <c:v>0.49000000000000909</c:v>
                </c:pt>
                <c:pt idx="68">
                  <c:v>0.18299999999999272</c:v>
                </c:pt>
                <c:pt idx="69">
                  <c:v>0.242999999999995</c:v>
                </c:pt>
                <c:pt idx="70">
                  <c:v>6.6000000000002501E-2</c:v>
                </c:pt>
                <c:pt idx="71">
                  <c:v>5.0000000000011369E-2</c:v>
                </c:pt>
                <c:pt idx="72">
                  <c:v>1.0000000000019327E-2</c:v>
                </c:pt>
                <c:pt idx="73">
                  <c:v>6.0000000000002274E-2</c:v>
                </c:pt>
                <c:pt idx="74">
                  <c:v>0.43000000000000682</c:v>
                </c:pt>
                <c:pt idx="75">
                  <c:v>0.54000000000002046</c:v>
                </c:pt>
                <c:pt idx="76">
                  <c:v>0.42000000000001592</c:v>
                </c:pt>
                <c:pt idx="7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9-4AFB-A78E-92805976B0AF}"/>
            </c:ext>
          </c:extLst>
        </c:ser>
        <c:ser>
          <c:idx val="1"/>
          <c:order val="1"/>
          <c:tx>
            <c:strRef>
              <c:f>'long (2)'!$K$1</c:f>
              <c:strCache>
                <c:ptCount val="1"/>
                <c:pt idx="0">
                  <c:v>min(lows)-open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(2)'!$B$4:$B$81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'long (2)'!$K$4:$K$81</c:f>
              <c:numCache>
                <c:formatCode>General</c:formatCode>
                <c:ptCount val="78"/>
                <c:pt idx="0">
                  <c:v>-2.710000000000008</c:v>
                </c:pt>
                <c:pt idx="1">
                  <c:v>-2.9200000000000159</c:v>
                </c:pt>
                <c:pt idx="2">
                  <c:v>-2.9200000000000159</c:v>
                </c:pt>
                <c:pt idx="3">
                  <c:v>-2.1800000000000068</c:v>
                </c:pt>
                <c:pt idx="4">
                  <c:v>-1.7000000000000171</c:v>
                </c:pt>
                <c:pt idx="5">
                  <c:v>-1.6899999999999977</c:v>
                </c:pt>
                <c:pt idx="6">
                  <c:v>-2.7900000000000205</c:v>
                </c:pt>
                <c:pt idx="7">
                  <c:v>-3.1899999999999977</c:v>
                </c:pt>
                <c:pt idx="8">
                  <c:v>-2.9699999999999989</c:v>
                </c:pt>
                <c:pt idx="9">
                  <c:v>-2.6400000000000148</c:v>
                </c:pt>
                <c:pt idx="10">
                  <c:v>-3.1090000000000089</c:v>
                </c:pt>
                <c:pt idx="11">
                  <c:v>-2.6300000000000239</c:v>
                </c:pt>
                <c:pt idx="12">
                  <c:v>-2.4180000000000064</c:v>
                </c:pt>
                <c:pt idx="13">
                  <c:v>-2.3600000000000136</c:v>
                </c:pt>
                <c:pt idx="14">
                  <c:v>-2.0800000000000125</c:v>
                </c:pt>
                <c:pt idx="15">
                  <c:v>-2.3200000000000216</c:v>
                </c:pt>
                <c:pt idx="16">
                  <c:v>-1.4000000000000057</c:v>
                </c:pt>
                <c:pt idx="17">
                  <c:v>-1.5900000000000034</c:v>
                </c:pt>
                <c:pt idx="18">
                  <c:v>-1.4699999999999989</c:v>
                </c:pt>
                <c:pt idx="19">
                  <c:v>-1.0500000000000114</c:v>
                </c:pt>
                <c:pt idx="20">
                  <c:v>-0.34000000000000341</c:v>
                </c:pt>
                <c:pt idx="21">
                  <c:v>-0.29000000000002046</c:v>
                </c:pt>
                <c:pt idx="22">
                  <c:v>-0.96000000000000796</c:v>
                </c:pt>
                <c:pt idx="23">
                  <c:v>-0.49000000000000909</c:v>
                </c:pt>
                <c:pt idx="24">
                  <c:v>-0.68999999999999773</c:v>
                </c:pt>
                <c:pt idx="25">
                  <c:v>-0.5700000000000216</c:v>
                </c:pt>
                <c:pt idx="26">
                  <c:v>-1.3300000000000125</c:v>
                </c:pt>
                <c:pt idx="27">
                  <c:v>-1.25</c:v>
                </c:pt>
                <c:pt idx="28">
                  <c:v>-0.84000000000000341</c:v>
                </c:pt>
                <c:pt idx="29">
                  <c:v>-0.86000000000001364</c:v>
                </c:pt>
                <c:pt idx="30">
                  <c:v>-0.80500000000000682</c:v>
                </c:pt>
                <c:pt idx="31">
                  <c:v>-1.2800000000000011</c:v>
                </c:pt>
                <c:pt idx="32">
                  <c:v>-0.54000000000002046</c:v>
                </c:pt>
                <c:pt idx="33">
                  <c:v>-0.73000000000001819</c:v>
                </c:pt>
                <c:pt idx="34">
                  <c:v>-0.74000000000000909</c:v>
                </c:pt>
                <c:pt idx="35">
                  <c:v>-0.77500000000000568</c:v>
                </c:pt>
                <c:pt idx="36">
                  <c:v>-0.74000000000000909</c:v>
                </c:pt>
                <c:pt idx="37">
                  <c:v>-0.13999999999998636</c:v>
                </c:pt>
                <c:pt idx="38">
                  <c:v>-6.0000000000002274E-2</c:v>
                </c:pt>
                <c:pt idx="39">
                  <c:v>-0.45500000000001251</c:v>
                </c:pt>
                <c:pt idx="40">
                  <c:v>-0.65999999999999659</c:v>
                </c:pt>
                <c:pt idx="41">
                  <c:v>-0.12999999999999545</c:v>
                </c:pt>
                <c:pt idx="42">
                  <c:v>-0.15000000000000568</c:v>
                </c:pt>
                <c:pt idx="43">
                  <c:v>-0.39000000000001478</c:v>
                </c:pt>
                <c:pt idx="44">
                  <c:v>-0.53000000000000114</c:v>
                </c:pt>
                <c:pt idx="45">
                  <c:v>-0.54000000000002046</c:v>
                </c:pt>
                <c:pt idx="46">
                  <c:v>-0.25</c:v>
                </c:pt>
                <c:pt idx="47">
                  <c:v>-9.0000000000003411E-2</c:v>
                </c:pt>
                <c:pt idx="48">
                  <c:v>-0.65000000000000568</c:v>
                </c:pt>
                <c:pt idx="49">
                  <c:v>-1.1899999999999977</c:v>
                </c:pt>
                <c:pt idx="50">
                  <c:v>-1.6299999999999955</c:v>
                </c:pt>
                <c:pt idx="51">
                  <c:v>-1.9749999999999943</c:v>
                </c:pt>
                <c:pt idx="52">
                  <c:v>-2.5100000000000193</c:v>
                </c:pt>
                <c:pt idx="53">
                  <c:v>-2.460000000000008</c:v>
                </c:pt>
                <c:pt idx="54">
                  <c:v>-2.6760000000000161</c:v>
                </c:pt>
                <c:pt idx="55">
                  <c:v>-2.5200000000000102</c:v>
                </c:pt>
                <c:pt idx="56">
                  <c:v>-2.2000000000000171</c:v>
                </c:pt>
                <c:pt idx="57">
                  <c:v>-2.5</c:v>
                </c:pt>
                <c:pt idx="58">
                  <c:v>-2.0900000000000034</c:v>
                </c:pt>
                <c:pt idx="59">
                  <c:v>-1.8900000000000148</c:v>
                </c:pt>
                <c:pt idx="60">
                  <c:v>-1.5049999999999955</c:v>
                </c:pt>
                <c:pt idx="61">
                  <c:v>-1.6100000000000136</c:v>
                </c:pt>
                <c:pt idx="62">
                  <c:v>-1.6599999999999966</c:v>
                </c:pt>
                <c:pt idx="63">
                  <c:v>-2.1599999999999966</c:v>
                </c:pt>
                <c:pt idx="64">
                  <c:v>-1.9000000000000057</c:v>
                </c:pt>
                <c:pt idx="65">
                  <c:v>-2.1700000000000159</c:v>
                </c:pt>
                <c:pt idx="66">
                  <c:v>-2.0700000000000216</c:v>
                </c:pt>
                <c:pt idx="67">
                  <c:v>-2.0900000000000034</c:v>
                </c:pt>
                <c:pt idx="68">
                  <c:v>-2.0600000000000023</c:v>
                </c:pt>
                <c:pt idx="69">
                  <c:v>-2</c:v>
                </c:pt>
                <c:pt idx="70">
                  <c:v>-1.960000000000008</c:v>
                </c:pt>
                <c:pt idx="71">
                  <c:v>-1.4699999999999989</c:v>
                </c:pt>
                <c:pt idx="72">
                  <c:v>-1.1599999999999966</c:v>
                </c:pt>
                <c:pt idx="73">
                  <c:v>-1.0600000000000023</c:v>
                </c:pt>
                <c:pt idx="74">
                  <c:v>-0.46000000000000796</c:v>
                </c:pt>
                <c:pt idx="75">
                  <c:v>-0.34999999999999432</c:v>
                </c:pt>
                <c:pt idx="76">
                  <c:v>-0.34000000000000341</c:v>
                </c:pt>
                <c:pt idx="77">
                  <c:v>-0.29000000000002046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9-4AFB-A78E-92805976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6527"/>
        <c:axId val="649371439"/>
      </c:scatterChart>
      <c:valAx>
        <c:axId val="6553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1439"/>
        <c:crosses val="autoZero"/>
        <c:crossBetween val="midCat"/>
      </c:valAx>
      <c:valAx>
        <c:axId val="6493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(2)'!$H$1</c:f>
              <c:strCache>
                <c:ptCount val="1"/>
                <c:pt idx="0">
                  <c:v>max(highs)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'long (2)'!$B$4:$B$81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'long (2)'!$H$4:$H$81</c:f>
              <c:numCache>
                <c:formatCode>General</c:formatCode>
                <c:ptCount val="78"/>
                <c:pt idx="0">
                  <c:v>156.72999999999999</c:v>
                </c:pt>
                <c:pt idx="1">
                  <c:v>156.72999999999999</c:v>
                </c:pt>
                <c:pt idx="2">
                  <c:v>156.72999999999999</c:v>
                </c:pt>
                <c:pt idx="3">
                  <c:v>156.72999999999999</c:v>
                </c:pt>
                <c:pt idx="4">
                  <c:v>156.72999999999999</c:v>
                </c:pt>
                <c:pt idx="5">
                  <c:v>156.72999999999999</c:v>
                </c:pt>
                <c:pt idx="6">
                  <c:v>156.72999999999999</c:v>
                </c:pt>
                <c:pt idx="7">
                  <c:v>156.72999999999999</c:v>
                </c:pt>
                <c:pt idx="8">
                  <c:v>156.72999999999999</c:v>
                </c:pt>
                <c:pt idx="9">
                  <c:v>156.72999999999999</c:v>
                </c:pt>
                <c:pt idx="10">
                  <c:v>156.72999999999999</c:v>
                </c:pt>
                <c:pt idx="11">
                  <c:v>156.72999999999999</c:v>
                </c:pt>
                <c:pt idx="12">
                  <c:v>156.72999999999999</c:v>
                </c:pt>
                <c:pt idx="13">
                  <c:v>156.72999999999999</c:v>
                </c:pt>
                <c:pt idx="14">
                  <c:v>156.72999999999999</c:v>
                </c:pt>
                <c:pt idx="15">
                  <c:v>156.72999999999999</c:v>
                </c:pt>
                <c:pt idx="16">
                  <c:v>156.72999999999999</c:v>
                </c:pt>
                <c:pt idx="17">
                  <c:v>156.72999999999999</c:v>
                </c:pt>
                <c:pt idx="18">
                  <c:v>156.72999999999999</c:v>
                </c:pt>
                <c:pt idx="19">
                  <c:v>156.72999999999999</c:v>
                </c:pt>
                <c:pt idx="20">
                  <c:v>156.72999999999999</c:v>
                </c:pt>
                <c:pt idx="21">
                  <c:v>156.72999999999999</c:v>
                </c:pt>
                <c:pt idx="22">
                  <c:v>156.72999999999999</c:v>
                </c:pt>
                <c:pt idx="23">
                  <c:v>156.72999999999999</c:v>
                </c:pt>
                <c:pt idx="24">
                  <c:v>156.72999999999999</c:v>
                </c:pt>
                <c:pt idx="25">
                  <c:v>156.72999999999999</c:v>
                </c:pt>
                <c:pt idx="26">
                  <c:v>156.72999999999999</c:v>
                </c:pt>
                <c:pt idx="27">
                  <c:v>156.72999999999999</c:v>
                </c:pt>
                <c:pt idx="28">
                  <c:v>156.72999999999999</c:v>
                </c:pt>
                <c:pt idx="29">
                  <c:v>156.72999999999999</c:v>
                </c:pt>
                <c:pt idx="30">
                  <c:v>156.72999999999999</c:v>
                </c:pt>
                <c:pt idx="31">
                  <c:v>156.72999999999999</c:v>
                </c:pt>
                <c:pt idx="32">
                  <c:v>156.72999999999999</c:v>
                </c:pt>
                <c:pt idx="33">
                  <c:v>156.72999999999999</c:v>
                </c:pt>
                <c:pt idx="34">
                  <c:v>156.72999999999999</c:v>
                </c:pt>
                <c:pt idx="35">
                  <c:v>156.72999999999999</c:v>
                </c:pt>
                <c:pt idx="36">
                  <c:v>156.72999999999999</c:v>
                </c:pt>
                <c:pt idx="37">
                  <c:v>156.72999999999999</c:v>
                </c:pt>
                <c:pt idx="38">
                  <c:v>156.72999999999999</c:v>
                </c:pt>
                <c:pt idx="39">
                  <c:v>156.72999999999999</c:v>
                </c:pt>
                <c:pt idx="40">
                  <c:v>156.72999999999999</c:v>
                </c:pt>
                <c:pt idx="41">
                  <c:v>156.72999999999999</c:v>
                </c:pt>
                <c:pt idx="42">
                  <c:v>156.72999999999999</c:v>
                </c:pt>
                <c:pt idx="43">
                  <c:v>156.72999999999999</c:v>
                </c:pt>
                <c:pt idx="44">
                  <c:v>156.72999999999999</c:v>
                </c:pt>
                <c:pt idx="45">
                  <c:v>156.72999999999999</c:v>
                </c:pt>
                <c:pt idx="46">
                  <c:v>156.72999999999999</c:v>
                </c:pt>
                <c:pt idx="47">
                  <c:v>156.72999999999999</c:v>
                </c:pt>
                <c:pt idx="48">
                  <c:v>156.72999999999999</c:v>
                </c:pt>
                <c:pt idx="49">
                  <c:v>156.72999999999999</c:v>
                </c:pt>
                <c:pt idx="50">
                  <c:v>156.72999999999999</c:v>
                </c:pt>
                <c:pt idx="51">
                  <c:v>156.72999999999999</c:v>
                </c:pt>
                <c:pt idx="52">
                  <c:v>156.72999999999999</c:v>
                </c:pt>
                <c:pt idx="53">
                  <c:v>156.72999999999999</c:v>
                </c:pt>
                <c:pt idx="54">
                  <c:v>156.72</c:v>
                </c:pt>
                <c:pt idx="55">
                  <c:v>156.69999999999999</c:v>
                </c:pt>
                <c:pt idx="56">
                  <c:v>156.69999999999999</c:v>
                </c:pt>
                <c:pt idx="57">
                  <c:v>156.62</c:v>
                </c:pt>
                <c:pt idx="58">
                  <c:v>156.62</c:v>
                </c:pt>
                <c:pt idx="59">
                  <c:v>156.62</c:v>
                </c:pt>
                <c:pt idx="60">
                  <c:v>156.62</c:v>
                </c:pt>
                <c:pt idx="61">
                  <c:v>156.62</c:v>
                </c:pt>
                <c:pt idx="62">
                  <c:v>156.62</c:v>
                </c:pt>
                <c:pt idx="63">
                  <c:v>156.62</c:v>
                </c:pt>
                <c:pt idx="64">
                  <c:v>156.62</c:v>
                </c:pt>
                <c:pt idx="65">
                  <c:v>156.62</c:v>
                </c:pt>
                <c:pt idx="66">
                  <c:v>156.62</c:v>
                </c:pt>
                <c:pt idx="67">
                  <c:v>156.62</c:v>
                </c:pt>
                <c:pt idx="68">
                  <c:v>156.28299999999999</c:v>
                </c:pt>
                <c:pt idx="69">
                  <c:v>156.28299999999999</c:v>
                </c:pt>
                <c:pt idx="70">
                  <c:v>156.066</c:v>
                </c:pt>
                <c:pt idx="71">
                  <c:v>155.56</c:v>
                </c:pt>
                <c:pt idx="72">
                  <c:v>155.21</c:v>
                </c:pt>
                <c:pt idx="73">
                  <c:v>155.16</c:v>
                </c:pt>
                <c:pt idx="74">
                  <c:v>154.93</c:v>
                </c:pt>
                <c:pt idx="75">
                  <c:v>154.93</c:v>
                </c:pt>
                <c:pt idx="76">
                  <c:v>154.80000000000001</c:v>
                </c:pt>
                <c:pt idx="77">
                  <c:v>154.80000000000001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5-4AC5-B815-A7AB8EDE4195}"/>
            </c:ext>
          </c:extLst>
        </c:ser>
        <c:ser>
          <c:idx val="1"/>
          <c:order val="1"/>
          <c:tx>
            <c:strRef>
              <c:f>'long (2)'!$I$1</c:f>
              <c:strCache>
                <c:ptCount val="1"/>
                <c:pt idx="0">
                  <c:v>min(lows)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'long (2)'!$B$4:$B$81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'long (2)'!$I$4:$I$81</c:f>
              <c:numCache>
                <c:formatCode>General</c:formatCode>
                <c:ptCount val="78"/>
                <c:pt idx="0">
                  <c:v>152.97999999999999</c:v>
                </c:pt>
                <c:pt idx="1">
                  <c:v>152.97999999999999</c:v>
                </c:pt>
                <c:pt idx="2">
                  <c:v>152.97999999999999</c:v>
                </c:pt>
                <c:pt idx="3">
                  <c:v>152.97999999999999</c:v>
                </c:pt>
                <c:pt idx="4">
                  <c:v>152.97999999999999</c:v>
                </c:pt>
                <c:pt idx="5">
                  <c:v>152.97999999999999</c:v>
                </c:pt>
                <c:pt idx="6">
                  <c:v>152.97999999999999</c:v>
                </c:pt>
                <c:pt idx="7">
                  <c:v>152.97999999999999</c:v>
                </c:pt>
                <c:pt idx="8">
                  <c:v>152.97999999999999</c:v>
                </c:pt>
                <c:pt idx="9">
                  <c:v>152.97999999999999</c:v>
                </c:pt>
                <c:pt idx="10">
                  <c:v>152.97999999999999</c:v>
                </c:pt>
                <c:pt idx="11">
                  <c:v>152.97999999999999</c:v>
                </c:pt>
                <c:pt idx="12">
                  <c:v>152.97999999999999</c:v>
                </c:pt>
                <c:pt idx="13">
                  <c:v>152.97999999999999</c:v>
                </c:pt>
                <c:pt idx="14">
                  <c:v>152.97999999999999</c:v>
                </c:pt>
                <c:pt idx="15">
                  <c:v>152.97999999999999</c:v>
                </c:pt>
                <c:pt idx="16">
                  <c:v>152.97999999999999</c:v>
                </c:pt>
                <c:pt idx="17">
                  <c:v>152.97999999999999</c:v>
                </c:pt>
                <c:pt idx="18">
                  <c:v>152.97999999999999</c:v>
                </c:pt>
                <c:pt idx="19">
                  <c:v>152.97999999999999</c:v>
                </c:pt>
                <c:pt idx="20">
                  <c:v>152.97999999999999</c:v>
                </c:pt>
                <c:pt idx="21">
                  <c:v>152.97999999999999</c:v>
                </c:pt>
                <c:pt idx="22">
                  <c:v>152.97999999999999</c:v>
                </c:pt>
                <c:pt idx="23">
                  <c:v>152.97999999999999</c:v>
                </c:pt>
                <c:pt idx="24">
                  <c:v>152.97999999999999</c:v>
                </c:pt>
                <c:pt idx="25">
                  <c:v>152.97999999999999</c:v>
                </c:pt>
                <c:pt idx="26">
                  <c:v>152.97999999999999</c:v>
                </c:pt>
                <c:pt idx="27">
                  <c:v>152.97999999999999</c:v>
                </c:pt>
                <c:pt idx="28">
                  <c:v>152.97999999999999</c:v>
                </c:pt>
                <c:pt idx="29">
                  <c:v>152.97999999999999</c:v>
                </c:pt>
                <c:pt idx="30">
                  <c:v>152.97999999999999</c:v>
                </c:pt>
                <c:pt idx="31">
                  <c:v>152.97999999999999</c:v>
                </c:pt>
                <c:pt idx="32">
                  <c:v>152.97999999999999</c:v>
                </c:pt>
                <c:pt idx="33">
                  <c:v>152.97999999999999</c:v>
                </c:pt>
                <c:pt idx="34">
                  <c:v>152.97999999999999</c:v>
                </c:pt>
                <c:pt idx="35">
                  <c:v>152.97999999999999</c:v>
                </c:pt>
                <c:pt idx="36">
                  <c:v>152.97999999999999</c:v>
                </c:pt>
                <c:pt idx="37">
                  <c:v>153.09</c:v>
                </c:pt>
                <c:pt idx="38">
                  <c:v>153.09</c:v>
                </c:pt>
                <c:pt idx="39">
                  <c:v>153.25</c:v>
                </c:pt>
                <c:pt idx="40">
                  <c:v>153.25</c:v>
                </c:pt>
                <c:pt idx="41">
                  <c:v>153.25</c:v>
                </c:pt>
                <c:pt idx="42">
                  <c:v>153.25</c:v>
                </c:pt>
                <c:pt idx="43">
                  <c:v>153.47999999999999</c:v>
                </c:pt>
                <c:pt idx="44">
                  <c:v>153.47999999999999</c:v>
                </c:pt>
                <c:pt idx="45">
                  <c:v>153.47999999999999</c:v>
                </c:pt>
                <c:pt idx="46">
                  <c:v>153.47999999999999</c:v>
                </c:pt>
                <c:pt idx="47">
                  <c:v>153.82</c:v>
                </c:pt>
                <c:pt idx="48">
                  <c:v>154.04</c:v>
                </c:pt>
                <c:pt idx="49">
                  <c:v>154.04</c:v>
                </c:pt>
                <c:pt idx="50">
                  <c:v>154.04</c:v>
                </c:pt>
                <c:pt idx="51">
                  <c:v>154.04</c:v>
                </c:pt>
                <c:pt idx="52">
                  <c:v>154.04</c:v>
                </c:pt>
                <c:pt idx="53">
                  <c:v>154.04</c:v>
                </c:pt>
                <c:pt idx="54">
                  <c:v>154.04</c:v>
                </c:pt>
                <c:pt idx="55">
                  <c:v>154.04</c:v>
                </c:pt>
                <c:pt idx="56">
                  <c:v>154.04</c:v>
                </c:pt>
                <c:pt idx="57">
                  <c:v>154.04</c:v>
                </c:pt>
                <c:pt idx="58">
                  <c:v>154.04</c:v>
                </c:pt>
                <c:pt idx="59">
                  <c:v>154.04</c:v>
                </c:pt>
                <c:pt idx="60">
                  <c:v>154.04</c:v>
                </c:pt>
                <c:pt idx="61">
                  <c:v>154.04</c:v>
                </c:pt>
                <c:pt idx="62">
                  <c:v>154.04</c:v>
                </c:pt>
                <c:pt idx="63">
                  <c:v>154.04</c:v>
                </c:pt>
                <c:pt idx="64">
                  <c:v>154.04</c:v>
                </c:pt>
                <c:pt idx="65">
                  <c:v>154.04</c:v>
                </c:pt>
                <c:pt idx="66">
                  <c:v>154.04</c:v>
                </c:pt>
                <c:pt idx="67">
                  <c:v>154.04</c:v>
                </c:pt>
                <c:pt idx="68">
                  <c:v>154.04</c:v>
                </c:pt>
                <c:pt idx="69">
                  <c:v>154.04</c:v>
                </c:pt>
                <c:pt idx="70">
                  <c:v>154.04</c:v>
                </c:pt>
                <c:pt idx="71">
                  <c:v>154.04</c:v>
                </c:pt>
                <c:pt idx="72">
                  <c:v>154.04</c:v>
                </c:pt>
                <c:pt idx="73">
                  <c:v>154.04</c:v>
                </c:pt>
                <c:pt idx="74">
                  <c:v>154.04</c:v>
                </c:pt>
                <c:pt idx="75">
                  <c:v>154.04</c:v>
                </c:pt>
                <c:pt idx="76">
                  <c:v>154.04</c:v>
                </c:pt>
                <c:pt idx="77">
                  <c:v>154.26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5-4AC5-B815-A7AB8EDE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16319"/>
        <c:axId val="983467535"/>
      </c:scatterChart>
      <c:valAx>
        <c:axId val="8288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67535"/>
        <c:crosses val="autoZero"/>
        <c:crossBetween val="midCat"/>
      </c:valAx>
      <c:valAx>
        <c:axId val="9834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1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(2)'!$N$1:$N$2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'long (2)'!$N$3:$N$83</c:f>
              <c:numCache>
                <c:formatCode>General</c:formatCode>
                <c:ptCount val="81"/>
                <c:pt idx="0">
                  <c:v>0</c:v>
                </c:pt>
                <c:pt idx="1">
                  <c:v>-1.1899999999999977</c:v>
                </c:pt>
                <c:pt idx="2">
                  <c:v>-2.5900000000000034</c:v>
                </c:pt>
                <c:pt idx="3">
                  <c:v>-3.9900000000000091</c:v>
                </c:pt>
                <c:pt idx="4">
                  <c:v>-4.6500000000000057</c:v>
                </c:pt>
                <c:pt idx="5">
                  <c:v>-2.6500000000000057</c:v>
                </c:pt>
                <c:pt idx="6">
                  <c:v>-0.65000000000000568</c:v>
                </c:pt>
                <c:pt idx="7">
                  <c:v>-1.9200000000000159</c:v>
                </c:pt>
                <c:pt idx="8">
                  <c:v>-3.5900000000000034</c:v>
                </c:pt>
                <c:pt idx="9">
                  <c:v>-5.039999999999992</c:v>
                </c:pt>
                <c:pt idx="10">
                  <c:v>-6.1599999999999966</c:v>
                </c:pt>
                <c:pt idx="11">
                  <c:v>-7.7489999999999952</c:v>
                </c:pt>
                <c:pt idx="12">
                  <c:v>-8.8590000000000089</c:v>
                </c:pt>
                <c:pt idx="13">
                  <c:v>-9.757000000000005</c:v>
                </c:pt>
                <c:pt idx="14">
                  <c:v>-10.597000000000008</c:v>
                </c:pt>
                <c:pt idx="15">
                  <c:v>-11.157000000000011</c:v>
                </c:pt>
                <c:pt idx="16">
                  <c:v>-11.957000000000022</c:v>
                </c:pt>
                <c:pt idx="17">
                  <c:v>-9.9570000000000221</c:v>
                </c:pt>
                <c:pt idx="18">
                  <c:v>-7.9570000000000221</c:v>
                </c:pt>
                <c:pt idx="19">
                  <c:v>-5.9570000000000221</c:v>
                </c:pt>
                <c:pt idx="20">
                  <c:v>-3.9570000000000221</c:v>
                </c:pt>
                <c:pt idx="21">
                  <c:v>-1.9570000000000221</c:v>
                </c:pt>
                <c:pt idx="22">
                  <c:v>4.2999999999977945E-2</c:v>
                </c:pt>
                <c:pt idx="23">
                  <c:v>2.0429999999999779</c:v>
                </c:pt>
                <c:pt idx="24">
                  <c:v>4.0429999999999779</c:v>
                </c:pt>
                <c:pt idx="25">
                  <c:v>6.0429999999999779</c:v>
                </c:pt>
                <c:pt idx="26">
                  <c:v>8.0429999999999779</c:v>
                </c:pt>
                <c:pt idx="27">
                  <c:v>10.042999999999978</c:v>
                </c:pt>
                <c:pt idx="28">
                  <c:v>12.042999999999978</c:v>
                </c:pt>
                <c:pt idx="29">
                  <c:v>14.042999999999978</c:v>
                </c:pt>
                <c:pt idx="30">
                  <c:v>16.042999999999978</c:v>
                </c:pt>
                <c:pt idx="31">
                  <c:v>18.042999999999978</c:v>
                </c:pt>
                <c:pt idx="32">
                  <c:v>20.042999999999978</c:v>
                </c:pt>
                <c:pt idx="33">
                  <c:v>22.042999999999978</c:v>
                </c:pt>
                <c:pt idx="34">
                  <c:v>24.042999999999978</c:v>
                </c:pt>
                <c:pt idx="35">
                  <c:v>26.042999999999978</c:v>
                </c:pt>
                <c:pt idx="36">
                  <c:v>28.042999999999978</c:v>
                </c:pt>
                <c:pt idx="37">
                  <c:v>30.042999999999978</c:v>
                </c:pt>
                <c:pt idx="38">
                  <c:v>32.042999999999978</c:v>
                </c:pt>
                <c:pt idx="39">
                  <c:v>34.042999999999978</c:v>
                </c:pt>
                <c:pt idx="40">
                  <c:v>36.042999999999978</c:v>
                </c:pt>
                <c:pt idx="41">
                  <c:v>38.042999999999978</c:v>
                </c:pt>
                <c:pt idx="42">
                  <c:v>40.042999999999978</c:v>
                </c:pt>
                <c:pt idx="43">
                  <c:v>42.042999999999978</c:v>
                </c:pt>
                <c:pt idx="44">
                  <c:v>44.042999999999978</c:v>
                </c:pt>
                <c:pt idx="45">
                  <c:v>46.042999999999978</c:v>
                </c:pt>
                <c:pt idx="46">
                  <c:v>48.042999999999978</c:v>
                </c:pt>
                <c:pt idx="47">
                  <c:v>50.042999999999978</c:v>
                </c:pt>
                <c:pt idx="48">
                  <c:v>52.042999999999978</c:v>
                </c:pt>
                <c:pt idx="49">
                  <c:v>54.042999999999978</c:v>
                </c:pt>
                <c:pt idx="50">
                  <c:v>53.312999999999988</c:v>
                </c:pt>
                <c:pt idx="51">
                  <c:v>52.143000000000001</c:v>
                </c:pt>
                <c:pt idx="52">
                  <c:v>50.628000000000014</c:v>
                </c:pt>
                <c:pt idx="53">
                  <c:v>48.578000000000003</c:v>
                </c:pt>
                <c:pt idx="54">
                  <c:v>46.578000000000003</c:v>
                </c:pt>
                <c:pt idx="55">
                  <c:v>44.361999999999995</c:v>
                </c:pt>
                <c:pt idx="56">
                  <c:v>42.301999999999992</c:v>
                </c:pt>
                <c:pt idx="57">
                  <c:v>40.561999999999983</c:v>
                </c:pt>
                <c:pt idx="58">
                  <c:v>38.521999999999991</c:v>
                </c:pt>
                <c:pt idx="59">
                  <c:v>36.891999999999996</c:v>
                </c:pt>
                <c:pt idx="60">
                  <c:v>35.461999999999989</c:v>
                </c:pt>
                <c:pt idx="61">
                  <c:v>34.417000000000002</c:v>
                </c:pt>
                <c:pt idx="62">
                  <c:v>33.266999999999996</c:v>
                </c:pt>
                <c:pt idx="63">
                  <c:v>32.067000000000007</c:v>
                </c:pt>
                <c:pt idx="64">
                  <c:v>30.367000000000019</c:v>
                </c:pt>
                <c:pt idx="65">
                  <c:v>28.927000000000021</c:v>
                </c:pt>
                <c:pt idx="66">
                  <c:v>27.217000000000013</c:v>
                </c:pt>
                <c:pt idx="67">
                  <c:v>25.606999999999999</c:v>
                </c:pt>
                <c:pt idx="68">
                  <c:v>23.977000000000004</c:v>
                </c:pt>
                <c:pt idx="69">
                  <c:v>22.37700000000001</c:v>
                </c:pt>
                <c:pt idx="70">
                  <c:v>20.837000000000018</c:v>
                </c:pt>
                <c:pt idx="71">
                  <c:v>19.337000000000018</c:v>
                </c:pt>
                <c:pt idx="72">
                  <c:v>18.327000000000027</c:v>
                </c:pt>
                <c:pt idx="73">
                  <c:v>17.627000000000038</c:v>
                </c:pt>
                <c:pt idx="74">
                  <c:v>17.027000000000044</c:v>
                </c:pt>
                <c:pt idx="75">
                  <c:v>17.027000000000044</c:v>
                </c:pt>
                <c:pt idx="76">
                  <c:v>17.137000000000057</c:v>
                </c:pt>
                <c:pt idx="77">
                  <c:v>17.257000000000062</c:v>
                </c:pt>
                <c:pt idx="78">
                  <c:v>17.20700000000005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6-4846-A6CE-D0473AC9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84559"/>
        <c:axId val="904088879"/>
      </c:scatterChart>
      <c:valAx>
        <c:axId val="9040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8879"/>
        <c:crosses val="autoZero"/>
        <c:crossBetween val="midCat"/>
      </c:valAx>
      <c:valAx>
        <c:axId val="9040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(4)'!$H$3</c:f>
              <c:strCache>
                <c:ptCount val="1"/>
                <c:pt idx="0">
                  <c:v>max(highs) ahead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'long (4)'!$B$4:$B$81</c:f>
              <c:numCache>
                <c:formatCode>m/d/yyyy\ h:mm</c:formatCode>
                <c:ptCount val="78"/>
                <c:pt idx="0">
                  <c:v>44692.6875</c:v>
                </c:pt>
                <c:pt idx="1">
                  <c:v>44692.690972222219</c:v>
                </c:pt>
                <c:pt idx="2">
                  <c:v>44692.694444444445</c:v>
                </c:pt>
                <c:pt idx="3">
                  <c:v>44692.697916666664</c:v>
                </c:pt>
                <c:pt idx="4">
                  <c:v>44692.701388888891</c:v>
                </c:pt>
                <c:pt idx="5">
                  <c:v>44692.704861111109</c:v>
                </c:pt>
                <c:pt idx="6">
                  <c:v>44692.708333333336</c:v>
                </c:pt>
                <c:pt idx="7">
                  <c:v>44692.711805555555</c:v>
                </c:pt>
                <c:pt idx="8">
                  <c:v>44692.715277777781</c:v>
                </c:pt>
                <c:pt idx="9">
                  <c:v>44692.71875</c:v>
                </c:pt>
                <c:pt idx="10">
                  <c:v>44692.722222222219</c:v>
                </c:pt>
                <c:pt idx="11">
                  <c:v>44692.725694444445</c:v>
                </c:pt>
                <c:pt idx="12">
                  <c:v>44692.729166666664</c:v>
                </c:pt>
                <c:pt idx="13">
                  <c:v>44692.732638888891</c:v>
                </c:pt>
                <c:pt idx="14">
                  <c:v>44692.736111111109</c:v>
                </c:pt>
                <c:pt idx="15">
                  <c:v>44692.739583333336</c:v>
                </c:pt>
                <c:pt idx="16">
                  <c:v>44692.743055555555</c:v>
                </c:pt>
                <c:pt idx="17">
                  <c:v>44692.746527777781</c:v>
                </c:pt>
                <c:pt idx="18">
                  <c:v>44692.75</c:v>
                </c:pt>
                <c:pt idx="19">
                  <c:v>44692.753472222219</c:v>
                </c:pt>
                <c:pt idx="20">
                  <c:v>44692.756944444445</c:v>
                </c:pt>
                <c:pt idx="21">
                  <c:v>44692.760416666664</c:v>
                </c:pt>
                <c:pt idx="22">
                  <c:v>44692.763888888891</c:v>
                </c:pt>
                <c:pt idx="23">
                  <c:v>44692.767361111109</c:v>
                </c:pt>
                <c:pt idx="24">
                  <c:v>44692.770833333336</c:v>
                </c:pt>
                <c:pt idx="25">
                  <c:v>44692.774305555555</c:v>
                </c:pt>
                <c:pt idx="26">
                  <c:v>44692.777777777781</c:v>
                </c:pt>
                <c:pt idx="27">
                  <c:v>44692.78125</c:v>
                </c:pt>
                <c:pt idx="28">
                  <c:v>44692.784722222219</c:v>
                </c:pt>
                <c:pt idx="29">
                  <c:v>44692.788194444445</c:v>
                </c:pt>
                <c:pt idx="30">
                  <c:v>44692.791666666664</c:v>
                </c:pt>
                <c:pt idx="31">
                  <c:v>44692.795138888891</c:v>
                </c:pt>
                <c:pt idx="32">
                  <c:v>44692.798611111109</c:v>
                </c:pt>
                <c:pt idx="33">
                  <c:v>44692.802083333336</c:v>
                </c:pt>
                <c:pt idx="34">
                  <c:v>44692.805555555555</c:v>
                </c:pt>
                <c:pt idx="35">
                  <c:v>44692.809027777781</c:v>
                </c:pt>
                <c:pt idx="36">
                  <c:v>44692.8125</c:v>
                </c:pt>
                <c:pt idx="37">
                  <c:v>44692.815972222219</c:v>
                </c:pt>
                <c:pt idx="38">
                  <c:v>44692.819444444445</c:v>
                </c:pt>
                <c:pt idx="39">
                  <c:v>44692.822916666664</c:v>
                </c:pt>
                <c:pt idx="40">
                  <c:v>44692.826388888891</c:v>
                </c:pt>
                <c:pt idx="41">
                  <c:v>44692.829861111109</c:v>
                </c:pt>
                <c:pt idx="42">
                  <c:v>44692.833333333336</c:v>
                </c:pt>
                <c:pt idx="43">
                  <c:v>44692.836805555555</c:v>
                </c:pt>
                <c:pt idx="44">
                  <c:v>44692.840277777781</c:v>
                </c:pt>
                <c:pt idx="45">
                  <c:v>44692.84375</c:v>
                </c:pt>
                <c:pt idx="46">
                  <c:v>44692.847222222219</c:v>
                </c:pt>
                <c:pt idx="47">
                  <c:v>44692.850694444445</c:v>
                </c:pt>
                <c:pt idx="48">
                  <c:v>44692.854166666664</c:v>
                </c:pt>
                <c:pt idx="49">
                  <c:v>44692.857638888891</c:v>
                </c:pt>
                <c:pt idx="50">
                  <c:v>44692.861111111109</c:v>
                </c:pt>
                <c:pt idx="51">
                  <c:v>44692.864583333336</c:v>
                </c:pt>
                <c:pt idx="52">
                  <c:v>44692.868055555555</c:v>
                </c:pt>
                <c:pt idx="53">
                  <c:v>44692.871527777781</c:v>
                </c:pt>
                <c:pt idx="54">
                  <c:v>44692.875</c:v>
                </c:pt>
                <c:pt idx="55">
                  <c:v>44692.878472222219</c:v>
                </c:pt>
                <c:pt idx="56">
                  <c:v>44692.881944444445</c:v>
                </c:pt>
                <c:pt idx="57">
                  <c:v>44692.885416666664</c:v>
                </c:pt>
                <c:pt idx="58">
                  <c:v>44692.888888888891</c:v>
                </c:pt>
                <c:pt idx="59">
                  <c:v>44692.892361111109</c:v>
                </c:pt>
                <c:pt idx="60">
                  <c:v>44692.895833333336</c:v>
                </c:pt>
                <c:pt idx="61">
                  <c:v>44692.899305555555</c:v>
                </c:pt>
                <c:pt idx="62">
                  <c:v>44692.902777777781</c:v>
                </c:pt>
                <c:pt idx="63">
                  <c:v>44692.90625</c:v>
                </c:pt>
                <c:pt idx="64">
                  <c:v>44692.909722222219</c:v>
                </c:pt>
                <c:pt idx="65">
                  <c:v>44692.913194444445</c:v>
                </c:pt>
                <c:pt idx="66">
                  <c:v>44692.916666666664</c:v>
                </c:pt>
                <c:pt idx="67">
                  <c:v>44692.920138888891</c:v>
                </c:pt>
                <c:pt idx="68">
                  <c:v>44692.923611111109</c:v>
                </c:pt>
                <c:pt idx="69">
                  <c:v>44692.927083333336</c:v>
                </c:pt>
                <c:pt idx="70">
                  <c:v>44692.930555555555</c:v>
                </c:pt>
                <c:pt idx="71">
                  <c:v>44692.934027777781</c:v>
                </c:pt>
                <c:pt idx="72">
                  <c:v>44692.9375</c:v>
                </c:pt>
                <c:pt idx="73">
                  <c:v>44692.940972222219</c:v>
                </c:pt>
                <c:pt idx="74">
                  <c:v>44692.944444444445</c:v>
                </c:pt>
                <c:pt idx="75">
                  <c:v>44692.947916666664</c:v>
                </c:pt>
                <c:pt idx="76">
                  <c:v>44692.951388888891</c:v>
                </c:pt>
                <c:pt idx="77">
                  <c:v>44692.954861111109</c:v>
                </c:pt>
              </c:numCache>
            </c:numRef>
          </c:xVal>
          <c:yVal>
            <c:numRef>
              <c:f>'long (4)'!$H$4:$H$81</c:f>
              <c:numCache>
                <c:formatCode>General</c:formatCode>
                <c:ptCount val="78"/>
                <c:pt idx="0">
                  <c:v>155.44999999999999</c:v>
                </c:pt>
                <c:pt idx="1">
                  <c:v>155.44999999999999</c:v>
                </c:pt>
                <c:pt idx="2">
                  <c:v>155.44999999999999</c:v>
                </c:pt>
                <c:pt idx="3">
                  <c:v>155.44999999999999</c:v>
                </c:pt>
                <c:pt idx="4">
                  <c:v>155.44999999999999</c:v>
                </c:pt>
                <c:pt idx="5">
                  <c:v>154.21</c:v>
                </c:pt>
                <c:pt idx="6">
                  <c:v>154.21</c:v>
                </c:pt>
                <c:pt idx="7">
                  <c:v>154.21</c:v>
                </c:pt>
                <c:pt idx="8">
                  <c:v>154.21</c:v>
                </c:pt>
                <c:pt idx="9">
                  <c:v>154.21</c:v>
                </c:pt>
                <c:pt idx="10">
                  <c:v>154.21</c:v>
                </c:pt>
                <c:pt idx="11">
                  <c:v>154.13</c:v>
                </c:pt>
                <c:pt idx="12">
                  <c:v>154.13</c:v>
                </c:pt>
                <c:pt idx="13">
                  <c:v>154.13</c:v>
                </c:pt>
                <c:pt idx="14">
                  <c:v>154.13</c:v>
                </c:pt>
                <c:pt idx="15">
                  <c:v>154.13</c:v>
                </c:pt>
                <c:pt idx="16">
                  <c:v>153.82</c:v>
                </c:pt>
                <c:pt idx="17">
                  <c:v>153.82</c:v>
                </c:pt>
                <c:pt idx="18">
                  <c:v>153.82</c:v>
                </c:pt>
                <c:pt idx="19">
                  <c:v>153.82</c:v>
                </c:pt>
                <c:pt idx="20">
                  <c:v>153.82</c:v>
                </c:pt>
                <c:pt idx="21">
                  <c:v>153.82</c:v>
                </c:pt>
                <c:pt idx="22">
                  <c:v>153.82</c:v>
                </c:pt>
                <c:pt idx="23">
                  <c:v>153.82</c:v>
                </c:pt>
                <c:pt idx="24">
                  <c:v>153.82</c:v>
                </c:pt>
                <c:pt idx="25">
                  <c:v>153.82</c:v>
                </c:pt>
                <c:pt idx="26">
                  <c:v>153.62</c:v>
                </c:pt>
                <c:pt idx="27">
                  <c:v>153.47999999999999</c:v>
                </c:pt>
                <c:pt idx="28">
                  <c:v>152.91</c:v>
                </c:pt>
                <c:pt idx="29">
                  <c:v>152.596</c:v>
                </c:pt>
                <c:pt idx="30">
                  <c:v>152.51</c:v>
                </c:pt>
                <c:pt idx="31">
                  <c:v>152.51</c:v>
                </c:pt>
                <c:pt idx="32">
                  <c:v>152.51</c:v>
                </c:pt>
                <c:pt idx="33">
                  <c:v>152.51</c:v>
                </c:pt>
                <c:pt idx="34">
                  <c:v>152.51</c:v>
                </c:pt>
                <c:pt idx="35">
                  <c:v>152.5</c:v>
                </c:pt>
                <c:pt idx="36">
                  <c:v>151.56</c:v>
                </c:pt>
                <c:pt idx="37">
                  <c:v>151.56</c:v>
                </c:pt>
                <c:pt idx="38">
                  <c:v>151.56</c:v>
                </c:pt>
                <c:pt idx="39">
                  <c:v>151.25</c:v>
                </c:pt>
                <c:pt idx="40">
                  <c:v>151.08000000000001</c:v>
                </c:pt>
                <c:pt idx="41">
                  <c:v>150.63</c:v>
                </c:pt>
                <c:pt idx="42">
                  <c:v>149.97</c:v>
                </c:pt>
                <c:pt idx="43">
                  <c:v>149.44</c:v>
                </c:pt>
                <c:pt idx="44">
                  <c:v>149.44</c:v>
                </c:pt>
                <c:pt idx="45">
                  <c:v>149.25</c:v>
                </c:pt>
                <c:pt idx="46">
                  <c:v>149.22</c:v>
                </c:pt>
                <c:pt idx="47">
                  <c:v>149.22</c:v>
                </c:pt>
                <c:pt idx="48">
                  <c:v>148.82</c:v>
                </c:pt>
                <c:pt idx="49">
                  <c:v>148.81</c:v>
                </c:pt>
                <c:pt idx="50">
                  <c:v>148.26</c:v>
                </c:pt>
                <c:pt idx="51">
                  <c:v>148.26</c:v>
                </c:pt>
                <c:pt idx="52">
                  <c:v>148.26</c:v>
                </c:pt>
                <c:pt idx="53">
                  <c:v>148.26</c:v>
                </c:pt>
                <c:pt idx="54">
                  <c:v>148.26</c:v>
                </c:pt>
                <c:pt idx="55">
                  <c:v>148.26</c:v>
                </c:pt>
                <c:pt idx="56">
                  <c:v>148.26</c:v>
                </c:pt>
                <c:pt idx="57">
                  <c:v>148.26</c:v>
                </c:pt>
                <c:pt idx="58">
                  <c:v>148.26</c:v>
                </c:pt>
                <c:pt idx="59">
                  <c:v>148.26</c:v>
                </c:pt>
                <c:pt idx="60">
                  <c:v>148.26</c:v>
                </c:pt>
                <c:pt idx="61">
                  <c:v>148.26</c:v>
                </c:pt>
                <c:pt idx="62">
                  <c:v>148.26</c:v>
                </c:pt>
                <c:pt idx="63">
                  <c:v>148.26</c:v>
                </c:pt>
                <c:pt idx="64">
                  <c:v>147.52000000000001</c:v>
                </c:pt>
                <c:pt idx="65">
                  <c:v>147.21</c:v>
                </c:pt>
                <c:pt idx="66">
                  <c:v>146.97</c:v>
                </c:pt>
                <c:pt idx="67">
                  <c:v>146.93</c:v>
                </c:pt>
                <c:pt idx="68">
                  <c:v>146.93</c:v>
                </c:pt>
                <c:pt idx="69">
                  <c:v>146.93</c:v>
                </c:pt>
                <c:pt idx="70">
                  <c:v>146.93</c:v>
                </c:pt>
                <c:pt idx="71">
                  <c:v>146.93</c:v>
                </c:pt>
                <c:pt idx="72">
                  <c:v>146.93</c:v>
                </c:pt>
                <c:pt idx="73">
                  <c:v>146.77000000000001</c:v>
                </c:pt>
                <c:pt idx="74">
                  <c:v>146.65</c:v>
                </c:pt>
                <c:pt idx="75">
                  <c:v>146.65</c:v>
                </c:pt>
                <c:pt idx="76">
                  <c:v>146.65</c:v>
                </c:pt>
                <c:pt idx="77">
                  <c:v>146.65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1-4420-B5EE-7240CC8A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16319"/>
        <c:axId val="983467535"/>
      </c:scatterChart>
      <c:valAx>
        <c:axId val="8288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67535"/>
        <c:crosses val="autoZero"/>
        <c:crossBetween val="midCat"/>
      </c:valAx>
      <c:valAx>
        <c:axId val="9834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1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LONG: max(highs)-open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(2)'!$J$1</c:f>
              <c:strCache>
                <c:ptCount val="1"/>
                <c:pt idx="0">
                  <c:v>max(highs)-open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(2)'!$B$4:$B$81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'short (2)'!$J$4:$J$81</c:f>
              <c:numCache>
                <c:formatCode>General</c:formatCode>
                <c:ptCount val="78"/>
                <c:pt idx="0">
                  <c:v>-1.039999999999992</c:v>
                </c:pt>
                <c:pt idx="1">
                  <c:v>-0.82999999999998408</c:v>
                </c:pt>
                <c:pt idx="2">
                  <c:v>-0.82999999999998408</c:v>
                </c:pt>
                <c:pt idx="3">
                  <c:v>-1.5699999999999932</c:v>
                </c:pt>
                <c:pt idx="4">
                  <c:v>-2.0499999999999829</c:v>
                </c:pt>
                <c:pt idx="5">
                  <c:v>-2.0600000000000023</c:v>
                </c:pt>
                <c:pt idx="6">
                  <c:v>-0.95999999999997954</c:v>
                </c:pt>
                <c:pt idx="7">
                  <c:v>-0.56000000000000227</c:v>
                </c:pt>
                <c:pt idx="8">
                  <c:v>-0.78000000000000114</c:v>
                </c:pt>
                <c:pt idx="9">
                  <c:v>-1.1099999999999852</c:v>
                </c:pt>
                <c:pt idx="10">
                  <c:v>-0.64099999999999113</c:v>
                </c:pt>
                <c:pt idx="11">
                  <c:v>-1.1199999999999761</c:v>
                </c:pt>
                <c:pt idx="12">
                  <c:v>-1.3319999999999936</c:v>
                </c:pt>
                <c:pt idx="13">
                  <c:v>-1.3899999999999864</c:v>
                </c:pt>
                <c:pt idx="14">
                  <c:v>-1.6699999999999875</c:v>
                </c:pt>
                <c:pt idx="15">
                  <c:v>-1.4299999999999784</c:v>
                </c:pt>
                <c:pt idx="16">
                  <c:v>-2.3499999999999943</c:v>
                </c:pt>
                <c:pt idx="17">
                  <c:v>-2.1599999999999966</c:v>
                </c:pt>
                <c:pt idx="18">
                  <c:v>-2.2800000000000011</c:v>
                </c:pt>
                <c:pt idx="19">
                  <c:v>-2.6999999999999886</c:v>
                </c:pt>
                <c:pt idx="20">
                  <c:v>-3.4099999999999966</c:v>
                </c:pt>
                <c:pt idx="21">
                  <c:v>-3.4599999999999795</c:v>
                </c:pt>
                <c:pt idx="22">
                  <c:v>-2.789999999999992</c:v>
                </c:pt>
                <c:pt idx="23">
                  <c:v>-3.2599999999999909</c:v>
                </c:pt>
                <c:pt idx="24">
                  <c:v>-3.0600000000000023</c:v>
                </c:pt>
                <c:pt idx="25">
                  <c:v>-3.1799999999999784</c:v>
                </c:pt>
                <c:pt idx="26">
                  <c:v>-2.4199999999999875</c:v>
                </c:pt>
                <c:pt idx="27">
                  <c:v>-2.5</c:v>
                </c:pt>
                <c:pt idx="28">
                  <c:v>-2.9099999999999966</c:v>
                </c:pt>
                <c:pt idx="29">
                  <c:v>-2.8899999999999864</c:v>
                </c:pt>
                <c:pt idx="30">
                  <c:v>-2.9449999999999932</c:v>
                </c:pt>
                <c:pt idx="31">
                  <c:v>-2.4699999999999989</c:v>
                </c:pt>
                <c:pt idx="32">
                  <c:v>-3.2099999999999795</c:v>
                </c:pt>
                <c:pt idx="33">
                  <c:v>-3.0199999999999818</c:v>
                </c:pt>
                <c:pt idx="34">
                  <c:v>-3.0099999999999909</c:v>
                </c:pt>
                <c:pt idx="35">
                  <c:v>-2.9749999999999943</c:v>
                </c:pt>
                <c:pt idx="36">
                  <c:v>-3.0099999999999909</c:v>
                </c:pt>
                <c:pt idx="37">
                  <c:v>-3.5</c:v>
                </c:pt>
                <c:pt idx="38">
                  <c:v>-3.5799999999999841</c:v>
                </c:pt>
                <c:pt idx="39">
                  <c:v>-3.0249999999999773</c:v>
                </c:pt>
                <c:pt idx="40">
                  <c:v>-2.8199999999999932</c:v>
                </c:pt>
                <c:pt idx="41">
                  <c:v>-3.3499999999999943</c:v>
                </c:pt>
                <c:pt idx="42">
                  <c:v>-3.3299999999999841</c:v>
                </c:pt>
                <c:pt idx="43">
                  <c:v>-2.8599999999999852</c:v>
                </c:pt>
                <c:pt idx="44">
                  <c:v>-2.7199999999999989</c:v>
                </c:pt>
                <c:pt idx="45">
                  <c:v>-2.7099999999999795</c:v>
                </c:pt>
                <c:pt idx="46">
                  <c:v>-3</c:v>
                </c:pt>
                <c:pt idx="47">
                  <c:v>-2.8199999999999932</c:v>
                </c:pt>
                <c:pt idx="48">
                  <c:v>-2.039999999999992</c:v>
                </c:pt>
                <c:pt idx="49">
                  <c:v>-1.5</c:v>
                </c:pt>
                <c:pt idx="50">
                  <c:v>-1.0600000000000023</c:v>
                </c:pt>
                <c:pt idx="51">
                  <c:v>-0.71500000000000341</c:v>
                </c:pt>
                <c:pt idx="52">
                  <c:v>-0.1799999999999784</c:v>
                </c:pt>
                <c:pt idx="53">
                  <c:v>-0.22999999999998977</c:v>
                </c:pt>
                <c:pt idx="54">
                  <c:v>-3.9999999999906777E-3</c:v>
                </c:pt>
                <c:pt idx="55">
                  <c:v>-0.13999999999998636</c:v>
                </c:pt>
                <c:pt idx="56">
                  <c:v>-0.45999999999997954</c:v>
                </c:pt>
                <c:pt idx="57">
                  <c:v>-8.0000000000012506E-2</c:v>
                </c:pt>
                <c:pt idx="58">
                  <c:v>-0.49000000000000909</c:v>
                </c:pt>
                <c:pt idx="59">
                  <c:v>-0.68999999999999773</c:v>
                </c:pt>
                <c:pt idx="60">
                  <c:v>-1.0750000000000171</c:v>
                </c:pt>
                <c:pt idx="61">
                  <c:v>-0.96999999999999886</c:v>
                </c:pt>
                <c:pt idx="62">
                  <c:v>-0.92000000000001592</c:v>
                </c:pt>
                <c:pt idx="63">
                  <c:v>-0.42000000000001592</c:v>
                </c:pt>
                <c:pt idx="64">
                  <c:v>-0.68000000000000682</c:v>
                </c:pt>
                <c:pt idx="65">
                  <c:v>-0.40999999999999659</c:v>
                </c:pt>
                <c:pt idx="66">
                  <c:v>-0.50999999999999091</c:v>
                </c:pt>
                <c:pt idx="67">
                  <c:v>-0.49000000000000909</c:v>
                </c:pt>
                <c:pt idx="68">
                  <c:v>-0.18299999999999272</c:v>
                </c:pt>
                <c:pt idx="69">
                  <c:v>-0.242999999999995</c:v>
                </c:pt>
                <c:pt idx="70">
                  <c:v>-6.6000000000002501E-2</c:v>
                </c:pt>
                <c:pt idx="71">
                  <c:v>-5.0000000000011369E-2</c:v>
                </c:pt>
                <c:pt idx="72">
                  <c:v>-1.0000000000019327E-2</c:v>
                </c:pt>
                <c:pt idx="73">
                  <c:v>-6.0000000000002274E-2</c:v>
                </c:pt>
                <c:pt idx="74">
                  <c:v>-0.43000000000000682</c:v>
                </c:pt>
                <c:pt idx="75">
                  <c:v>-0.54000000000002046</c:v>
                </c:pt>
                <c:pt idx="76">
                  <c:v>-0.42000000000001592</c:v>
                </c:pt>
                <c:pt idx="77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0-40DA-BECB-F56069A9E2C8}"/>
            </c:ext>
          </c:extLst>
        </c:ser>
        <c:ser>
          <c:idx val="1"/>
          <c:order val="1"/>
          <c:tx>
            <c:strRef>
              <c:f>'short (2)'!$K$1</c:f>
              <c:strCache>
                <c:ptCount val="1"/>
                <c:pt idx="0">
                  <c:v>min(lows)-open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(2)'!$B$4:$B$81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'short (2)'!$K$4:$K$81</c:f>
              <c:numCache>
                <c:formatCode>General</c:formatCode>
                <c:ptCount val="78"/>
                <c:pt idx="0">
                  <c:v>2.710000000000008</c:v>
                </c:pt>
                <c:pt idx="1">
                  <c:v>2.9200000000000159</c:v>
                </c:pt>
                <c:pt idx="2">
                  <c:v>2.9200000000000159</c:v>
                </c:pt>
                <c:pt idx="3">
                  <c:v>2.1800000000000068</c:v>
                </c:pt>
                <c:pt idx="4">
                  <c:v>1.7000000000000171</c:v>
                </c:pt>
                <c:pt idx="5">
                  <c:v>1.6899999999999977</c:v>
                </c:pt>
                <c:pt idx="6">
                  <c:v>2.7900000000000205</c:v>
                </c:pt>
                <c:pt idx="7">
                  <c:v>3.1899999999999977</c:v>
                </c:pt>
                <c:pt idx="8">
                  <c:v>2.9699999999999989</c:v>
                </c:pt>
                <c:pt idx="9">
                  <c:v>2.6400000000000148</c:v>
                </c:pt>
                <c:pt idx="10">
                  <c:v>3.1090000000000089</c:v>
                </c:pt>
                <c:pt idx="11">
                  <c:v>2.6300000000000239</c:v>
                </c:pt>
                <c:pt idx="12">
                  <c:v>2.4180000000000064</c:v>
                </c:pt>
                <c:pt idx="13">
                  <c:v>2.3600000000000136</c:v>
                </c:pt>
                <c:pt idx="14">
                  <c:v>2.0800000000000125</c:v>
                </c:pt>
                <c:pt idx="15">
                  <c:v>2.3200000000000216</c:v>
                </c:pt>
                <c:pt idx="16">
                  <c:v>1.4000000000000057</c:v>
                </c:pt>
                <c:pt idx="17">
                  <c:v>1.5900000000000034</c:v>
                </c:pt>
                <c:pt idx="18">
                  <c:v>1.4699999999999989</c:v>
                </c:pt>
                <c:pt idx="19">
                  <c:v>1.0500000000000114</c:v>
                </c:pt>
                <c:pt idx="20">
                  <c:v>0.34000000000000341</c:v>
                </c:pt>
                <c:pt idx="21">
                  <c:v>0.29000000000002046</c:v>
                </c:pt>
                <c:pt idx="22">
                  <c:v>0.96000000000000796</c:v>
                </c:pt>
                <c:pt idx="23">
                  <c:v>0.49000000000000909</c:v>
                </c:pt>
                <c:pt idx="24">
                  <c:v>0.68999999999999773</c:v>
                </c:pt>
                <c:pt idx="25">
                  <c:v>0.5700000000000216</c:v>
                </c:pt>
                <c:pt idx="26">
                  <c:v>1.3300000000000125</c:v>
                </c:pt>
                <c:pt idx="27">
                  <c:v>1.25</c:v>
                </c:pt>
                <c:pt idx="28">
                  <c:v>0.84000000000000341</c:v>
                </c:pt>
                <c:pt idx="29">
                  <c:v>0.86000000000001364</c:v>
                </c:pt>
                <c:pt idx="30">
                  <c:v>0.80500000000000682</c:v>
                </c:pt>
                <c:pt idx="31">
                  <c:v>1.2800000000000011</c:v>
                </c:pt>
                <c:pt idx="32">
                  <c:v>0.54000000000002046</c:v>
                </c:pt>
                <c:pt idx="33">
                  <c:v>0.73000000000001819</c:v>
                </c:pt>
                <c:pt idx="34">
                  <c:v>0.74000000000000909</c:v>
                </c:pt>
                <c:pt idx="35">
                  <c:v>0.77500000000000568</c:v>
                </c:pt>
                <c:pt idx="36">
                  <c:v>0.74000000000000909</c:v>
                </c:pt>
                <c:pt idx="37">
                  <c:v>0.13999999999998636</c:v>
                </c:pt>
                <c:pt idx="38">
                  <c:v>6.0000000000002274E-2</c:v>
                </c:pt>
                <c:pt idx="39">
                  <c:v>0.45500000000001251</c:v>
                </c:pt>
                <c:pt idx="40">
                  <c:v>0.65999999999999659</c:v>
                </c:pt>
                <c:pt idx="41">
                  <c:v>0.12999999999999545</c:v>
                </c:pt>
                <c:pt idx="42">
                  <c:v>0.15000000000000568</c:v>
                </c:pt>
                <c:pt idx="43">
                  <c:v>0.39000000000001478</c:v>
                </c:pt>
                <c:pt idx="44">
                  <c:v>0.53000000000000114</c:v>
                </c:pt>
                <c:pt idx="45">
                  <c:v>0.54000000000002046</c:v>
                </c:pt>
                <c:pt idx="46">
                  <c:v>0.25</c:v>
                </c:pt>
                <c:pt idx="47">
                  <c:v>9.0000000000003411E-2</c:v>
                </c:pt>
                <c:pt idx="48">
                  <c:v>0.65000000000000568</c:v>
                </c:pt>
                <c:pt idx="49">
                  <c:v>1.1899999999999977</c:v>
                </c:pt>
                <c:pt idx="50">
                  <c:v>1.6299999999999955</c:v>
                </c:pt>
                <c:pt idx="51">
                  <c:v>1.9749999999999943</c:v>
                </c:pt>
                <c:pt idx="52">
                  <c:v>2.5100000000000193</c:v>
                </c:pt>
                <c:pt idx="53">
                  <c:v>2.460000000000008</c:v>
                </c:pt>
                <c:pt idx="54">
                  <c:v>2.6760000000000161</c:v>
                </c:pt>
                <c:pt idx="55">
                  <c:v>2.5200000000000102</c:v>
                </c:pt>
                <c:pt idx="56">
                  <c:v>2.2000000000000171</c:v>
                </c:pt>
                <c:pt idx="57">
                  <c:v>2.5</c:v>
                </c:pt>
                <c:pt idx="58">
                  <c:v>2.0900000000000034</c:v>
                </c:pt>
                <c:pt idx="59">
                  <c:v>1.8900000000000148</c:v>
                </c:pt>
                <c:pt idx="60">
                  <c:v>1.5049999999999955</c:v>
                </c:pt>
                <c:pt idx="61">
                  <c:v>1.6100000000000136</c:v>
                </c:pt>
                <c:pt idx="62">
                  <c:v>1.6599999999999966</c:v>
                </c:pt>
                <c:pt idx="63">
                  <c:v>2.1599999999999966</c:v>
                </c:pt>
                <c:pt idx="64">
                  <c:v>1.9000000000000057</c:v>
                </c:pt>
                <c:pt idx="65">
                  <c:v>2.1700000000000159</c:v>
                </c:pt>
                <c:pt idx="66">
                  <c:v>2.0700000000000216</c:v>
                </c:pt>
                <c:pt idx="67">
                  <c:v>2.0900000000000034</c:v>
                </c:pt>
                <c:pt idx="68">
                  <c:v>2.0600000000000023</c:v>
                </c:pt>
                <c:pt idx="69">
                  <c:v>2</c:v>
                </c:pt>
                <c:pt idx="70">
                  <c:v>1.960000000000008</c:v>
                </c:pt>
                <c:pt idx="71">
                  <c:v>1.4699999999999989</c:v>
                </c:pt>
                <c:pt idx="72">
                  <c:v>1.1599999999999966</c:v>
                </c:pt>
                <c:pt idx="73">
                  <c:v>1.0600000000000023</c:v>
                </c:pt>
                <c:pt idx="74">
                  <c:v>0.46000000000000796</c:v>
                </c:pt>
                <c:pt idx="75">
                  <c:v>0.34999999999999432</c:v>
                </c:pt>
                <c:pt idx="76">
                  <c:v>0.34000000000000341</c:v>
                </c:pt>
                <c:pt idx="77">
                  <c:v>0.29000000000002046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0-40DA-BECB-F56069A9E2C8}"/>
            </c:ext>
          </c:extLst>
        </c:ser>
        <c:ser>
          <c:idx val="2"/>
          <c:order val="2"/>
          <c:tx>
            <c:v>tp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'short (2)'!$B$4:$B$81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'short (2)'!$M$2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0-40DA-BECB-F56069A9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6527"/>
        <c:axId val="649371439"/>
      </c:scatterChart>
      <c:valAx>
        <c:axId val="6553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1439"/>
        <c:crosses val="autoZero"/>
        <c:crossBetween val="midCat"/>
      </c:valAx>
      <c:valAx>
        <c:axId val="6493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(2)'!$H$1</c:f>
              <c:strCache>
                <c:ptCount val="1"/>
                <c:pt idx="0">
                  <c:v>max(highs)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'short (2)'!$B$4:$B$81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'short (2)'!$H$4:$H$81</c:f>
              <c:numCache>
                <c:formatCode>General</c:formatCode>
                <c:ptCount val="78"/>
                <c:pt idx="0">
                  <c:v>156.72999999999999</c:v>
                </c:pt>
                <c:pt idx="1">
                  <c:v>156.72999999999999</c:v>
                </c:pt>
                <c:pt idx="2">
                  <c:v>156.72999999999999</c:v>
                </c:pt>
                <c:pt idx="3">
                  <c:v>156.72999999999999</c:v>
                </c:pt>
                <c:pt idx="4">
                  <c:v>156.72999999999999</c:v>
                </c:pt>
                <c:pt idx="5">
                  <c:v>156.72999999999999</c:v>
                </c:pt>
                <c:pt idx="6">
                  <c:v>156.72999999999999</c:v>
                </c:pt>
                <c:pt idx="7">
                  <c:v>156.72999999999999</c:v>
                </c:pt>
                <c:pt idx="8">
                  <c:v>156.72999999999999</c:v>
                </c:pt>
                <c:pt idx="9">
                  <c:v>156.72999999999999</c:v>
                </c:pt>
                <c:pt idx="10">
                  <c:v>156.72999999999999</c:v>
                </c:pt>
                <c:pt idx="11">
                  <c:v>156.72999999999999</c:v>
                </c:pt>
                <c:pt idx="12">
                  <c:v>156.72999999999999</c:v>
                </c:pt>
                <c:pt idx="13">
                  <c:v>156.72999999999999</c:v>
                </c:pt>
                <c:pt idx="14">
                  <c:v>156.72999999999999</c:v>
                </c:pt>
                <c:pt idx="15">
                  <c:v>156.72999999999999</c:v>
                </c:pt>
                <c:pt idx="16">
                  <c:v>156.72999999999999</c:v>
                </c:pt>
                <c:pt idx="17">
                  <c:v>156.72999999999999</c:v>
                </c:pt>
                <c:pt idx="18">
                  <c:v>156.72999999999999</c:v>
                </c:pt>
                <c:pt idx="19">
                  <c:v>156.72999999999999</c:v>
                </c:pt>
                <c:pt idx="20">
                  <c:v>156.72999999999999</c:v>
                </c:pt>
                <c:pt idx="21">
                  <c:v>156.72999999999999</c:v>
                </c:pt>
                <c:pt idx="22">
                  <c:v>156.72999999999999</c:v>
                </c:pt>
                <c:pt idx="23">
                  <c:v>156.72999999999999</c:v>
                </c:pt>
                <c:pt idx="24">
                  <c:v>156.72999999999999</c:v>
                </c:pt>
                <c:pt idx="25">
                  <c:v>156.72999999999999</c:v>
                </c:pt>
                <c:pt idx="26">
                  <c:v>156.72999999999999</c:v>
                </c:pt>
                <c:pt idx="27">
                  <c:v>156.72999999999999</c:v>
                </c:pt>
                <c:pt idx="28">
                  <c:v>156.72999999999999</c:v>
                </c:pt>
                <c:pt idx="29">
                  <c:v>156.72999999999999</c:v>
                </c:pt>
                <c:pt idx="30">
                  <c:v>156.72999999999999</c:v>
                </c:pt>
                <c:pt idx="31">
                  <c:v>156.72999999999999</c:v>
                </c:pt>
                <c:pt idx="32">
                  <c:v>156.72999999999999</c:v>
                </c:pt>
                <c:pt idx="33">
                  <c:v>156.72999999999999</c:v>
                </c:pt>
                <c:pt idx="34">
                  <c:v>156.72999999999999</c:v>
                </c:pt>
                <c:pt idx="35">
                  <c:v>156.72999999999999</c:v>
                </c:pt>
                <c:pt idx="36">
                  <c:v>156.72999999999999</c:v>
                </c:pt>
                <c:pt idx="37">
                  <c:v>156.72999999999999</c:v>
                </c:pt>
                <c:pt idx="38">
                  <c:v>156.72999999999999</c:v>
                </c:pt>
                <c:pt idx="39">
                  <c:v>156.72999999999999</c:v>
                </c:pt>
                <c:pt idx="40">
                  <c:v>156.72999999999999</c:v>
                </c:pt>
                <c:pt idx="41">
                  <c:v>156.72999999999999</c:v>
                </c:pt>
                <c:pt idx="42">
                  <c:v>156.72999999999999</c:v>
                </c:pt>
                <c:pt idx="43">
                  <c:v>156.72999999999999</c:v>
                </c:pt>
                <c:pt idx="44">
                  <c:v>156.72999999999999</c:v>
                </c:pt>
                <c:pt idx="45">
                  <c:v>156.72999999999999</c:v>
                </c:pt>
                <c:pt idx="46">
                  <c:v>156.72999999999999</c:v>
                </c:pt>
                <c:pt idx="47">
                  <c:v>156.72999999999999</c:v>
                </c:pt>
                <c:pt idx="48">
                  <c:v>156.72999999999999</c:v>
                </c:pt>
                <c:pt idx="49">
                  <c:v>156.72999999999999</c:v>
                </c:pt>
                <c:pt idx="50">
                  <c:v>156.72999999999999</c:v>
                </c:pt>
                <c:pt idx="51">
                  <c:v>156.72999999999999</c:v>
                </c:pt>
                <c:pt idx="52">
                  <c:v>156.72999999999999</c:v>
                </c:pt>
                <c:pt idx="53">
                  <c:v>156.72999999999999</c:v>
                </c:pt>
                <c:pt idx="54">
                  <c:v>156.72</c:v>
                </c:pt>
                <c:pt idx="55">
                  <c:v>156.69999999999999</c:v>
                </c:pt>
                <c:pt idx="56">
                  <c:v>156.69999999999999</c:v>
                </c:pt>
                <c:pt idx="57">
                  <c:v>156.62</c:v>
                </c:pt>
                <c:pt idx="58">
                  <c:v>156.62</c:v>
                </c:pt>
                <c:pt idx="59">
                  <c:v>156.62</c:v>
                </c:pt>
                <c:pt idx="60">
                  <c:v>156.62</c:v>
                </c:pt>
                <c:pt idx="61">
                  <c:v>156.62</c:v>
                </c:pt>
                <c:pt idx="62">
                  <c:v>156.62</c:v>
                </c:pt>
                <c:pt idx="63">
                  <c:v>156.62</c:v>
                </c:pt>
                <c:pt idx="64">
                  <c:v>156.62</c:v>
                </c:pt>
                <c:pt idx="65">
                  <c:v>156.62</c:v>
                </c:pt>
                <c:pt idx="66">
                  <c:v>156.62</c:v>
                </c:pt>
                <c:pt idx="67">
                  <c:v>156.62</c:v>
                </c:pt>
                <c:pt idx="68">
                  <c:v>156.28299999999999</c:v>
                </c:pt>
                <c:pt idx="69">
                  <c:v>156.28299999999999</c:v>
                </c:pt>
                <c:pt idx="70">
                  <c:v>156.066</c:v>
                </c:pt>
                <c:pt idx="71">
                  <c:v>155.56</c:v>
                </c:pt>
                <c:pt idx="72">
                  <c:v>155.21</c:v>
                </c:pt>
                <c:pt idx="73">
                  <c:v>155.16</c:v>
                </c:pt>
                <c:pt idx="74">
                  <c:v>154.93</c:v>
                </c:pt>
                <c:pt idx="75">
                  <c:v>154.93</c:v>
                </c:pt>
                <c:pt idx="76">
                  <c:v>154.80000000000001</c:v>
                </c:pt>
                <c:pt idx="77">
                  <c:v>154.80000000000001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6-4333-8FA1-3DEE1F18C915}"/>
            </c:ext>
          </c:extLst>
        </c:ser>
        <c:ser>
          <c:idx val="1"/>
          <c:order val="1"/>
          <c:tx>
            <c:strRef>
              <c:f>'short (2)'!$I$1</c:f>
              <c:strCache>
                <c:ptCount val="1"/>
                <c:pt idx="0">
                  <c:v>min(lows)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'short (2)'!$B$4:$B$81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'short (2)'!$I$4:$I$81</c:f>
              <c:numCache>
                <c:formatCode>General</c:formatCode>
                <c:ptCount val="78"/>
                <c:pt idx="0">
                  <c:v>152.97999999999999</c:v>
                </c:pt>
                <c:pt idx="1">
                  <c:v>152.97999999999999</c:v>
                </c:pt>
                <c:pt idx="2">
                  <c:v>152.97999999999999</c:v>
                </c:pt>
                <c:pt idx="3">
                  <c:v>152.97999999999999</c:v>
                </c:pt>
                <c:pt idx="4">
                  <c:v>152.97999999999999</c:v>
                </c:pt>
                <c:pt idx="5">
                  <c:v>152.97999999999999</c:v>
                </c:pt>
                <c:pt idx="6">
                  <c:v>152.97999999999999</c:v>
                </c:pt>
                <c:pt idx="7">
                  <c:v>152.97999999999999</c:v>
                </c:pt>
                <c:pt idx="8">
                  <c:v>152.97999999999999</c:v>
                </c:pt>
                <c:pt idx="9">
                  <c:v>152.97999999999999</c:v>
                </c:pt>
                <c:pt idx="10">
                  <c:v>152.97999999999999</c:v>
                </c:pt>
                <c:pt idx="11">
                  <c:v>152.97999999999999</c:v>
                </c:pt>
                <c:pt idx="12">
                  <c:v>152.97999999999999</c:v>
                </c:pt>
                <c:pt idx="13">
                  <c:v>152.97999999999999</c:v>
                </c:pt>
                <c:pt idx="14">
                  <c:v>152.97999999999999</c:v>
                </c:pt>
                <c:pt idx="15">
                  <c:v>152.97999999999999</c:v>
                </c:pt>
                <c:pt idx="16">
                  <c:v>152.97999999999999</c:v>
                </c:pt>
                <c:pt idx="17">
                  <c:v>152.97999999999999</c:v>
                </c:pt>
                <c:pt idx="18">
                  <c:v>152.97999999999999</c:v>
                </c:pt>
                <c:pt idx="19">
                  <c:v>152.97999999999999</c:v>
                </c:pt>
                <c:pt idx="20">
                  <c:v>152.97999999999999</c:v>
                </c:pt>
                <c:pt idx="21">
                  <c:v>152.97999999999999</c:v>
                </c:pt>
                <c:pt idx="22">
                  <c:v>152.97999999999999</c:v>
                </c:pt>
                <c:pt idx="23">
                  <c:v>152.97999999999999</c:v>
                </c:pt>
                <c:pt idx="24">
                  <c:v>152.97999999999999</c:v>
                </c:pt>
                <c:pt idx="25">
                  <c:v>152.97999999999999</c:v>
                </c:pt>
                <c:pt idx="26">
                  <c:v>152.97999999999999</c:v>
                </c:pt>
                <c:pt idx="27">
                  <c:v>152.97999999999999</c:v>
                </c:pt>
                <c:pt idx="28">
                  <c:v>152.97999999999999</c:v>
                </c:pt>
                <c:pt idx="29">
                  <c:v>152.97999999999999</c:v>
                </c:pt>
                <c:pt idx="30">
                  <c:v>152.97999999999999</c:v>
                </c:pt>
                <c:pt idx="31">
                  <c:v>152.97999999999999</c:v>
                </c:pt>
                <c:pt idx="32">
                  <c:v>152.97999999999999</c:v>
                </c:pt>
                <c:pt idx="33">
                  <c:v>152.97999999999999</c:v>
                </c:pt>
                <c:pt idx="34">
                  <c:v>152.97999999999999</c:v>
                </c:pt>
                <c:pt idx="35">
                  <c:v>152.97999999999999</c:v>
                </c:pt>
                <c:pt idx="36">
                  <c:v>152.97999999999999</c:v>
                </c:pt>
                <c:pt idx="37">
                  <c:v>153.09</c:v>
                </c:pt>
                <c:pt idx="38">
                  <c:v>153.09</c:v>
                </c:pt>
                <c:pt idx="39">
                  <c:v>153.25</c:v>
                </c:pt>
                <c:pt idx="40">
                  <c:v>153.25</c:v>
                </c:pt>
                <c:pt idx="41">
                  <c:v>153.25</c:v>
                </c:pt>
                <c:pt idx="42">
                  <c:v>153.25</c:v>
                </c:pt>
                <c:pt idx="43">
                  <c:v>153.47999999999999</c:v>
                </c:pt>
                <c:pt idx="44">
                  <c:v>153.47999999999999</c:v>
                </c:pt>
                <c:pt idx="45">
                  <c:v>153.47999999999999</c:v>
                </c:pt>
                <c:pt idx="46">
                  <c:v>153.47999999999999</c:v>
                </c:pt>
                <c:pt idx="47">
                  <c:v>153.82</c:v>
                </c:pt>
                <c:pt idx="48">
                  <c:v>154.04</c:v>
                </c:pt>
                <c:pt idx="49">
                  <c:v>154.04</c:v>
                </c:pt>
                <c:pt idx="50">
                  <c:v>154.04</c:v>
                </c:pt>
                <c:pt idx="51">
                  <c:v>154.04</c:v>
                </c:pt>
                <c:pt idx="52">
                  <c:v>154.04</c:v>
                </c:pt>
                <c:pt idx="53">
                  <c:v>154.04</c:v>
                </c:pt>
                <c:pt idx="54">
                  <c:v>154.04</c:v>
                </c:pt>
                <c:pt idx="55">
                  <c:v>154.04</c:v>
                </c:pt>
                <c:pt idx="56">
                  <c:v>154.04</c:v>
                </c:pt>
                <c:pt idx="57">
                  <c:v>154.04</c:v>
                </c:pt>
                <c:pt idx="58">
                  <c:v>154.04</c:v>
                </c:pt>
                <c:pt idx="59">
                  <c:v>154.04</c:v>
                </c:pt>
                <c:pt idx="60">
                  <c:v>154.04</c:v>
                </c:pt>
                <c:pt idx="61">
                  <c:v>154.04</c:v>
                </c:pt>
                <c:pt idx="62">
                  <c:v>154.04</c:v>
                </c:pt>
                <c:pt idx="63">
                  <c:v>154.04</c:v>
                </c:pt>
                <c:pt idx="64">
                  <c:v>154.04</c:v>
                </c:pt>
                <c:pt idx="65">
                  <c:v>154.04</c:v>
                </c:pt>
                <c:pt idx="66">
                  <c:v>154.04</c:v>
                </c:pt>
                <c:pt idx="67">
                  <c:v>154.04</c:v>
                </c:pt>
                <c:pt idx="68">
                  <c:v>154.04</c:v>
                </c:pt>
                <c:pt idx="69">
                  <c:v>154.04</c:v>
                </c:pt>
                <c:pt idx="70">
                  <c:v>154.04</c:v>
                </c:pt>
                <c:pt idx="71">
                  <c:v>154.04</c:v>
                </c:pt>
                <c:pt idx="72">
                  <c:v>154.04</c:v>
                </c:pt>
                <c:pt idx="73">
                  <c:v>154.04</c:v>
                </c:pt>
                <c:pt idx="74">
                  <c:v>154.04</c:v>
                </c:pt>
                <c:pt idx="75">
                  <c:v>154.04</c:v>
                </c:pt>
                <c:pt idx="76">
                  <c:v>154.04</c:v>
                </c:pt>
                <c:pt idx="77">
                  <c:v>154.26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6-4333-8FA1-3DEE1F18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16319"/>
        <c:axId val="983467535"/>
      </c:scatterChart>
      <c:valAx>
        <c:axId val="8288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67535"/>
        <c:crosses val="autoZero"/>
        <c:crossBetween val="midCat"/>
      </c:valAx>
      <c:valAx>
        <c:axId val="9834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1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(2)'!$N$1:$N$2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'short (2)'!$N$3:$N$83</c:f>
              <c:numCache>
                <c:formatCode>General</c:formatCode>
                <c:ptCount val="8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24.120000000000005</c:v>
                </c:pt>
                <c:pt idx="18">
                  <c:v>25.620000000000005</c:v>
                </c:pt>
                <c:pt idx="19">
                  <c:v>25.670000000000016</c:v>
                </c:pt>
                <c:pt idx="20">
                  <c:v>26.140000000000015</c:v>
                </c:pt>
                <c:pt idx="21">
                  <c:v>27.320000000000022</c:v>
                </c:pt>
                <c:pt idx="22">
                  <c:v>28.550000000000011</c:v>
                </c:pt>
                <c:pt idx="23">
                  <c:v>29.110000000000014</c:v>
                </c:pt>
                <c:pt idx="24">
                  <c:v>30.140000000000015</c:v>
                </c:pt>
                <c:pt idx="25">
                  <c:v>30.970000000000027</c:v>
                </c:pt>
                <c:pt idx="26">
                  <c:v>31.920000000000016</c:v>
                </c:pt>
                <c:pt idx="27">
                  <c:v>32.110000000000014</c:v>
                </c:pt>
                <c:pt idx="28">
                  <c:v>32.380000000000024</c:v>
                </c:pt>
                <c:pt idx="29">
                  <c:v>33.060000000000031</c:v>
                </c:pt>
                <c:pt idx="30">
                  <c:v>33.720000000000027</c:v>
                </c:pt>
                <c:pt idx="31">
                  <c:v>34.435000000000031</c:v>
                </c:pt>
                <c:pt idx="32">
                  <c:v>34.67500000000004</c:v>
                </c:pt>
                <c:pt idx="33">
                  <c:v>35.65500000000003</c:v>
                </c:pt>
                <c:pt idx="34">
                  <c:v>36.445000000000022</c:v>
                </c:pt>
                <c:pt idx="35">
                  <c:v>37.225000000000023</c:v>
                </c:pt>
                <c:pt idx="36">
                  <c:v>37.970000000000027</c:v>
                </c:pt>
                <c:pt idx="37">
                  <c:v>38.750000000000028</c:v>
                </c:pt>
                <c:pt idx="38">
                  <c:v>40.020000000000039</c:v>
                </c:pt>
                <c:pt idx="39">
                  <c:v>41.370000000000033</c:v>
                </c:pt>
                <c:pt idx="40">
                  <c:v>42.16500000000002</c:v>
                </c:pt>
                <c:pt idx="41">
                  <c:v>42.755000000000024</c:v>
                </c:pt>
                <c:pt idx="42">
                  <c:v>43.875000000000028</c:v>
                </c:pt>
                <c:pt idx="43">
                  <c:v>44.975000000000023</c:v>
                </c:pt>
                <c:pt idx="44">
                  <c:v>45.605000000000018</c:v>
                </c:pt>
                <c:pt idx="45">
                  <c:v>46.095000000000027</c:v>
                </c:pt>
                <c:pt idx="46">
                  <c:v>46.575000000000017</c:v>
                </c:pt>
                <c:pt idx="47">
                  <c:v>47.345000000000027</c:v>
                </c:pt>
                <c:pt idx="48">
                  <c:v>47.935000000000031</c:v>
                </c:pt>
                <c:pt idx="49">
                  <c:v>47.745000000000033</c:v>
                </c:pt>
                <c:pt idx="50">
                  <c:v>47.015000000000043</c:v>
                </c:pt>
                <c:pt idx="51">
                  <c:v>48.515000000000043</c:v>
                </c:pt>
                <c:pt idx="52">
                  <c:v>50.015000000000043</c:v>
                </c:pt>
                <c:pt idx="53">
                  <c:v>51.515000000000043</c:v>
                </c:pt>
                <c:pt idx="54">
                  <c:v>53.015000000000043</c:v>
                </c:pt>
                <c:pt idx="55">
                  <c:v>54.515000000000043</c:v>
                </c:pt>
                <c:pt idx="56">
                  <c:v>56.015000000000043</c:v>
                </c:pt>
                <c:pt idx="57">
                  <c:v>57.515000000000043</c:v>
                </c:pt>
                <c:pt idx="58">
                  <c:v>59.015000000000043</c:v>
                </c:pt>
                <c:pt idx="59">
                  <c:v>60.515000000000043</c:v>
                </c:pt>
                <c:pt idx="60">
                  <c:v>62.015000000000043</c:v>
                </c:pt>
                <c:pt idx="61">
                  <c:v>63.515000000000043</c:v>
                </c:pt>
                <c:pt idx="62">
                  <c:v>65.015000000000043</c:v>
                </c:pt>
                <c:pt idx="63">
                  <c:v>66.515000000000043</c:v>
                </c:pt>
                <c:pt idx="64">
                  <c:v>68.015000000000043</c:v>
                </c:pt>
                <c:pt idx="65">
                  <c:v>69.515000000000043</c:v>
                </c:pt>
                <c:pt idx="66">
                  <c:v>71.015000000000043</c:v>
                </c:pt>
                <c:pt idx="67">
                  <c:v>72.515000000000043</c:v>
                </c:pt>
                <c:pt idx="68">
                  <c:v>74.015000000000043</c:v>
                </c:pt>
                <c:pt idx="69">
                  <c:v>75.515000000000043</c:v>
                </c:pt>
                <c:pt idx="70">
                  <c:v>77.015000000000043</c:v>
                </c:pt>
                <c:pt idx="71">
                  <c:v>78.515000000000043</c:v>
                </c:pt>
                <c:pt idx="72">
                  <c:v>77.505000000000052</c:v>
                </c:pt>
                <c:pt idx="73">
                  <c:v>76.805000000000064</c:v>
                </c:pt>
                <c:pt idx="74">
                  <c:v>76.205000000000069</c:v>
                </c:pt>
                <c:pt idx="75">
                  <c:v>76.205000000000069</c:v>
                </c:pt>
                <c:pt idx="76">
                  <c:v>76.315000000000083</c:v>
                </c:pt>
                <c:pt idx="77">
                  <c:v>76.435000000000088</c:v>
                </c:pt>
                <c:pt idx="78">
                  <c:v>76.385000000000076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7-43E8-89B7-71BB53C0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84559"/>
        <c:axId val="904088879"/>
      </c:scatterChart>
      <c:valAx>
        <c:axId val="9040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8879"/>
        <c:crosses val="autoZero"/>
        <c:crossBetween val="midCat"/>
      </c:valAx>
      <c:valAx>
        <c:axId val="9040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LONG: max(highs)-open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'aapl_5m_2022-05-09_to_2022-07-0'!$I$1</c:f>
              <c:strCache>
                <c:ptCount val="1"/>
                <c:pt idx="0">
                  <c:v>max(highs)-open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'aapl_5m_2022-05-09_to_2022-07-0'!$B$68:$B$145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'aapl_5m_2022-05-09_to_2022-07-0'!$I$68:$I$145</c:f>
              <c:numCache>
                <c:formatCode>General</c:formatCode>
                <c:ptCount val="78"/>
                <c:pt idx="0">
                  <c:v>1.039999999999992</c:v>
                </c:pt>
                <c:pt idx="1">
                  <c:v>0.82999999999998408</c:v>
                </c:pt>
                <c:pt idx="2">
                  <c:v>0.82999999999998408</c:v>
                </c:pt>
                <c:pt idx="3">
                  <c:v>1.5699999999999932</c:v>
                </c:pt>
                <c:pt idx="4">
                  <c:v>2.0499999999999829</c:v>
                </c:pt>
                <c:pt idx="5">
                  <c:v>2.0600000000000023</c:v>
                </c:pt>
                <c:pt idx="6">
                  <c:v>0.95999999999997954</c:v>
                </c:pt>
                <c:pt idx="7">
                  <c:v>0.56000000000000227</c:v>
                </c:pt>
                <c:pt idx="8">
                  <c:v>0.78000000000000114</c:v>
                </c:pt>
                <c:pt idx="9">
                  <c:v>1.1099999999999852</c:v>
                </c:pt>
                <c:pt idx="10">
                  <c:v>0.64099999999999113</c:v>
                </c:pt>
                <c:pt idx="11">
                  <c:v>1.1199999999999761</c:v>
                </c:pt>
                <c:pt idx="12">
                  <c:v>1.3319999999999936</c:v>
                </c:pt>
                <c:pt idx="13">
                  <c:v>1.3899999999999864</c:v>
                </c:pt>
                <c:pt idx="14">
                  <c:v>1.6699999999999875</c:v>
                </c:pt>
                <c:pt idx="15">
                  <c:v>1.4299999999999784</c:v>
                </c:pt>
                <c:pt idx="16">
                  <c:v>2.3499999999999943</c:v>
                </c:pt>
                <c:pt idx="17">
                  <c:v>2.1599999999999966</c:v>
                </c:pt>
                <c:pt idx="18">
                  <c:v>2.2800000000000011</c:v>
                </c:pt>
                <c:pt idx="19">
                  <c:v>2.6999999999999886</c:v>
                </c:pt>
                <c:pt idx="20">
                  <c:v>3.4099999999999966</c:v>
                </c:pt>
                <c:pt idx="21">
                  <c:v>3.4599999999999795</c:v>
                </c:pt>
                <c:pt idx="22">
                  <c:v>2.789999999999992</c:v>
                </c:pt>
                <c:pt idx="23">
                  <c:v>3.2599999999999909</c:v>
                </c:pt>
                <c:pt idx="24">
                  <c:v>3.0600000000000023</c:v>
                </c:pt>
                <c:pt idx="25">
                  <c:v>3.1799999999999784</c:v>
                </c:pt>
                <c:pt idx="26">
                  <c:v>2.4199999999999875</c:v>
                </c:pt>
                <c:pt idx="27">
                  <c:v>2.5</c:v>
                </c:pt>
                <c:pt idx="28">
                  <c:v>2.9099999999999966</c:v>
                </c:pt>
                <c:pt idx="29">
                  <c:v>2.8899999999999864</c:v>
                </c:pt>
                <c:pt idx="30">
                  <c:v>2.9449999999999932</c:v>
                </c:pt>
                <c:pt idx="31">
                  <c:v>2.4699999999999989</c:v>
                </c:pt>
                <c:pt idx="32">
                  <c:v>3.2099999999999795</c:v>
                </c:pt>
                <c:pt idx="33">
                  <c:v>3.0199999999999818</c:v>
                </c:pt>
                <c:pt idx="34">
                  <c:v>3.0099999999999909</c:v>
                </c:pt>
                <c:pt idx="35">
                  <c:v>2.9749999999999943</c:v>
                </c:pt>
                <c:pt idx="36">
                  <c:v>3.0099999999999909</c:v>
                </c:pt>
                <c:pt idx="37">
                  <c:v>3.5</c:v>
                </c:pt>
                <c:pt idx="38">
                  <c:v>3.5799999999999841</c:v>
                </c:pt>
                <c:pt idx="39">
                  <c:v>3.0249999999999773</c:v>
                </c:pt>
                <c:pt idx="40">
                  <c:v>2.8199999999999932</c:v>
                </c:pt>
                <c:pt idx="41">
                  <c:v>3.3499999999999943</c:v>
                </c:pt>
                <c:pt idx="42">
                  <c:v>3.3299999999999841</c:v>
                </c:pt>
                <c:pt idx="43">
                  <c:v>2.8599999999999852</c:v>
                </c:pt>
                <c:pt idx="44">
                  <c:v>2.7199999999999989</c:v>
                </c:pt>
                <c:pt idx="45">
                  <c:v>2.7099999999999795</c:v>
                </c:pt>
                <c:pt idx="46">
                  <c:v>3</c:v>
                </c:pt>
                <c:pt idx="47">
                  <c:v>2.8199999999999932</c:v>
                </c:pt>
                <c:pt idx="48">
                  <c:v>2.039999999999992</c:v>
                </c:pt>
                <c:pt idx="49">
                  <c:v>1.5</c:v>
                </c:pt>
                <c:pt idx="50">
                  <c:v>1.0600000000000023</c:v>
                </c:pt>
                <c:pt idx="51">
                  <c:v>0.71500000000000341</c:v>
                </c:pt>
                <c:pt idx="52">
                  <c:v>0.1799999999999784</c:v>
                </c:pt>
                <c:pt idx="53">
                  <c:v>0.22999999999998977</c:v>
                </c:pt>
                <c:pt idx="54">
                  <c:v>3.9999999999906777E-3</c:v>
                </c:pt>
                <c:pt idx="55">
                  <c:v>0.13999999999998636</c:v>
                </c:pt>
                <c:pt idx="56">
                  <c:v>0.45999999999997954</c:v>
                </c:pt>
                <c:pt idx="57">
                  <c:v>8.0000000000012506E-2</c:v>
                </c:pt>
                <c:pt idx="58">
                  <c:v>0.49000000000000909</c:v>
                </c:pt>
                <c:pt idx="59">
                  <c:v>0.68999999999999773</c:v>
                </c:pt>
                <c:pt idx="60">
                  <c:v>1.0750000000000171</c:v>
                </c:pt>
                <c:pt idx="61">
                  <c:v>0.96999999999999886</c:v>
                </c:pt>
                <c:pt idx="62">
                  <c:v>0.92000000000001592</c:v>
                </c:pt>
                <c:pt idx="63">
                  <c:v>0.42000000000001592</c:v>
                </c:pt>
                <c:pt idx="64">
                  <c:v>0.68000000000000682</c:v>
                </c:pt>
                <c:pt idx="65">
                  <c:v>0.40999999999999659</c:v>
                </c:pt>
                <c:pt idx="66">
                  <c:v>0.50999999999999091</c:v>
                </c:pt>
                <c:pt idx="67">
                  <c:v>0.49000000000000909</c:v>
                </c:pt>
                <c:pt idx="68">
                  <c:v>0.18299999999999272</c:v>
                </c:pt>
                <c:pt idx="69">
                  <c:v>0.242999999999995</c:v>
                </c:pt>
                <c:pt idx="70">
                  <c:v>6.6000000000002501E-2</c:v>
                </c:pt>
                <c:pt idx="71">
                  <c:v>5.0000000000011369E-2</c:v>
                </c:pt>
                <c:pt idx="72">
                  <c:v>1.0000000000019327E-2</c:v>
                </c:pt>
                <c:pt idx="73">
                  <c:v>6.0000000000002274E-2</c:v>
                </c:pt>
                <c:pt idx="74">
                  <c:v>0.43000000000000682</c:v>
                </c:pt>
                <c:pt idx="75">
                  <c:v>0.54000000000002046</c:v>
                </c:pt>
                <c:pt idx="76">
                  <c:v>0.42000000000001592</c:v>
                </c:pt>
                <c:pt idx="7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2-49C0-A0EB-17EBDF6EF990}"/>
            </c:ext>
          </c:extLst>
        </c:ser>
        <c:ser>
          <c:idx val="1"/>
          <c:order val="1"/>
          <c:tx>
            <c:strRef>
              <c:f>'aapl_5m_2022-05-09_to_2022-07-0'!$L$1</c:f>
              <c:strCache>
                <c:ptCount val="1"/>
                <c:pt idx="0">
                  <c:v>min(lows)-open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'aapl_5m_2022-05-09_to_2022-07-0'!$B$68:$B$145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'aapl_5m_2022-05-09_to_2022-07-0'!$L$68:$L$145</c:f>
              <c:numCache>
                <c:formatCode>General</c:formatCode>
                <c:ptCount val="78"/>
                <c:pt idx="0">
                  <c:v>2.710000000000008</c:v>
                </c:pt>
                <c:pt idx="1">
                  <c:v>2.9200000000000159</c:v>
                </c:pt>
                <c:pt idx="2">
                  <c:v>2.9200000000000159</c:v>
                </c:pt>
                <c:pt idx="3">
                  <c:v>2.1800000000000068</c:v>
                </c:pt>
                <c:pt idx="4">
                  <c:v>1.7000000000000171</c:v>
                </c:pt>
                <c:pt idx="5">
                  <c:v>1.6899999999999977</c:v>
                </c:pt>
                <c:pt idx="6">
                  <c:v>2.7900000000000205</c:v>
                </c:pt>
                <c:pt idx="7">
                  <c:v>3.1899999999999977</c:v>
                </c:pt>
                <c:pt idx="8">
                  <c:v>2.9699999999999989</c:v>
                </c:pt>
                <c:pt idx="9">
                  <c:v>2.6400000000000148</c:v>
                </c:pt>
                <c:pt idx="10">
                  <c:v>3.1090000000000089</c:v>
                </c:pt>
                <c:pt idx="11">
                  <c:v>2.6300000000000239</c:v>
                </c:pt>
                <c:pt idx="12">
                  <c:v>2.4180000000000064</c:v>
                </c:pt>
                <c:pt idx="13">
                  <c:v>2.3600000000000136</c:v>
                </c:pt>
                <c:pt idx="14">
                  <c:v>2.0800000000000125</c:v>
                </c:pt>
                <c:pt idx="15">
                  <c:v>2.3200000000000216</c:v>
                </c:pt>
                <c:pt idx="16">
                  <c:v>1.4000000000000057</c:v>
                </c:pt>
                <c:pt idx="17">
                  <c:v>1.5900000000000034</c:v>
                </c:pt>
                <c:pt idx="18">
                  <c:v>1.4699999999999989</c:v>
                </c:pt>
                <c:pt idx="19">
                  <c:v>1.0500000000000114</c:v>
                </c:pt>
                <c:pt idx="20">
                  <c:v>0.34000000000000341</c:v>
                </c:pt>
                <c:pt idx="21">
                  <c:v>0.29000000000002046</c:v>
                </c:pt>
                <c:pt idx="22">
                  <c:v>0.96000000000000796</c:v>
                </c:pt>
                <c:pt idx="23">
                  <c:v>0.49000000000000909</c:v>
                </c:pt>
                <c:pt idx="24">
                  <c:v>0.68999999999999773</c:v>
                </c:pt>
                <c:pt idx="25">
                  <c:v>0.5700000000000216</c:v>
                </c:pt>
                <c:pt idx="26">
                  <c:v>1.3300000000000125</c:v>
                </c:pt>
                <c:pt idx="27">
                  <c:v>1.25</c:v>
                </c:pt>
                <c:pt idx="28">
                  <c:v>0.84000000000000341</c:v>
                </c:pt>
                <c:pt idx="29">
                  <c:v>0.86000000000001364</c:v>
                </c:pt>
                <c:pt idx="30">
                  <c:v>0.80500000000000682</c:v>
                </c:pt>
                <c:pt idx="31">
                  <c:v>1.2800000000000011</c:v>
                </c:pt>
                <c:pt idx="32">
                  <c:v>0.54000000000002046</c:v>
                </c:pt>
                <c:pt idx="33">
                  <c:v>0.73000000000001819</c:v>
                </c:pt>
                <c:pt idx="34">
                  <c:v>0.74000000000000909</c:v>
                </c:pt>
                <c:pt idx="35">
                  <c:v>0.77500000000000568</c:v>
                </c:pt>
                <c:pt idx="36">
                  <c:v>0.74000000000000909</c:v>
                </c:pt>
                <c:pt idx="37">
                  <c:v>0.13999999999998636</c:v>
                </c:pt>
                <c:pt idx="38">
                  <c:v>6.0000000000002274E-2</c:v>
                </c:pt>
                <c:pt idx="39">
                  <c:v>0.45500000000001251</c:v>
                </c:pt>
                <c:pt idx="40">
                  <c:v>0.65999999999999659</c:v>
                </c:pt>
                <c:pt idx="41">
                  <c:v>0.12999999999999545</c:v>
                </c:pt>
                <c:pt idx="42">
                  <c:v>0.15000000000000568</c:v>
                </c:pt>
                <c:pt idx="43">
                  <c:v>0.39000000000001478</c:v>
                </c:pt>
                <c:pt idx="44">
                  <c:v>0.53000000000000114</c:v>
                </c:pt>
                <c:pt idx="45">
                  <c:v>0.54000000000002046</c:v>
                </c:pt>
                <c:pt idx="46">
                  <c:v>0.25</c:v>
                </c:pt>
                <c:pt idx="47">
                  <c:v>9.0000000000003411E-2</c:v>
                </c:pt>
                <c:pt idx="48">
                  <c:v>0.65000000000000568</c:v>
                </c:pt>
                <c:pt idx="49">
                  <c:v>1.1899999999999977</c:v>
                </c:pt>
                <c:pt idx="50">
                  <c:v>1.6299999999999955</c:v>
                </c:pt>
                <c:pt idx="51">
                  <c:v>1.9749999999999943</c:v>
                </c:pt>
                <c:pt idx="52">
                  <c:v>2.5100000000000193</c:v>
                </c:pt>
                <c:pt idx="53">
                  <c:v>2.460000000000008</c:v>
                </c:pt>
                <c:pt idx="54">
                  <c:v>2.6760000000000161</c:v>
                </c:pt>
                <c:pt idx="55">
                  <c:v>2.5200000000000102</c:v>
                </c:pt>
                <c:pt idx="56">
                  <c:v>2.2000000000000171</c:v>
                </c:pt>
                <c:pt idx="57">
                  <c:v>2.5</c:v>
                </c:pt>
                <c:pt idx="58">
                  <c:v>2.0900000000000034</c:v>
                </c:pt>
                <c:pt idx="59">
                  <c:v>1.8900000000000148</c:v>
                </c:pt>
                <c:pt idx="60">
                  <c:v>1.5049999999999955</c:v>
                </c:pt>
                <c:pt idx="61">
                  <c:v>1.6100000000000136</c:v>
                </c:pt>
                <c:pt idx="62">
                  <c:v>1.6599999999999966</c:v>
                </c:pt>
                <c:pt idx="63">
                  <c:v>2.1599999999999966</c:v>
                </c:pt>
                <c:pt idx="64">
                  <c:v>1.9000000000000057</c:v>
                </c:pt>
                <c:pt idx="65">
                  <c:v>2.1700000000000159</c:v>
                </c:pt>
                <c:pt idx="66">
                  <c:v>2.0700000000000216</c:v>
                </c:pt>
                <c:pt idx="67">
                  <c:v>2.0900000000000034</c:v>
                </c:pt>
                <c:pt idx="68">
                  <c:v>2.0600000000000023</c:v>
                </c:pt>
                <c:pt idx="69">
                  <c:v>2</c:v>
                </c:pt>
                <c:pt idx="70">
                  <c:v>1.960000000000008</c:v>
                </c:pt>
                <c:pt idx="71">
                  <c:v>1.4699999999999989</c:v>
                </c:pt>
                <c:pt idx="72">
                  <c:v>1.1599999999999966</c:v>
                </c:pt>
                <c:pt idx="73">
                  <c:v>1.0600000000000023</c:v>
                </c:pt>
                <c:pt idx="74">
                  <c:v>0.46000000000000796</c:v>
                </c:pt>
                <c:pt idx="75">
                  <c:v>0.34999999999999432</c:v>
                </c:pt>
                <c:pt idx="76">
                  <c:v>0.34000000000000341</c:v>
                </c:pt>
                <c:pt idx="77">
                  <c:v>0.29000000000002046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2-49C0-A0EB-17EBDF6E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6527"/>
        <c:axId val="649371439"/>
      </c:scatterChart>
      <c:valAx>
        <c:axId val="6553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1439"/>
        <c:crosses val="autoZero"/>
        <c:crossBetween val="midCat"/>
      </c:valAx>
      <c:valAx>
        <c:axId val="6493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LONG: max(highs)-open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long!$J$1</c:f>
              <c:strCache>
                <c:ptCount val="1"/>
                <c:pt idx="0">
                  <c:v>max(highs)-open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long!$J$4:$J$81</c:f>
              <c:numCache>
                <c:formatCode>General</c:formatCode>
                <c:ptCount val="78"/>
                <c:pt idx="0">
                  <c:v>1.039999999999992</c:v>
                </c:pt>
                <c:pt idx="1">
                  <c:v>0.82999999999998408</c:v>
                </c:pt>
                <c:pt idx="2">
                  <c:v>0.82999999999998408</c:v>
                </c:pt>
                <c:pt idx="3">
                  <c:v>1.5699999999999932</c:v>
                </c:pt>
                <c:pt idx="4">
                  <c:v>2.0499999999999829</c:v>
                </c:pt>
                <c:pt idx="5">
                  <c:v>2.0600000000000023</c:v>
                </c:pt>
                <c:pt idx="6">
                  <c:v>0.95999999999997954</c:v>
                </c:pt>
                <c:pt idx="7">
                  <c:v>0.56000000000000227</c:v>
                </c:pt>
                <c:pt idx="8">
                  <c:v>0.78000000000000114</c:v>
                </c:pt>
                <c:pt idx="9">
                  <c:v>1.1099999999999852</c:v>
                </c:pt>
                <c:pt idx="10">
                  <c:v>0.64099999999999113</c:v>
                </c:pt>
                <c:pt idx="11">
                  <c:v>1.1199999999999761</c:v>
                </c:pt>
                <c:pt idx="12">
                  <c:v>1.3319999999999936</c:v>
                </c:pt>
                <c:pt idx="13">
                  <c:v>1.3899999999999864</c:v>
                </c:pt>
                <c:pt idx="14">
                  <c:v>1.6699999999999875</c:v>
                </c:pt>
                <c:pt idx="15">
                  <c:v>1.4299999999999784</c:v>
                </c:pt>
                <c:pt idx="16">
                  <c:v>2.3499999999999943</c:v>
                </c:pt>
                <c:pt idx="17">
                  <c:v>2.1599999999999966</c:v>
                </c:pt>
                <c:pt idx="18">
                  <c:v>2.2800000000000011</c:v>
                </c:pt>
                <c:pt idx="19">
                  <c:v>2.6999999999999886</c:v>
                </c:pt>
                <c:pt idx="20">
                  <c:v>3.4099999999999966</c:v>
                </c:pt>
                <c:pt idx="21">
                  <c:v>3.4599999999999795</c:v>
                </c:pt>
                <c:pt idx="22">
                  <c:v>2.789999999999992</c:v>
                </c:pt>
                <c:pt idx="23">
                  <c:v>3.2599999999999909</c:v>
                </c:pt>
                <c:pt idx="24">
                  <c:v>3.0600000000000023</c:v>
                </c:pt>
                <c:pt idx="25">
                  <c:v>3.1799999999999784</c:v>
                </c:pt>
                <c:pt idx="26">
                  <c:v>2.4199999999999875</c:v>
                </c:pt>
                <c:pt idx="27">
                  <c:v>2.5</c:v>
                </c:pt>
                <c:pt idx="28">
                  <c:v>2.9099999999999966</c:v>
                </c:pt>
                <c:pt idx="29">
                  <c:v>2.8899999999999864</c:v>
                </c:pt>
                <c:pt idx="30">
                  <c:v>2.9449999999999932</c:v>
                </c:pt>
                <c:pt idx="31">
                  <c:v>2.4699999999999989</c:v>
                </c:pt>
                <c:pt idx="32">
                  <c:v>3.2099999999999795</c:v>
                </c:pt>
                <c:pt idx="33">
                  <c:v>3.0199999999999818</c:v>
                </c:pt>
                <c:pt idx="34">
                  <c:v>3.0099999999999909</c:v>
                </c:pt>
                <c:pt idx="35">
                  <c:v>2.9749999999999943</c:v>
                </c:pt>
                <c:pt idx="36">
                  <c:v>3.0099999999999909</c:v>
                </c:pt>
                <c:pt idx="37">
                  <c:v>3.5</c:v>
                </c:pt>
                <c:pt idx="38">
                  <c:v>3.5799999999999841</c:v>
                </c:pt>
                <c:pt idx="39">
                  <c:v>3.0249999999999773</c:v>
                </c:pt>
                <c:pt idx="40">
                  <c:v>2.8199999999999932</c:v>
                </c:pt>
                <c:pt idx="41">
                  <c:v>3.3499999999999943</c:v>
                </c:pt>
                <c:pt idx="42">
                  <c:v>3.3299999999999841</c:v>
                </c:pt>
                <c:pt idx="43">
                  <c:v>2.8599999999999852</c:v>
                </c:pt>
                <c:pt idx="44">
                  <c:v>2.7199999999999989</c:v>
                </c:pt>
                <c:pt idx="45">
                  <c:v>2.7099999999999795</c:v>
                </c:pt>
                <c:pt idx="46">
                  <c:v>3</c:v>
                </c:pt>
                <c:pt idx="47">
                  <c:v>2.8199999999999932</c:v>
                </c:pt>
                <c:pt idx="48">
                  <c:v>2.039999999999992</c:v>
                </c:pt>
                <c:pt idx="49">
                  <c:v>1.5</c:v>
                </c:pt>
                <c:pt idx="50">
                  <c:v>1.0600000000000023</c:v>
                </c:pt>
                <c:pt idx="51">
                  <c:v>0.71500000000000341</c:v>
                </c:pt>
                <c:pt idx="52">
                  <c:v>0.1799999999999784</c:v>
                </c:pt>
                <c:pt idx="53">
                  <c:v>0.22999999999998977</c:v>
                </c:pt>
                <c:pt idx="54">
                  <c:v>3.9999999999906777E-3</c:v>
                </c:pt>
                <c:pt idx="55">
                  <c:v>0.13999999999998636</c:v>
                </c:pt>
                <c:pt idx="56">
                  <c:v>0.45999999999997954</c:v>
                </c:pt>
                <c:pt idx="57">
                  <c:v>8.0000000000012506E-2</c:v>
                </c:pt>
                <c:pt idx="58">
                  <c:v>0.49000000000000909</c:v>
                </c:pt>
                <c:pt idx="59">
                  <c:v>0.68999999999999773</c:v>
                </c:pt>
                <c:pt idx="60">
                  <c:v>1.0750000000000171</c:v>
                </c:pt>
                <c:pt idx="61">
                  <c:v>0.96999999999999886</c:v>
                </c:pt>
                <c:pt idx="62">
                  <c:v>0.92000000000001592</c:v>
                </c:pt>
                <c:pt idx="63">
                  <c:v>0.42000000000001592</c:v>
                </c:pt>
                <c:pt idx="64">
                  <c:v>0.68000000000000682</c:v>
                </c:pt>
                <c:pt idx="65">
                  <c:v>0.40999999999999659</c:v>
                </c:pt>
                <c:pt idx="66">
                  <c:v>0.50999999999999091</c:v>
                </c:pt>
                <c:pt idx="67">
                  <c:v>0.49000000000000909</c:v>
                </c:pt>
                <c:pt idx="68">
                  <c:v>0.18299999999999272</c:v>
                </c:pt>
                <c:pt idx="69">
                  <c:v>0.242999999999995</c:v>
                </c:pt>
                <c:pt idx="70">
                  <c:v>6.6000000000002501E-2</c:v>
                </c:pt>
                <c:pt idx="71">
                  <c:v>5.0000000000011369E-2</c:v>
                </c:pt>
                <c:pt idx="72">
                  <c:v>1.0000000000019327E-2</c:v>
                </c:pt>
                <c:pt idx="73">
                  <c:v>6.0000000000002274E-2</c:v>
                </c:pt>
                <c:pt idx="74">
                  <c:v>0.43000000000000682</c:v>
                </c:pt>
                <c:pt idx="75">
                  <c:v>0.54000000000002046</c:v>
                </c:pt>
                <c:pt idx="76">
                  <c:v>0.42000000000001592</c:v>
                </c:pt>
                <c:pt idx="7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0-49DC-A38F-41F956EED749}"/>
            </c:ext>
          </c:extLst>
        </c:ser>
        <c:ser>
          <c:idx val="1"/>
          <c:order val="1"/>
          <c:tx>
            <c:strRef>
              <c:f>long!$K$1</c:f>
              <c:strCache>
                <c:ptCount val="1"/>
                <c:pt idx="0">
                  <c:v>min(lows)-open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long!$K$4:$K$81</c:f>
              <c:numCache>
                <c:formatCode>General</c:formatCode>
                <c:ptCount val="78"/>
                <c:pt idx="0">
                  <c:v>-2.710000000000008</c:v>
                </c:pt>
                <c:pt idx="1">
                  <c:v>-2.9200000000000159</c:v>
                </c:pt>
                <c:pt idx="2">
                  <c:v>-2.9200000000000159</c:v>
                </c:pt>
                <c:pt idx="3">
                  <c:v>-2.1800000000000068</c:v>
                </c:pt>
                <c:pt idx="4">
                  <c:v>-1.7000000000000171</c:v>
                </c:pt>
                <c:pt idx="5">
                  <c:v>-1.6899999999999977</c:v>
                </c:pt>
                <c:pt idx="6">
                  <c:v>-2.7900000000000205</c:v>
                </c:pt>
                <c:pt idx="7">
                  <c:v>-3.1899999999999977</c:v>
                </c:pt>
                <c:pt idx="8">
                  <c:v>-2.9699999999999989</c:v>
                </c:pt>
                <c:pt idx="9">
                  <c:v>-2.6400000000000148</c:v>
                </c:pt>
                <c:pt idx="10">
                  <c:v>-3.1090000000000089</c:v>
                </c:pt>
                <c:pt idx="11">
                  <c:v>-2.6300000000000239</c:v>
                </c:pt>
                <c:pt idx="12">
                  <c:v>-2.4180000000000064</c:v>
                </c:pt>
                <c:pt idx="13">
                  <c:v>-2.3600000000000136</c:v>
                </c:pt>
                <c:pt idx="14">
                  <c:v>-2.0800000000000125</c:v>
                </c:pt>
                <c:pt idx="15">
                  <c:v>-2.3200000000000216</c:v>
                </c:pt>
                <c:pt idx="16">
                  <c:v>-1.4000000000000057</c:v>
                </c:pt>
                <c:pt idx="17">
                  <c:v>-1.5900000000000034</c:v>
                </c:pt>
                <c:pt idx="18">
                  <c:v>-1.4699999999999989</c:v>
                </c:pt>
                <c:pt idx="19">
                  <c:v>-1.0500000000000114</c:v>
                </c:pt>
                <c:pt idx="20">
                  <c:v>-0.34000000000000341</c:v>
                </c:pt>
                <c:pt idx="21">
                  <c:v>-0.29000000000002046</c:v>
                </c:pt>
                <c:pt idx="22">
                  <c:v>-0.96000000000000796</c:v>
                </c:pt>
                <c:pt idx="23">
                  <c:v>-0.49000000000000909</c:v>
                </c:pt>
                <c:pt idx="24">
                  <c:v>-0.68999999999999773</c:v>
                </c:pt>
                <c:pt idx="25">
                  <c:v>-0.5700000000000216</c:v>
                </c:pt>
                <c:pt idx="26">
                  <c:v>-1.3300000000000125</c:v>
                </c:pt>
                <c:pt idx="27">
                  <c:v>-1.25</c:v>
                </c:pt>
                <c:pt idx="28">
                  <c:v>-0.84000000000000341</c:v>
                </c:pt>
                <c:pt idx="29">
                  <c:v>-0.86000000000001364</c:v>
                </c:pt>
                <c:pt idx="30">
                  <c:v>-0.80500000000000682</c:v>
                </c:pt>
                <c:pt idx="31">
                  <c:v>-1.2800000000000011</c:v>
                </c:pt>
                <c:pt idx="32">
                  <c:v>-0.54000000000002046</c:v>
                </c:pt>
                <c:pt idx="33">
                  <c:v>-0.73000000000001819</c:v>
                </c:pt>
                <c:pt idx="34">
                  <c:v>-0.74000000000000909</c:v>
                </c:pt>
                <c:pt idx="35">
                  <c:v>-0.77500000000000568</c:v>
                </c:pt>
                <c:pt idx="36">
                  <c:v>-0.74000000000000909</c:v>
                </c:pt>
                <c:pt idx="37">
                  <c:v>-0.13999999999998636</c:v>
                </c:pt>
                <c:pt idx="38">
                  <c:v>-6.0000000000002274E-2</c:v>
                </c:pt>
                <c:pt idx="39">
                  <c:v>-0.45500000000001251</c:v>
                </c:pt>
                <c:pt idx="40">
                  <c:v>-0.65999999999999659</c:v>
                </c:pt>
                <c:pt idx="41">
                  <c:v>-0.12999999999999545</c:v>
                </c:pt>
                <c:pt idx="42">
                  <c:v>-0.15000000000000568</c:v>
                </c:pt>
                <c:pt idx="43">
                  <c:v>-0.39000000000001478</c:v>
                </c:pt>
                <c:pt idx="44">
                  <c:v>-0.53000000000000114</c:v>
                </c:pt>
                <c:pt idx="45">
                  <c:v>-0.54000000000002046</c:v>
                </c:pt>
                <c:pt idx="46">
                  <c:v>-0.25</c:v>
                </c:pt>
                <c:pt idx="47">
                  <c:v>-9.0000000000003411E-2</c:v>
                </c:pt>
                <c:pt idx="48">
                  <c:v>-0.65000000000000568</c:v>
                </c:pt>
                <c:pt idx="49">
                  <c:v>-1.1899999999999977</c:v>
                </c:pt>
                <c:pt idx="50">
                  <c:v>-1.6299999999999955</c:v>
                </c:pt>
                <c:pt idx="51">
                  <c:v>-1.9749999999999943</c:v>
                </c:pt>
                <c:pt idx="52">
                  <c:v>-2.5100000000000193</c:v>
                </c:pt>
                <c:pt idx="53">
                  <c:v>-2.460000000000008</c:v>
                </c:pt>
                <c:pt idx="54">
                  <c:v>-2.6760000000000161</c:v>
                </c:pt>
                <c:pt idx="55">
                  <c:v>-2.5200000000000102</c:v>
                </c:pt>
                <c:pt idx="56">
                  <c:v>-2.2000000000000171</c:v>
                </c:pt>
                <c:pt idx="57">
                  <c:v>-2.5</c:v>
                </c:pt>
                <c:pt idx="58">
                  <c:v>-2.0900000000000034</c:v>
                </c:pt>
                <c:pt idx="59">
                  <c:v>-1.8900000000000148</c:v>
                </c:pt>
                <c:pt idx="60">
                  <c:v>-1.5049999999999955</c:v>
                </c:pt>
                <c:pt idx="61">
                  <c:v>-1.6100000000000136</c:v>
                </c:pt>
                <c:pt idx="62">
                  <c:v>-1.6599999999999966</c:v>
                </c:pt>
                <c:pt idx="63">
                  <c:v>-2.1599999999999966</c:v>
                </c:pt>
                <c:pt idx="64">
                  <c:v>-1.9000000000000057</c:v>
                </c:pt>
                <c:pt idx="65">
                  <c:v>-2.1700000000000159</c:v>
                </c:pt>
                <c:pt idx="66">
                  <c:v>-2.0700000000000216</c:v>
                </c:pt>
                <c:pt idx="67">
                  <c:v>-2.0900000000000034</c:v>
                </c:pt>
                <c:pt idx="68">
                  <c:v>-2.0600000000000023</c:v>
                </c:pt>
                <c:pt idx="69">
                  <c:v>-2</c:v>
                </c:pt>
                <c:pt idx="70">
                  <c:v>-1.960000000000008</c:v>
                </c:pt>
                <c:pt idx="71">
                  <c:v>-1.4699999999999989</c:v>
                </c:pt>
                <c:pt idx="72">
                  <c:v>-1.1599999999999966</c:v>
                </c:pt>
                <c:pt idx="73">
                  <c:v>-1.0600000000000023</c:v>
                </c:pt>
                <c:pt idx="74">
                  <c:v>-0.46000000000000796</c:v>
                </c:pt>
                <c:pt idx="75">
                  <c:v>-0.34999999999999432</c:v>
                </c:pt>
                <c:pt idx="76">
                  <c:v>-0.34000000000000341</c:v>
                </c:pt>
                <c:pt idx="77">
                  <c:v>-0.29000000000002046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0-49DC-A38F-41F956EED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6527"/>
        <c:axId val="649371439"/>
      </c:scatterChart>
      <c:valAx>
        <c:axId val="6553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1439"/>
        <c:crosses val="autoZero"/>
        <c:crossBetween val="midCat"/>
      </c:valAx>
      <c:valAx>
        <c:axId val="6493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long!$H$1</c:f>
              <c:strCache>
                <c:ptCount val="1"/>
                <c:pt idx="0">
                  <c:v>max(highs)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long!$B$4:$B$81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long!$H$4:$H$81</c:f>
              <c:numCache>
                <c:formatCode>General</c:formatCode>
                <c:ptCount val="78"/>
                <c:pt idx="0">
                  <c:v>156.72999999999999</c:v>
                </c:pt>
                <c:pt idx="1">
                  <c:v>156.72999999999999</c:v>
                </c:pt>
                <c:pt idx="2">
                  <c:v>156.72999999999999</c:v>
                </c:pt>
                <c:pt idx="3">
                  <c:v>156.72999999999999</c:v>
                </c:pt>
                <c:pt idx="4">
                  <c:v>156.72999999999999</c:v>
                </c:pt>
                <c:pt idx="5">
                  <c:v>156.72999999999999</c:v>
                </c:pt>
                <c:pt idx="6">
                  <c:v>156.72999999999999</c:v>
                </c:pt>
                <c:pt idx="7">
                  <c:v>156.72999999999999</c:v>
                </c:pt>
                <c:pt idx="8">
                  <c:v>156.72999999999999</c:v>
                </c:pt>
                <c:pt idx="9">
                  <c:v>156.72999999999999</c:v>
                </c:pt>
                <c:pt idx="10">
                  <c:v>156.72999999999999</c:v>
                </c:pt>
                <c:pt idx="11">
                  <c:v>156.72999999999999</c:v>
                </c:pt>
                <c:pt idx="12">
                  <c:v>156.72999999999999</c:v>
                </c:pt>
                <c:pt idx="13">
                  <c:v>156.72999999999999</c:v>
                </c:pt>
                <c:pt idx="14">
                  <c:v>156.72999999999999</c:v>
                </c:pt>
                <c:pt idx="15">
                  <c:v>156.72999999999999</c:v>
                </c:pt>
                <c:pt idx="16">
                  <c:v>156.72999999999999</c:v>
                </c:pt>
                <c:pt idx="17">
                  <c:v>156.72999999999999</c:v>
                </c:pt>
                <c:pt idx="18">
                  <c:v>156.72999999999999</c:v>
                </c:pt>
                <c:pt idx="19">
                  <c:v>156.72999999999999</c:v>
                </c:pt>
                <c:pt idx="20">
                  <c:v>156.72999999999999</c:v>
                </c:pt>
                <c:pt idx="21">
                  <c:v>156.72999999999999</c:v>
                </c:pt>
                <c:pt idx="22">
                  <c:v>156.72999999999999</c:v>
                </c:pt>
                <c:pt idx="23">
                  <c:v>156.72999999999999</c:v>
                </c:pt>
                <c:pt idx="24">
                  <c:v>156.72999999999999</c:v>
                </c:pt>
                <c:pt idx="25">
                  <c:v>156.72999999999999</c:v>
                </c:pt>
                <c:pt idx="26">
                  <c:v>156.72999999999999</c:v>
                </c:pt>
                <c:pt idx="27">
                  <c:v>156.72999999999999</c:v>
                </c:pt>
                <c:pt idx="28">
                  <c:v>156.72999999999999</c:v>
                </c:pt>
                <c:pt idx="29">
                  <c:v>156.72999999999999</c:v>
                </c:pt>
                <c:pt idx="30">
                  <c:v>156.72999999999999</c:v>
                </c:pt>
                <c:pt idx="31">
                  <c:v>156.72999999999999</c:v>
                </c:pt>
                <c:pt idx="32">
                  <c:v>156.72999999999999</c:v>
                </c:pt>
                <c:pt idx="33">
                  <c:v>156.72999999999999</c:v>
                </c:pt>
                <c:pt idx="34">
                  <c:v>156.72999999999999</c:v>
                </c:pt>
                <c:pt idx="35">
                  <c:v>156.72999999999999</c:v>
                </c:pt>
                <c:pt idx="36">
                  <c:v>156.72999999999999</c:v>
                </c:pt>
                <c:pt idx="37">
                  <c:v>156.72999999999999</c:v>
                </c:pt>
                <c:pt idx="38">
                  <c:v>156.72999999999999</c:v>
                </c:pt>
                <c:pt idx="39">
                  <c:v>156.72999999999999</c:v>
                </c:pt>
                <c:pt idx="40">
                  <c:v>156.72999999999999</c:v>
                </c:pt>
                <c:pt idx="41">
                  <c:v>156.72999999999999</c:v>
                </c:pt>
                <c:pt idx="42">
                  <c:v>156.72999999999999</c:v>
                </c:pt>
                <c:pt idx="43">
                  <c:v>156.72999999999999</c:v>
                </c:pt>
                <c:pt idx="44">
                  <c:v>156.72999999999999</c:v>
                </c:pt>
                <c:pt idx="45">
                  <c:v>156.72999999999999</c:v>
                </c:pt>
                <c:pt idx="46">
                  <c:v>156.72999999999999</c:v>
                </c:pt>
                <c:pt idx="47">
                  <c:v>156.72999999999999</c:v>
                </c:pt>
                <c:pt idx="48">
                  <c:v>156.72999999999999</c:v>
                </c:pt>
                <c:pt idx="49">
                  <c:v>156.72999999999999</c:v>
                </c:pt>
                <c:pt idx="50">
                  <c:v>156.72999999999999</c:v>
                </c:pt>
                <c:pt idx="51">
                  <c:v>156.72999999999999</c:v>
                </c:pt>
                <c:pt idx="52">
                  <c:v>156.72999999999999</c:v>
                </c:pt>
                <c:pt idx="53">
                  <c:v>156.72999999999999</c:v>
                </c:pt>
                <c:pt idx="54">
                  <c:v>156.72</c:v>
                </c:pt>
                <c:pt idx="55">
                  <c:v>156.69999999999999</c:v>
                </c:pt>
                <c:pt idx="56">
                  <c:v>156.69999999999999</c:v>
                </c:pt>
                <c:pt idx="57">
                  <c:v>156.62</c:v>
                </c:pt>
                <c:pt idx="58">
                  <c:v>156.62</c:v>
                </c:pt>
                <c:pt idx="59">
                  <c:v>156.62</c:v>
                </c:pt>
                <c:pt idx="60">
                  <c:v>156.62</c:v>
                </c:pt>
                <c:pt idx="61">
                  <c:v>156.62</c:v>
                </c:pt>
                <c:pt idx="62">
                  <c:v>156.62</c:v>
                </c:pt>
                <c:pt idx="63">
                  <c:v>156.62</c:v>
                </c:pt>
                <c:pt idx="64">
                  <c:v>156.62</c:v>
                </c:pt>
                <c:pt idx="65">
                  <c:v>156.62</c:v>
                </c:pt>
                <c:pt idx="66">
                  <c:v>156.62</c:v>
                </c:pt>
                <c:pt idx="67">
                  <c:v>156.62</c:v>
                </c:pt>
                <c:pt idx="68">
                  <c:v>156.28299999999999</c:v>
                </c:pt>
                <c:pt idx="69">
                  <c:v>156.28299999999999</c:v>
                </c:pt>
                <c:pt idx="70">
                  <c:v>156.066</c:v>
                </c:pt>
                <c:pt idx="71">
                  <c:v>155.56</c:v>
                </c:pt>
                <c:pt idx="72">
                  <c:v>155.21</c:v>
                </c:pt>
                <c:pt idx="73">
                  <c:v>155.16</c:v>
                </c:pt>
                <c:pt idx="74">
                  <c:v>154.93</c:v>
                </c:pt>
                <c:pt idx="75">
                  <c:v>154.93</c:v>
                </c:pt>
                <c:pt idx="76">
                  <c:v>154.80000000000001</c:v>
                </c:pt>
                <c:pt idx="77">
                  <c:v>154.80000000000001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1-4A2A-AB5B-63AAEEBDF9E2}"/>
            </c:ext>
          </c:extLst>
        </c:ser>
        <c:ser>
          <c:idx val="1"/>
          <c:order val="1"/>
          <c:tx>
            <c:strRef>
              <c:f>long!$I$1</c:f>
              <c:strCache>
                <c:ptCount val="1"/>
                <c:pt idx="0">
                  <c:v>min(lows)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long!$B$4:$B$81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long!$I$4:$I$81</c:f>
              <c:numCache>
                <c:formatCode>General</c:formatCode>
                <c:ptCount val="78"/>
                <c:pt idx="0">
                  <c:v>152.97999999999999</c:v>
                </c:pt>
                <c:pt idx="1">
                  <c:v>152.97999999999999</c:v>
                </c:pt>
                <c:pt idx="2">
                  <c:v>152.97999999999999</c:v>
                </c:pt>
                <c:pt idx="3">
                  <c:v>152.97999999999999</c:v>
                </c:pt>
                <c:pt idx="4">
                  <c:v>152.97999999999999</c:v>
                </c:pt>
                <c:pt idx="5">
                  <c:v>152.97999999999999</c:v>
                </c:pt>
                <c:pt idx="6">
                  <c:v>152.97999999999999</c:v>
                </c:pt>
                <c:pt idx="7">
                  <c:v>152.97999999999999</c:v>
                </c:pt>
                <c:pt idx="8">
                  <c:v>152.97999999999999</c:v>
                </c:pt>
                <c:pt idx="9">
                  <c:v>152.97999999999999</c:v>
                </c:pt>
                <c:pt idx="10">
                  <c:v>152.97999999999999</c:v>
                </c:pt>
                <c:pt idx="11">
                  <c:v>152.97999999999999</c:v>
                </c:pt>
                <c:pt idx="12">
                  <c:v>152.97999999999999</c:v>
                </c:pt>
                <c:pt idx="13">
                  <c:v>152.97999999999999</c:v>
                </c:pt>
                <c:pt idx="14">
                  <c:v>152.97999999999999</c:v>
                </c:pt>
                <c:pt idx="15">
                  <c:v>152.97999999999999</c:v>
                </c:pt>
                <c:pt idx="16">
                  <c:v>152.97999999999999</c:v>
                </c:pt>
                <c:pt idx="17">
                  <c:v>152.97999999999999</c:v>
                </c:pt>
                <c:pt idx="18">
                  <c:v>152.97999999999999</c:v>
                </c:pt>
                <c:pt idx="19">
                  <c:v>152.97999999999999</c:v>
                </c:pt>
                <c:pt idx="20">
                  <c:v>152.97999999999999</c:v>
                </c:pt>
                <c:pt idx="21">
                  <c:v>152.97999999999999</c:v>
                </c:pt>
                <c:pt idx="22">
                  <c:v>152.97999999999999</c:v>
                </c:pt>
                <c:pt idx="23">
                  <c:v>152.97999999999999</c:v>
                </c:pt>
                <c:pt idx="24">
                  <c:v>152.97999999999999</c:v>
                </c:pt>
                <c:pt idx="25">
                  <c:v>152.97999999999999</c:v>
                </c:pt>
                <c:pt idx="26">
                  <c:v>152.97999999999999</c:v>
                </c:pt>
                <c:pt idx="27">
                  <c:v>152.97999999999999</c:v>
                </c:pt>
                <c:pt idx="28">
                  <c:v>152.97999999999999</c:v>
                </c:pt>
                <c:pt idx="29">
                  <c:v>152.97999999999999</c:v>
                </c:pt>
                <c:pt idx="30">
                  <c:v>152.97999999999999</c:v>
                </c:pt>
                <c:pt idx="31">
                  <c:v>152.97999999999999</c:v>
                </c:pt>
                <c:pt idx="32">
                  <c:v>152.97999999999999</c:v>
                </c:pt>
                <c:pt idx="33">
                  <c:v>152.97999999999999</c:v>
                </c:pt>
                <c:pt idx="34">
                  <c:v>152.97999999999999</c:v>
                </c:pt>
                <c:pt idx="35">
                  <c:v>152.97999999999999</c:v>
                </c:pt>
                <c:pt idx="36">
                  <c:v>152.97999999999999</c:v>
                </c:pt>
                <c:pt idx="37">
                  <c:v>153.09</c:v>
                </c:pt>
                <c:pt idx="38">
                  <c:v>153.09</c:v>
                </c:pt>
                <c:pt idx="39">
                  <c:v>153.25</c:v>
                </c:pt>
                <c:pt idx="40">
                  <c:v>153.25</c:v>
                </c:pt>
                <c:pt idx="41">
                  <c:v>153.25</c:v>
                </c:pt>
                <c:pt idx="42">
                  <c:v>153.25</c:v>
                </c:pt>
                <c:pt idx="43">
                  <c:v>153.47999999999999</c:v>
                </c:pt>
                <c:pt idx="44">
                  <c:v>153.47999999999999</c:v>
                </c:pt>
                <c:pt idx="45">
                  <c:v>153.47999999999999</c:v>
                </c:pt>
                <c:pt idx="46">
                  <c:v>153.47999999999999</c:v>
                </c:pt>
                <c:pt idx="47">
                  <c:v>153.82</c:v>
                </c:pt>
                <c:pt idx="48">
                  <c:v>154.04</c:v>
                </c:pt>
                <c:pt idx="49">
                  <c:v>154.04</c:v>
                </c:pt>
                <c:pt idx="50">
                  <c:v>154.04</c:v>
                </c:pt>
                <c:pt idx="51">
                  <c:v>154.04</c:v>
                </c:pt>
                <c:pt idx="52">
                  <c:v>154.04</c:v>
                </c:pt>
                <c:pt idx="53">
                  <c:v>154.04</c:v>
                </c:pt>
                <c:pt idx="54">
                  <c:v>154.04</c:v>
                </c:pt>
                <c:pt idx="55">
                  <c:v>154.04</c:v>
                </c:pt>
                <c:pt idx="56">
                  <c:v>154.04</c:v>
                </c:pt>
                <c:pt idx="57">
                  <c:v>154.04</c:v>
                </c:pt>
                <c:pt idx="58">
                  <c:v>154.04</c:v>
                </c:pt>
                <c:pt idx="59">
                  <c:v>154.04</c:v>
                </c:pt>
                <c:pt idx="60">
                  <c:v>154.04</c:v>
                </c:pt>
                <c:pt idx="61">
                  <c:v>154.04</c:v>
                </c:pt>
                <c:pt idx="62">
                  <c:v>154.04</c:v>
                </c:pt>
                <c:pt idx="63">
                  <c:v>154.04</c:v>
                </c:pt>
                <c:pt idx="64">
                  <c:v>154.04</c:v>
                </c:pt>
                <c:pt idx="65">
                  <c:v>154.04</c:v>
                </c:pt>
                <c:pt idx="66">
                  <c:v>154.04</c:v>
                </c:pt>
                <c:pt idx="67">
                  <c:v>154.04</c:v>
                </c:pt>
                <c:pt idx="68">
                  <c:v>154.04</c:v>
                </c:pt>
                <c:pt idx="69">
                  <c:v>154.04</c:v>
                </c:pt>
                <c:pt idx="70">
                  <c:v>154.04</c:v>
                </c:pt>
                <c:pt idx="71">
                  <c:v>154.04</c:v>
                </c:pt>
                <c:pt idx="72">
                  <c:v>154.04</c:v>
                </c:pt>
                <c:pt idx="73">
                  <c:v>154.04</c:v>
                </c:pt>
                <c:pt idx="74">
                  <c:v>154.04</c:v>
                </c:pt>
                <c:pt idx="75">
                  <c:v>154.04</c:v>
                </c:pt>
                <c:pt idx="76">
                  <c:v>154.04</c:v>
                </c:pt>
                <c:pt idx="77">
                  <c:v>154.26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1-4A2A-AB5B-63AAEEBD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16319"/>
        <c:axId val="983467535"/>
      </c:scatterChart>
      <c:valAx>
        <c:axId val="8288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67535"/>
        <c:crosses val="autoZero"/>
        <c:crossBetween val="midCat"/>
      </c:valAx>
      <c:valAx>
        <c:axId val="9834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1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long!$N$1:$N$2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long!$N$3:$N$83</c:f>
              <c:numCache>
                <c:formatCode>General</c:formatCode>
                <c:ptCount val="8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18.289999999999971</c:v>
                </c:pt>
                <c:pt idx="54">
                  <c:v>15.829999999999963</c:v>
                </c:pt>
                <c:pt idx="55">
                  <c:v>13.153999999999947</c:v>
                </c:pt>
                <c:pt idx="56">
                  <c:v>10.633999999999936</c:v>
                </c:pt>
                <c:pt idx="57">
                  <c:v>11.033999999999937</c:v>
                </c:pt>
                <c:pt idx="58">
                  <c:v>8.5339999999999367</c:v>
                </c:pt>
                <c:pt idx="59">
                  <c:v>8.9339999999999371</c:v>
                </c:pt>
                <c:pt idx="60">
                  <c:v>9.3339999999999375</c:v>
                </c:pt>
                <c:pt idx="61">
                  <c:v>9.7339999999999378</c:v>
                </c:pt>
                <c:pt idx="62">
                  <c:v>10.133999999999938</c:v>
                </c:pt>
                <c:pt idx="63">
                  <c:v>10.533999999999939</c:v>
                </c:pt>
                <c:pt idx="64">
                  <c:v>10.933999999999939</c:v>
                </c:pt>
                <c:pt idx="65">
                  <c:v>11.333999999999939</c:v>
                </c:pt>
                <c:pt idx="66">
                  <c:v>11.73399999999994</c:v>
                </c:pt>
                <c:pt idx="67">
                  <c:v>12.13399999999994</c:v>
                </c:pt>
                <c:pt idx="68">
                  <c:v>12.53399999999994</c:v>
                </c:pt>
                <c:pt idx="69">
                  <c:v>10.473999999999938</c:v>
                </c:pt>
                <c:pt idx="70">
                  <c:v>8.473999999999938</c:v>
                </c:pt>
                <c:pt idx="71">
                  <c:v>6.5139999999999301</c:v>
                </c:pt>
                <c:pt idx="72">
                  <c:v>5.0439999999999312</c:v>
                </c:pt>
                <c:pt idx="73">
                  <c:v>3.8839999999999346</c:v>
                </c:pt>
                <c:pt idx="74">
                  <c:v>2.8239999999999323</c:v>
                </c:pt>
                <c:pt idx="75">
                  <c:v>3.2239999999999323</c:v>
                </c:pt>
                <c:pt idx="76">
                  <c:v>3.6239999999999322</c:v>
                </c:pt>
                <c:pt idx="77">
                  <c:v>4.0239999999999325</c:v>
                </c:pt>
                <c:pt idx="78">
                  <c:v>3.7339999999999121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8-4B54-9987-4DF363BC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84559"/>
        <c:axId val="904088879"/>
      </c:scatterChart>
      <c:valAx>
        <c:axId val="9040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8879"/>
        <c:crosses val="autoZero"/>
        <c:crossBetween val="midCat"/>
      </c:valAx>
      <c:valAx>
        <c:axId val="9040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LONG: max(highs)-open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short!$J$1</c:f>
              <c:strCache>
                <c:ptCount val="1"/>
                <c:pt idx="0">
                  <c:v>max(highs)-open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short!$J$4:$J$81</c:f>
              <c:numCache>
                <c:formatCode>General</c:formatCode>
                <c:ptCount val="78"/>
                <c:pt idx="0">
                  <c:v>-1.039999999999992</c:v>
                </c:pt>
                <c:pt idx="1">
                  <c:v>-0.82999999999998408</c:v>
                </c:pt>
                <c:pt idx="2">
                  <c:v>-0.82999999999998408</c:v>
                </c:pt>
                <c:pt idx="3">
                  <c:v>-1.5699999999999932</c:v>
                </c:pt>
                <c:pt idx="4">
                  <c:v>-2.0499999999999829</c:v>
                </c:pt>
                <c:pt idx="5">
                  <c:v>-2.0600000000000023</c:v>
                </c:pt>
                <c:pt idx="6">
                  <c:v>-0.95999999999997954</c:v>
                </c:pt>
                <c:pt idx="7">
                  <c:v>-0.56000000000000227</c:v>
                </c:pt>
                <c:pt idx="8">
                  <c:v>-0.78000000000000114</c:v>
                </c:pt>
                <c:pt idx="9">
                  <c:v>-1.1099999999999852</c:v>
                </c:pt>
                <c:pt idx="10">
                  <c:v>-0.64099999999999113</c:v>
                </c:pt>
                <c:pt idx="11">
                  <c:v>-1.1199999999999761</c:v>
                </c:pt>
                <c:pt idx="12">
                  <c:v>-1.3319999999999936</c:v>
                </c:pt>
                <c:pt idx="13">
                  <c:v>-1.3899999999999864</c:v>
                </c:pt>
                <c:pt idx="14">
                  <c:v>-1.6699999999999875</c:v>
                </c:pt>
                <c:pt idx="15">
                  <c:v>-1.4299999999999784</c:v>
                </c:pt>
                <c:pt idx="16">
                  <c:v>-2.3499999999999943</c:v>
                </c:pt>
                <c:pt idx="17">
                  <c:v>-2.1599999999999966</c:v>
                </c:pt>
                <c:pt idx="18">
                  <c:v>-2.2800000000000011</c:v>
                </c:pt>
                <c:pt idx="19">
                  <c:v>-2.6999999999999886</c:v>
                </c:pt>
                <c:pt idx="20">
                  <c:v>-3.4099999999999966</c:v>
                </c:pt>
                <c:pt idx="21">
                  <c:v>-3.4599999999999795</c:v>
                </c:pt>
                <c:pt idx="22">
                  <c:v>-2.789999999999992</c:v>
                </c:pt>
                <c:pt idx="23">
                  <c:v>-3.2599999999999909</c:v>
                </c:pt>
                <c:pt idx="24">
                  <c:v>-3.0600000000000023</c:v>
                </c:pt>
                <c:pt idx="25">
                  <c:v>-3.1799999999999784</c:v>
                </c:pt>
                <c:pt idx="26">
                  <c:v>-2.4199999999999875</c:v>
                </c:pt>
                <c:pt idx="27">
                  <c:v>-2.5</c:v>
                </c:pt>
                <c:pt idx="28">
                  <c:v>-2.9099999999999966</c:v>
                </c:pt>
                <c:pt idx="29">
                  <c:v>-2.8899999999999864</c:v>
                </c:pt>
                <c:pt idx="30">
                  <c:v>-2.9449999999999932</c:v>
                </c:pt>
                <c:pt idx="31">
                  <c:v>-2.4699999999999989</c:v>
                </c:pt>
                <c:pt idx="32">
                  <c:v>-3.2099999999999795</c:v>
                </c:pt>
                <c:pt idx="33">
                  <c:v>-3.0199999999999818</c:v>
                </c:pt>
                <c:pt idx="34">
                  <c:v>-3.0099999999999909</c:v>
                </c:pt>
                <c:pt idx="35">
                  <c:v>-2.9749999999999943</c:v>
                </c:pt>
                <c:pt idx="36">
                  <c:v>-3.0099999999999909</c:v>
                </c:pt>
                <c:pt idx="37">
                  <c:v>-3.5</c:v>
                </c:pt>
                <c:pt idx="38">
                  <c:v>-3.5799999999999841</c:v>
                </c:pt>
                <c:pt idx="39">
                  <c:v>-3.0249999999999773</c:v>
                </c:pt>
                <c:pt idx="40">
                  <c:v>-2.8199999999999932</c:v>
                </c:pt>
                <c:pt idx="41">
                  <c:v>-3.3499999999999943</c:v>
                </c:pt>
                <c:pt idx="42">
                  <c:v>-3.3299999999999841</c:v>
                </c:pt>
                <c:pt idx="43">
                  <c:v>-2.8599999999999852</c:v>
                </c:pt>
                <c:pt idx="44">
                  <c:v>-2.7199999999999989</c:v>
                </c:pt>
                <c:pt idx="45">
                  <c:v>-2.7099999999999795</c:v>
                </c:pt>
                <c:pt idx="46">
                  <c:v>-3</c:v>
                </c:pt>
                <c:pt idx="47">
                  <c:v>-2.8199999999999932</c:v>
                </c:pt>
                <c:pt idx="48">
                  <c:v>-2.039999999999992</c:v>
                </c:pt>
                <c:pt idx="49">
                  <c:v>-1.5</c:v>
                </c:pt>
                <c:pt idx="50">
                  <c:v>-1.0600000000000023</c:v>
                </c:pt>
                <c:pt idx="51">
                  <c:v>-0.71500000000000341</c:v>
                </c:pt>
                <c:pt idx="52">
                  <c:v>-0.1799999999999784</c:v>
                </c:pt>
                <c:pt idx="53">
                  <c:v>-0.22999999999998977</c:v>
                </c:pt>
                <c:pt idx="54">
                  <c:v>-3.9999999999906777E-3</c:v>
                </c:pt>
                <c:pt idx="55">
                  <c:v>-0.13999999999998636</c:v>
                </c:pt>
                <c:pt idx="56">
                  <c:v>-0.45999999999997954</c:v>
                </c:pt>
                <c:pt idx="57">
                  <c:v>-8.0000000000012506E-2</c:v>
                </c:pt>
                <c:pt idx="58">
                  <c:v>-0.49000000000000909</c:v>
                </c:pt>
                <c:pt idx="59">
                  <c:v>-0.68999999999999773</c:v>
                </c:pt>
                <c:pt idx="60">
                  <c:v>-1.0750000000000171</c:v>
                </c:pt>
                <c:pt idx="61">
                  <c:v>-0.96999999999999886</c:v>
                </c:pt>
                <c:pt idx="62">
                  <c:v>-0.92000000000001592</c:v>
                </c:pt>
                <c:pt idx="63">
                  <c:v>-0.42000000000001592</c:v>
                </c:pt>
                <c:pt idx="64">
                  <c:v>-0.68000000000000682</c:v>
                </c:pt>
                <c:pt idx="65">
                  <c:v>-0.40999999999999659</c:v>
                </c:pt>
                <c:pt idx="66">
                  <c:v>-0.50999999999999091</c:v>
                </c:pt>
                <c:pt idx="67">
                  <c:v>-0.49000000000000909</c:v>
                </c:pt>
                <c:pt idx="68">
                  <c:v>-0.18299999999999272</c:v>
                </c:pt>
                <c:pt idx="69">
                  <c:v>-0.242999999999995</c:v>
                </c:pt>
                <c:pt idx="70">
                  <c:v>-6.6000000000002501E-2</c:v>
                </c:pt>
                <c:pt idx="71">
                  <c:v>-5.0000000000011369E-2</c:v>
                </c:pt>
                <c:pt idx="72">
                  <c:v>-1.0000000000019327E-2</c:v>
                </c:pt>
                <c:pt idx="73">
                  <c:v>-6.0000000000002274E-2</c:v>
                </c:pt>
                <c:pt idx="74">
                  <c:v>-0.43000000000000682</c:v>
                </c:pt>
                <c:pt idx="75">
                  <c:v>-0.54000000000002046</c:v>
                </c:pt>
                <c:pt idx="76">
                  <c:v>-0.42000000000001592</c:v>
                </c:pt>
                <c:pt idx="77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5-4FF3-9BD3-D70D7D011B76}"/>
            </c:ext>
          </c:extLst>
        </c:ser>
        <c:ser>
          <c:idx val="1"/>
          <c:order val="1"/>
          <c:tx>
            <c:strRef>
              <c:f>short!$K$1</c:f>
              <c:strCache>
                <c:ptCount val="1"/>
                <c:pt idx="0">
                  <c:v>min(lows)-open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short!$B$4:$B$81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short!$K$4:$K$81</c:f>
              <c:numCache>
                <c:formatCode>General</c:formatCode>
                <c:ptCount val="78"/>
                <c:pt idx="0">
                  <c:v>2.710000000000008</c:v>
                </c:pt>
                <c:pt idx="1">
                  <c:v>2.9200000000000159</c:v>
                </c:pt>
                <c:pt idx="2">
                  <c:v>2.9200000000000159</c:v>
                </c:pt>
                <c:pt idx="3">
                  <c:v>2.1800000000000068</c:v>
                </c:pt>
                <c:pt idx="4">
                  <c:v>1.7000000000000171</c:v>
                </c:pt>
                <c:pt idx="5">
                  <c:v>1.6899999999999977</c:v>
                </c:pt>
                <c:pt idx="6">
                  <c:v>2.7900000000000205</c:v>
                </c:pt>
                <c:pt idx="7">
                  <c:v>3.1899999999999977</c:v>
                </c:pt>
                <c:pt idx="8">
                  <c:v>2.9699999999999989</c:v>
                </c:pt>
                <c:pt idx="9">
                  <c:v>2.6400000000000148</c:v>
                </c:pt>
                <c:pt idx="10">
                  <c:v>3.1090000000000089</c:v>
                </c:pt>
                <c:pt idx="11">
                  <c:v>2.6300000000000239</c:v>
                </c:pt>
                <c:pt idx="12">
                  <c:v>2.4180000000000064</c:v>
                </c:pt>
                <c:pt idx="13">
                  <c:v>2.3600000000000136</c:v>
                </c:pt>
                <c:pt idx="14">
                  <c:v>2.0800000000000125</c:v>
                </c:pt>
                <c:pt idx="15">
                  <c:v>2.3200000000000216</c:v>
                </c:pt>
                <c:pt idx="16">
                  <c:v>1.4000000000000057</c:v>
                </c:pt>
                <c:pt idx="17">
                  <c:v>1.5900000000000034</c:v>
                </c:pt>
                <c:pt idx="18">
                  <c:v>1.4699999999999989</c:v>
                </c:pt>
                <c:pt idx="19">
                  <c:v>1.0500000000000114</c:v>
                </c:pt>
                <c:pt idx="20">
                  <c:v>0.34000000000000341</c:v>
                </c:pt>
                <c:pt idx="21">
                  <c:v>0.29000000000002046</c:v>
                </c:pt>
                <c:pt idx="22">
                  <c:v>0.96000000000000796</c:v>
                </c:pt>
                <c:pt idx="23">
                  <c:v>0.49000000000000909</c:v>
                </c:pt>
                <c:pt idx="24">
                  <c:v>0.68999999999999773</c:v>
                </c:pt>
                <c:pt idx="25">
                  <c:v>0.5700000000000216</c:v>
                </c:pt>
                <c:pt idx="26">
                  <c:v>1.3300000000000125</c:v>
                </c:pt>
                <c:pt idx="27">
                  <c:v>1.25</c:v>
                </c:pt>
                <c:pt idx="28">
                  <c:v>0.84000000000000341</c:v>
                </c:pt>
                <c:pt idx="29">
                  <c:v>0.86000000000001364</c:v>
                </c:pt>
                <c:pt idx="30">
                  <c:v>0.80500000000000682</c:v>
                </c:pt>
                <c:pt idx="31">
                  <c:v>1.2800000000000011</c:v>
                </c:pt>
                <c:pt idx="32">
                  <c:v>0.54000000000002046</c:v>
                </c:pt>
                <c:pt idx="33">
                  <c:v>0.73000000000001819</c:v>
                </c:pt>
                <c:pt idx="34">
                  <c:v>0.74000000000000909</c:v>
                </c:pt>
                <c:pt idx="35">
                  <c:v>0.77500000000000568</c:v>
                </c:pt>
                <c:pt idx="36">
                  <c:v>0.74000000000000909</c:v>
                </c:pt>
                <c:pt idx="37">
                  <c:v>0.13999999999998636</c:v>
                </c:pt>
                <c:pt idx="38">
                  <c:v>6.0000000000002274E-2</c:v>
                </c:pt>
                <c:pt idx="39">
                  <c:v>0.45500000000001251</c:v>
                </c:pt>
                <c:pt idx="40">
                  <c:v>0.65999999999999659</c:v>
                </c:pt>
                <c:pt idx="41">
                  <c:v>0.12999999999999545</c:v>
                </c:pt>
                <c:pt idx="42">
                  <c:v>0.15000000000000568</c:v>
                </c:pt>
                <c:pt idx="43">
                  <c:v>0.39000000000001478</c:v>
                </c:pt>
                <c:pt idx="44">
                  <c:v>0.53000000000000114</c:v>
                </c:pt>
                <c:pt idx="45">
                  <c:v>0.54000000000002046</c:v>
                </c:pt>
                <c:pt idx="46">
                  <c:v>0.25</c:v>
                </c:pt>
                <c:pt idx="47">
                  <c:v>9.0000000000003411E-2</c:v>
                </c:pt>
                <c:pt idx="48">
                  <c:v>0.65000000000000568</c:v>
                </c:pt>
                <c:pt idx="49">
                  <c:v>1.1899999999999977</c:v>
                </c:pt>
                <c:pt idx="50">
                  <c:v>1.6299999999999955</c:v>
                </c:pt>
                <c:pt idx="51">
                  <c:v>1.9749999999999943</c:v>
                </c:pt>
                <c:pt idx="52">
                  <c:v>2.5100000000000193</c:v>
                </c:pt>
                <c:pt idx="53">
                  <c:v>2.460000000000008</c:v>
                </c:pt>
                <c:pt idx="54">
                  <c:v>2.6760000000000161</c:v>
                </c:pt>
                <c:pt idx="55">
                  <c:v>2.5200000000000102</c:v>
                </c:pt>
                <c:pt idx="56">
                  <c:v>2.2000000000000171</c:v>
                </c:pt>
                <c:pt idx="57">
                  <c:v>2.5</c:v>
                </c:pt>
                <c:pt idx="58">
                  <c:v>2.0900000000000034</c:v>
                </c:pt>
                <c:pt idx="59">
                  <c:v>1.8900000000000148</c:v>
                </c:pt>
                <c:pt idx="60">
                  <c:v>1.5049999999999955</c:v>
                </c:pt>
                <c:pt idx="61">
                  <c:v>1.6100000000000136</c:v>
                </c:pt>
                <c:pt idx="62">
                  <c:v>1.6599999999999966</c:v>
                </c:pt>
                <c:pt idx="63">
                  <c:v>2.1599999999999966</c:v>
                </c:pt>
                <c:pt idx="64">
                  <c:v>1.9000000000000057</c:v>
                </c:pt>
                <c:pt idx="65">
                  <c:v>2.1700000000000159</c:v>
                </c:pt>
                <c:pt idx="66">
                  <c:v>2.0700000000000216</c:v>
                </c:pt>
                <c:pt idx="67">
                  <c:v>2.0900000000000034</c:v>
                </c:pt>
                <c:pt idx="68">
                  <c:v>2.0600000000000023</c:v>
                </c:pt>
                <c:pt idx="69">
                  <c:v>2</c:v>
                </c:pt>
                <c:pt idx="70">
                  <c:v>1.960000000000008</c:v>
                </c:pt>
                <c:pt idx="71">
                  <c:v>1.4699999999999989</c:v>
                </c:pt>
                <c:pt idx="72">
                  <c:v>1.1599999999999966</c:v>
                </c:pt>
                <c:pt idx="73">
                  <c:v>1.0600000000000023</c:v>
                </c:pt>
                <c:pt idx="74">
                  <c:v>0.46000000000000796</c:v>
                </c:pt>
                <c:pt idx="75">
                  <c:v>0.34999999999999432</c:v>
                </c:pt>
                <c:pt idx="76">
                  <c:v>0.34000000000000341</c:v>
                </c:pt>
                <c:pt idx="77">
                  <c:v>0.29000000000002046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5-4FF3-9BD3-D70D7D01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6527"/>
        <c:axId val="649371439"/>
      </c:scatterChart>
      <c:valAx>
        <c:axId val="6553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1439"/>
        <c:crosses val="autoZero"/>
        <c:crossBetween val="midCat"/>
      </c:valAx>
      <c:valAx>
        <c:axId val="6493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short!$H$1</c:f>
              <c:strCache>
                <c:ptCount val="1"/>
                <c:pt idx="0">
                  <c:v>max(highs)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short!$B$4:$B$81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short!$H$4:$H$81</c:f>
              <c:numCache>
                <c:formatCode>General</c:formatCode>
                <c:ptCount val="78"/>
                <c:pt idx="0">
                  <c:v>156.72999999999999</c:v>
                </c:pt>
                <c:pt idx="1">
                  <c:v>156.72999999999999</c:v>
                </c:pt>
                <c:pt idx="2">
                  <c:v>156.72999999999999</c:v>
                </c:pt>
                <c:pt idx="3">
                  <c:v>156.72999999999999</c:v>
                </c:pt>
                <c:pt idx="4">
                  <c:v>156.72999999999999</c:v>
                </c:pt>
                <c:pt idx="5">
                  <c:v>156.72999999999999</c:v>
                </c:pt>
                <c:pt idx="6">
                  <c:v>156.72999999999999</c:v>
                </c:pt>
                <c:pt idx="7">
                  <c:v>156.72999999999999</c:v>
                </c:pt>
                <c:pt idx="8">
                  <c:v>156.72999999999999</c:v>
                </c:pt>
                <c:pt idx="9">
                  <c:v>156.72999999999999</c:v>
                </c:pt>
                <c:pt idx="10">
                  <c:v>156.72999999999999</c:v>
                </c:pt>
                <c:pt idx="11">
                  <c:v>156.72999999999999</c:v>
                </c:pt>
                <c:pt idx="12">
                  <c:v>156.72999999999999</c:v>
                </c:pt>
                <c:pt idx="13">
                  <c:v>156.72999999999999</c:v>
                </c:pt>
                <c:pt idx="14">
                  <c:v>156.72999999999999</c:v>
                </c:pt>
                <c:pt idx="15">
                  <c:v>156.72999999999999</c:v>
                </c:pt>
                <c:pt idx="16">
                  <c:v>156.72999999999999</c:v>
                </c:pt>
                <c:pt idx="17">
                  <c:v>156.72999999999999</c:v>
                </c:pt>
                <c:pt idx="18">
                  <c:v>156.72999999999999</c:v>
                </c:pt>
                <c:pt idx="19">
                  <c:v>156.72999999999999</c:v>
                </c:pt>
                <c:pt idx="20">
                  <c:v>156.72999999999999</c:v>
                </c:pt>
                <c:pt idx="21">
                  <c:v>156.72999999999999</c:v>
                </c:pt>
                <c:pt idx="22">
                  <c:v>156.72999999999999</c:v>
                </c:pt>
                <c:pt idx="23">
                  <c:v>156.72999999999999</c:v>
                </c:pt>
                <c:pt idx="24">
                  <c:v>156.72999999999999</c:v>
                </c:pt>
                <c:pt idx="25">
                  <c:v>156.72999999999999</c:v>
                </c:pt>
                <c:pt idx="26">
                  <c:v>156.72999999999999</c:v>
                </c:pt>
                <c:pt idx="27">
                  <c:v>156.72999999999999</c:v>
                </c:pt>
                <c:pt idx="28">
                  <c:v>156.72999999999999</c:v>
                </c:pt>
                <c:pt idx="29">
                  <c:v>156.72999999999999</c:v>
                </c:pt>
                <c:pt idx="30">
                  <c:v>156.72999999999999</c:v>
                </c:pt>
                <c:pt idx="31">
                  <c:v>156.72999999999999</c:v>
                </c:pt>
                <c:pt idx="32">
                  <c:v>156.72999999999999</c:v>
                </c:pt>
                <c:pt idx="33">
                  <c:v>156.72999999999999</c:v>
                </c:pt>
                <c:pt idx="34">
                  <c:v>156.72999999999999</c:v>
                </c:pt>
                <c:pt idx="35">
                  <c:v>156.72999999999999</c:v>
                </c:pt>
                <c:pt idx="36">
                  <c:v>156.72999999999999</c:v>
                </c:pt>
                <c:pt idx="37">
                  <c:v>156.72999999999999</c:v>
                </c:pt>
                <c:pt idx="38">
                  <c:v>156.72999999999999</c:v>
                </c:pt>
                <c:pt idx="39">
                  <c:v>156.72999999999999</c:v>
                </c:pt>
                <c:pt idx="40">
                  <c:v>156.72999999999999</c:v>
                </c:pt>
                <c:pt idx="41">
                  <c:v>156.72999999999999</c:v>
                </c:pt>
                <c:pt idx="42">
                  <c:v>156.72999999999999</c:v>
                </c:pt>
                <c:pt idx="43">
                  <c:v>156.72999999999999</c:v>
                </c:pt>
                <c:pt idx="44">
                  <c:v>156.72999999999999</c:v>
                </c:pt>
                <c:pt idx="45">
                  <c:v>156.72999999999999</c:v>
                </c:pt>
                <c:pt idx="46">
                  <c:v>156.72999999999999</c:v>
                </c:pt>
                <c:pt idx="47">
                  <c:v>156.72999999999999</c:v>
                </c:pt>
                <c:pt idx="48">
                  <c:v>156.72999999999999</c:v>
                </c:pt>
                <c:pt idx="49">
                  <c:v>156.72999999999999</c:v>
                </c:pt>
                <c:pt idx="50">
                  <c:v>156.72999999999999</c:v>
                </c:pt>
                <c:pt idx="51">
                  <c:v>156.72999999999999</c:v>
                </c:pt>
                <c:pt idx="52">
                  <c:v>156.72999999999999</c:v>
                </c:pt>
                <c:pt idx="53">
                  <c:v>156.72999999999999</c:v>
                </c:pt>
                <c:pt idx="54">
                  <c:v>156.72</c:v>
                </c:pt>
                <c:pt idx="55">
                  <c:v>156.69999999999999</c:v>
                </c:pt>
                <c:pt idx="56">
                  <c:v>156.69999999999999</c:v>
                </c:pt>
                <c:pt idx="57">
                  <c:v>156.62</c:v>
                </c:pt>
                <c:pt idx="58">
                  <c:v>156.62</c:v>
                </c:pt>
                <c:pt idx="59">
                  <c:v>156.62</c:v>
                </c:pt>
                <c:pt idx="60">
                  <c:v>156.62</c:v>
                </c:pt>
                <c:pt idx="61">
                  <c:v>156.62</c:v>
                </c:pt>
                <c:pt idx="62">
                  <c:v>156.62</c:v>
                </c:pt>
                <c:pt idx="63">
                  <c:v>156.62</c:v>
                </c:pt>
                <c:pt idx="64">
                  <c:v>156.62</c:v>
                </c:pt>
                <c:pt idx="65">
                  <c:v>156.62</c:v>
                </c:pt>
                <c:pt idx="66">
                  <c:v>156.62</c:v>
                </c:pt>
                <c:pt idx="67">
                  <c:v>156.62</c:v>
                </c:pt>
                <c:pt idx="68">
                  <c:v>156.28299999999999</c:v>
                </c:pt>
                <c:pt idx="69">
                  <c:v>156.28299999999999</c:v>
                </c:pt>
                <c:pt idx="70">
                  <c:v>156.066</c:v>
                </c:pt>
                <c:pt idx="71">
                  <c:v>155.56</c:v>
                </c:pt>
                <c:pt idx="72">
                  <c:v>155.21</c:v>
                </c:pt>
                <c:pt idx="73">
                  <c:v>155.16</c:v>
                </c:pt>
                <c:pt idx="74">
                  <c:v>154.93</c:v>
                </c:pt>
                <c:pt idx="75">
                  <c:v>154.93</c:v>
                </c:pt>
                <c:pt idx="76">
                  <c:v>154.80000000000001</c:v>
                </c:pt>
                <c:pt idx="77">
                  <c:v>154.80000000000001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9-4CBB-863F-95B50F33C213}"/>
            </c:ext>
          </c:extLst>
        </c:ser>
        <c:ser>
          <c:idx val="1"/>
          <c:order val="1"/>
          <c:tx>
            <c:strRef>
              <c:f>short!$I$1</c:f>
              <c:strCache>
                <c:ptCount val="1"/>
                <c:pt idx="0">
                  <c:v>min(lows)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short!$B$4:$B$81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short!$I$4:$I$81</c:f>
              <c:numCache>
                <c:formatCode>General</c:formatCode>
                <c:ptCount val="78"/>
                <c:pt idx="0">
                  <c:v>152.97999999999999</c:v>
                </c:pt>
                <c:pt idx="1">
                  <c:v>152.97999999999999</c:v>
                </c:pt>
                <c:pt idx="2">
                  <c:v>152.97999999999999</c:v>
                </c:pt>
                <c:pt idx="3">
                  <c:v>152.97999999999999</c:v>
                </c:pt>
                <c:pt idx="4">
                  <c:v>152.97999999999999</c:v>
                </c:pt>
                <c:pt idx="5">
                  <c:v>152.97999999999999</c:v>
                </c:pt>
                <c:pt idx="6">
                  <c:v>152.97999999999999</c:v>
                </c:pt>
                <c:pt idx="7">
                  <c:v>152.97999999999999</c:v>
                </c:pt>
                <c:pt idx="8">
                  <c:v>152.97999999999999</c:v>
                </c:pt>
                <c:pt idx="9">
                  <c:v>152.97999999999999</c:v>
                </c:pt>
                <c:pt idx="10">
                  <c:v>152.97999999999999</c:v>
                </c:pt>
                <c:pt idx="11">
                  <c:v>152.97999999999999</c:v>
                </c:pt>
                <c:pt idx="12">
                  <c:v>152.97999999999999</c:v>
                </c:pt>
                <c:pt idx="13">
                  <c:v>152.97999999999999</c:v>
                </c:pt>
                <c:pt idx="14">
                  <c:v>152.97999999999999</c:v>
                </c:pt>
                <c:pt idx="15">
                  <c:v>152.97999999999999</c:v>
                </c:pt>
                <c:pt idx="16">
                  <c:v>152.97999999999999</c:v>
                </c:pt>
                <c:pt idx="17">
                  <c:v>152.97999999999999</c:v>
                </c:pt>
                <c:pt idx="18">
                  <c:v>152.97999999999999</c:v>
                </c:pt>
                <c:pt idx="19">
                  <c:v>152.97999999999999</c:v>
                </c:pt>
                <c:pt idx="20">
                  <c:v>152.97999999999999</c:v>
                </c:pt>
                <c:pt idx="21">
                  <c:v>152.97999999999999</c:v>
                </c:pt>
                <c:pt idx="22">
                  <c:v>152.97999999999999</c:v>
                </c:pt>
                <c:pt idx="23">
                  <c:v>152.97999999999999</c:v>
                </c:pt>
                <c:pt idx="24">
                  <c:v>152.97999999999999</c:v>
                </c:pt>
                <c:pt idx="25">
                  <c:v>152.97999999999999</c:v>
                </c:pt>
                <c:pt idx="26">
                  <c:v>152.97999999999999</c:v>
                </c:pt>
                <c:pt idx="27">
                  <c:v>152.97999999999999</c:v>
                </c:pt>
                <c:pt idx="28">
                  <c:v>152.97999999999999</c:v>
                </c:pt>
                <c:pt idx="29">
                  <c:v>152.97999999999999</c:v>
                </c:pt>
                <c:pt idx="30">
                  <c:v>152.97999999999999</c:v>
                </c:pt>
                <c:pt idx="31">
                  <c:v>152.97999999999999</c:v>
                </c:pt>
                <c:pt idx="32">
                  <c:v>152.97999999999999</c:v>
                </c:pt>
                <c:pt idx="33">
                  <c:v>152.97999999999999</c:v>
                </c:pt>
                <c:pt idx="34">
                  <c:v>152.97999999999999</c:v>
                </c:pt>
                <c:pt idx="35">
                  <c:v>152.97999999999999</c:v>
                </c:pt>
                <c:pt idx="36">
                  <c:v>152.97999999999999</c:v>
                </c:pt>
                <c:pt idx="37">
                  <c:v>153.09</c:v>
                </c:pt>
                <c:pt idx="38">
                  <c:v>153.09</c:v>
                </c:pt>
                <c:pt idx="39">
                  <c:v>153.25</c:v>
                </c:pt>
                <c:pt idx="40">
                  <c:v>153.25</c:v>
                </c:pt>
                <c:pt idx="41">
                  <c:v>153.25</c:v>
                </c:pt>
                <c:pt idx="42">
                  <c:v>153.25</c:v>
                </c:pt>
                <c:pt idx="43">
                  <c:v>153.47999999999999</c:v>
                </c:pt>
                <c:pt idx="44">
                  <c:v>153.47999999999999</c:v>
                </c:pt>
                <c:pt idx="45">
                  <c:v>153.47999999999999</c:v>
                </c:pt>
                <c:pt idx="46">
                  <c:v>153.47999999999999</c:v>
                </c:pt>
                <c:pt idx="47">
                  <c:v>153.82</c:v>
                </c:pt>
                <c:pt idx="48">
                  <c:v>154.04</c:v>
                </c:pt>
                <c:pt idx="49">
                  <c:v>154.04</c:v>
                </c:pt>
                <c:pt idx="50">
                  <c:v>154.04</c:v>
                </c:pt>
                <c:pt idx="51">
                  <c:v>154.04</c:v>
                </c:pt>
                <c:pt idx="52">
                  <c:v>154.04</c:v>
                </c:pt>
                <c:pt idx="53">
                  <c:v>154.04</c:v>
                </c:pt>
                <c:pt idx="54">
                  <c:v>154.04</c:v>
                </c:pt>
                <c:pt idx="55">
                  <c:v>154.04</c:v>
                </c:pt>
                <c:pt idx="56">
                  <c:v>154.04</c:v>
                </c:pt>
                <c:pt idx="57">
                  <c:v>154.04</c:v>
                </c:pt>
                <c:pt idx="58">
                  <c:v>154.04</c:v>
                </c:pt>
                <c:pt idx="59">
                  <c:v>154.04</c:v>
                </c:pt>
                <c:pt idx="60">
                  <c:v>154.04</c:v>
                </c:pt>
                <c:pt idx="61">
                  <c:v>154.04</c:v>
                </c:pt>
                <c:pt idx="62">
                  <c:v>154.04</c:v>
                </c:pt>
                <c:pt idx="63">
                  <c:v>154.04</c:v>
                </c:pt>
                <c:pt idx="64">
                  <c:v>154.04</c:v>
                </c:pt>
                <c:pt idx="65">
                  <c:v>154.04</c:v>
                </c:pt>
                <c:pt idx="66">
                  <c:v>154.04</c:v>
                </c:pt>
                <c:pt idx="67">
                  <c:v>154.04</c:v>
                </c:pt>
                <c:pt idx="68">
                  <c:v>154.04</c:v>
                </c:pt>
                <c:pt idx="69">
                  <c:v>154.04</c:v>
                </c:pt>
                <c:pt idx="70">
                  <c:v>154.04</c:v>
                </c:pt>
                <c:pt idx="71">
                  <c:v>154.04</c:v>
                </c:pt>
                <c:pt idx="72">
                  <c:v>154.04</c:v>
                </c:pt>
                <c:pt idx="73">
                  <c:v>154.04</c:v>
                </c:pt>
                <c:pt idx="74">
                  <c:v>154.04</c:v>
                </c:pt>
                <c:pt idx="75">
                  <c:v>154.04</c:v>
                </c:pt>
                <c:pt idx="76">
                  <c:v>154.04</c:v>
                </c:pt>
                <c:pt idx="77">
                  <c:v>154.26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9-4CBB-863F-95B50F33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16319"/>
        <c:axId val="983467535"/>
      </c:scatterChart>
      <c:valAx>
        <c:axId val="8288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67535"/>
        <c:crosses val="autoZero"/>
        <c:crossBetween val="midCat"/>
      </c:valAx>
      <c:valAx>
        <c:axId val="9834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1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short!$N$1:$N$2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short!$N$3:$N$83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16.590000000000003</c:v>
                </c:pt>
                <c:pt idx="22">
                  <c:v>13.130000000000024</c:v>
                </c:pt>
                <c:pt idx="23">
                  <c:v>10.340000000000032</c:v>
                </c:pt>
                <c:pt idx="24">
                  <c:v>7.0800000000000409</c:v>
                </c:pt>
                <c:pt idx="25">
                  <c:v>4.0200000000000387</c:v>
                </c:pt>
                <c:pt idx="26">
                  <c:v>0.84000000000006025</c:v>
                </c:pt>
                <c:pt idx="27">
                  <c:v>1.8400000000000603</c:v>
                </c:pt>
                <c:pt idx="28">
                  <c:v>2.8400000000000603</c:v>
                </c:pt>
                <c:pt idx="29">
                  <c:v>-6.9999999999936335E-2</c:v>
                </c:pt>
                <c:pt idx="30">
                  <c:v>-2.9599999999999227</c:v>
                </c:pt>
                <c:pt idx="31">
                  <c:v>-5.9049999999999159</c:v>
                </c:pt>
                <c:pt idx="32">
                  <c:v>-4.9049999999999159</c:v>
                </c:pt>
                <c:pt idx="33">
                  <c:v>-8.1149999999998954</c:v>
                </c:pt>
                <c:pt idx="34">
                  <c:v>-11.134999999999877</c:v>
                </c:pt>
                <c:pt idx="35">
                  <c:v>-14.144999999999868</c:v>
                </c:pt>
                <c:pt idx="36">
                  <c:v>-17.119999999999862</c:v>
                </c:pt>
                <c:pt idx="37">
                  <c:v>-20.129999999999853</c:v>
                </c:pt>
                <c:pt idx="38">
                  <c:v>-23.629999999999853</c:v>
                </c:pt>
                <c:pt idx="39">
                  <c:v>-27.209999999999837</c:v>
                </c:pt>
                <c:pt idx="40">
                  <c:v>-30.234999999999815</c:v>
                </c:pt>
                <c:pt idx="41">
                  <c:v>-33.054999999999808</c:v>
                </c:pt>
                <c:pt idx="42">
                  <c:v>-36.404999999999802</c:v>
                </c:pt>
                <c:pt idx="43">
                  <c:v>-39.734999999999786</c:v>
                </c:pt>
                <c:pt idx="44">
                  <c:v>-42.594999999999771</c:v>
                </c:pt>
                <c:pt idx="45">
                  <c:v>-45.31499999999977</c:v>
                </c:pt>
                <c:pt idx="46">
                  <c:v>-48.02499999999975</c:v>
                </c:pt>
                <c:pt idx="47">
                  <c:v>-51.02499999999975</c:v>
                </c:pt>
                <c:pt idx="48">
                  <c:v>-53.844999999999743</c:v>
                </c:pt>
                <c:pt idx="49">
                  <c:v>-55.884999999999735</c:v>
                </c:pt>
                <c:pt idx="50">
                  <c:v>-54.884999999999735</c:v>
                </c:pt>
                <c:pt idx="51">
                  <c:v>-53.884999999999735</c:v>
                </c:pt>
                <c:pt idx="52">
                  <c:v>-52.884999999999735</c:v>
                </c:pt>
                <c:pt idx="53">
                  <c:v>-51.884999999999735</c:v>
                </c:pt>
                <c:pt idx="54">
                  <c:v>-50.884999999999735</c:v>
                </c:pt>
                <c:pt idx="55">
                  <c:v>-49.884999999999735</c:v>
                </c:pt>
                <c:pt idx="56">
                  <c:v>-48.884999999999735</c:v>
                </c:pt>
                <c:pt idx="57">
                  <c:v>-47.884999999999735</c:v>
                </c:pt>
                <c:pt idx="58">
                  <c:v>-46.884999999999735</c:v>
                </c:pt>
                <c:pt idx="59">
                  <c:v>-45.884999999999735</c:v>
                </c:pt>
                <c:pt idx="60">
                  <c:v>-44.884999999999735</c:v>
                </c:pt>
                <c:pt idx="61">
                  <c:v>-43.884999999999735</c:v>
                </c:pt>
                <c:pt idx="62">
                  <c:v>-42.884999999999735</c:v>
                </c:pt>
                <c:pt idx="63">
                  <c:v>-41.884999999999735</c:v>
                </c:pt>
                <c:pt idx="64">
                  <c:v>-40.884999999999735</c:v>
                </c:pt>
                <c:pt idx="65">
                  <c:v>-39.884999999999735</c:v>
                </c:pt>
                <c:pt idx="66">
                  <c:v>-38.884999999999735</c:v>
                </c:pt>
                <c:pt idx="67">
                  <c:v>-37.884999999999735</c:v>
                </c:pt>
                <c:pt idx="68">
                  <c:v>-36.884999999999735</c:v>
                </c:pt>
                <c:pt idx="69">
                  <c:v>-35.884999999999735</c:v>
                </c:pt>
                <c:pt idx="70">
                  <c:v>-34.884999999999735</c:v>
                </c:pt>
                <c:pt idx="71">
                  <c:v>-33.884999999999735</c:v>
                </c:pt>
                <c:pt idx="72">
                  <c:v>-32.884999999999735</c:v>
                </c:pt>
                <c:pt idx="73">
                  <c:v>-31.884999999999735</c:v>
                </c:pt>
                <c:pt idx="74">
                  <c:v>-30.884999999999735</c:v>
                </c:pt>
                <c:pt idx="75">
                  <c:v>-31.314999999999742</c:v>
                </c:pt>
                <c:pt idx="76">
                  <c:v>-31.854999999999762</c:v>
                </c:pt>
                <c:pt idx="77">
                  <c:v>-32.274999999999778</c:v>
                </c:pt>
                <c:pt idx="78">
                  <c:v>-32.524999999999778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0-4CD7-BAB0-D032BF65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84559"/>
        <c:axId val="904088879"/>
      </c:scatterChart>
      <c:valAx>
        <c:axId val="9040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8879"/>
        <c:crosses val="autoZero"/>
        <c:crossBetween val="midCat"/>
      </c:valAx>
      <c:valAx>
        <c:axId val="9040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(4)'!$N$1:$N$2</c:f>
              <c:strCache>
                <c:ptCount val="2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'long (4)'!$N$3:$N$83</c:f>
              <c:numCache>
                <c:formatCode>General</c:formatCode>
                <c:ptCount val="81"/>
                <c:pt idx="0">
                  <c:v>0</c:v>
                </c:pt>
                <c:pt idx="1">
                  <c:v>-7.1699999999999875</c:v>
                </c:pt>
                <c:pt idx="2">
                  <c:v>-5.1699999999999875</c:v>
                </c:pt>
                <c:pt idx="3">
                  <c:v>-3.1699999999999875</c:v>
                </c:pt>
                <c:pt idx="4">
                  <c:v>-1.1699999999999875</c:v>
                </c:pt>
                <c:pt idx="5">
                  <c:v>-9.4199999999999875</c:v>
                </c:pt>
                <c:pt idx="6">
                  <c:v>-17.099999999999994</c:v>
                </c:pt>
                <c:pt idx="7">
                  <c:v>-24.59699999999998</c:v>
                </c:pt>
                <c:pt idx="8">
                  <c:v>-32.056999999999988</c:v>
                </c:pt>
                <c:pt idx="9">
                  <c:v>-38.296999999999997</c:v>
                </c:pt>
                <c:pt idx="10">
                  <c:v>-44.977000000000004</c:v>
                </c:pt>
                <c:pt idx="11">
                  <c:v>-51.776999999999987</c:v>
                </c:pt>
                <c:pt idx="12">
                  <c:v>-59.496999999999986</c:v>
                </c:pt>
                <c:pt idx="13">
                  <c:v>-66.526999999999987</c:v>
                </c:pt>
                <c:pt idx="14">
                  <c:v>-73.756999999999977</c:v>
                </c:pt>
                <c:pt idx="15">
                  <c:v>-81.226999999999975</c:v>
                </c:pt>
                <c:pt idx="16">
                  <c:v>-88.896999999999963</c:v>
                </c:pt>
                <c:pt idx="17">
                  <c:v>-96.016999999999967</c:v>
                </c:pt>
                <c:pt idx="18">
                  <c:v>-102.47699999999998</c:v>
                </c:pt>
                <c:pt idx="19">
                  <c:v>-108.92699999999996</c:v>
                </c:pt>
                <c:pt idx="20">
                  <c:v>-115.03699999999995</c:v>
                </c:pt>
                <c:pt idx="21">
                  <c:v>-120.97599999999994</c:v>
                </c:pt>
                <c:pt idx="22">
                  <c:v>-127.28599999999994</c:v>
                </c:pt>
                <c:pt idx="23">
                  <c:v>-132.97599999999994</c:v>
                </c:pt>
                <c:pt idx="24">
                  <c:v>-139.00599999999994</c:v>
                </c:pt>
                <c:pt idx="25">
                  <c:v>-145.53599999999994</c:v>
                </c:pt>
                <c:pt idx="26">
                  <c:v>-151.97599999999994</c:v>
                </c:pt>
                <c:pt idx="27">
                  <c:v>-159.10599999999994</c:v>
                </c:pt>
                <c:pt idx="28">
                  <c:v>-166.08599999999993</c:v>
                </c:pt>
                <c:pt idx="29">
                  <c:v>-172.65599999999992</c:v>
                </c:pt>
                <c:pt idx="30">
                  <c:v>-178.91199999999992</c:v>
                </c:pt>
                <c:pt idx="31">
                  <c:v>-185.08199999999991</c:v>
                </c:pt>
                <c:pt idx="32">
                  <c:v>-190.9309999999999</c:v>
                </c:pt>
                <c:pt idx="33">
                  <c:v>-196.64099999999991</c:v>
                </c:pt>
                <c:pt idx="34">
                  <c:v>-202.4009999999999</c:v>
                </c:pt>
                <c:pt idx="35">
                  <c:v>-207.82099999999988</c:v>
                </c:pt>
                <c:pt idx="36">
                  <c:v>-213.90099999999987</c:v>
                </c:pt>
                <c:pt idx="37">
                  <c:v>-219.08099999999988</c:v>
                </c:pt>
                <c:pt idx="38">
                  <c:v>-223.91599999999988</c:v>
                </c:pt>
                <c:pt idx="39">
                  <c:v>-228.79599999999988</c:v>
                </c:pt>
                <c:pt idx="40">
                  <c:v>-233.39599999999987</c:v>
                </c:pt>
                <c:pt idx="41">
                  <c:v>-238.10999999999987</c:v>
                </c:pt>
                <c:pt idx="42">
                  <c:v>-242.27999999999986</c:v>
                </c:pt>
                <c:pt idx="43">
                  <c:v>-245.86799999999985</c:v>
                </c:pt>
                <c:pt idx="44">
                  <c:v>-248.66799999999984</c:v>
                </c:pt>
                <c:pt idx="45">
                  <c:v>-251.39799999999983</c:v>
                </c:pt>
                <c:pt idx="46">
                  <c:v>-254.05799999999982</c:v>
                </c:pt>
                <c:pt idx="47">
                  <c:v>-256.62799999999982</c:v>
                </c:pt>
                <c:pt idx="48">
                  <c:v>-259.24799999999982</c:v>
                </c:pt>
                <c:pt idx="49">
                  <c:v>-261.43399999999986</c:v>
                </c:pt>
                <c:pt idx="50">
                  <c:v>-263.78899999999987</c:v>
                </c:pt>
                <c:pt idx="51">
                  <c:v>-265.33399999999983</c:v>
                </c:pt>
                <c:pt idx="52">
                  <c:v>-266.21599999999984</c:v>
                </c:pt>
                <c:pt idx="53">
                  <c:v>-267.43599999999981</c:v>
                </c:pt>
                <c:pt idx="54">
                  <c:v>-268.62599999999981</c:v>
                </c:pt>
                <c:pt idx="55">
                  <c:v>-269.31099999999981</c:v>
                </c:pt>
                <c:pt idx="56">
                  <c:v>-270.35099999999977</c:v>
                </c:pt>
                <c:pt idx="57">
                  <c:v>-270.6909999999998</c:v>
                </c:pt>
                <c:pt idx="58">
                  <c:v>-271.15099999999984</c:v>
                </c:pt>
                <c:pt idx="59">
                  <c:v>-272.00099999999986</c:v>
                </c:pt>
                <c:pt idx="60">
                  <c:v>-273.10599999999988</c:v>
                </c:pt>
                <c:pt idx="61">
                  <c:v>-274.14599999999984</c:v>
                </c:pt>
                <c:pt idx="62">
                  <c:v>-275.58099999999985</c:v>
                </c:pt>
                <c:pt idx="63">
                  <c:v>-276.84099999999984</c:v>
                </c:pt>
                <c:pt idx="64">
                  <c:v>-278.61099999999988</c:v>
                </c:pt>
                <c:pt idx="65">
                  <c:v>-279.76099999999985</c:v>
                </c:pt>
                <c:pt idx="66">
                  <c:v>-280.52099999999984</c:v>
                </c:pt>
                <c:pt idx="67">
                  <c:v>-281.08099999999985</c:v>
                </c:pt>
                <c:pt idx="68">
                  <c:v>-281.12099999999987</c:v>
                </c:pt>
                <c:pt idx="69">
                  <c:v>-281.39599999999984</c:v>
                </c:pt>
                <c:pt idx="70">
                  <c:v>-281.46599999999984</c:v>
                </c:pt>
                <c:pt idx="71">
                  <c:v>-281.58599999999984</c:v>
                </c:pt>
                <c:pt idx="72">
                  <c:v>-281.47599999999983</c:v>
                </c:pt>
                <c:pt idx="73">
                  <c:v>-281.73599999999982</c:v>
                </c:pt>
                <c:pt idx="74">
                  <c:v>-281.93599999999981</c:v>
                </c:pt>
                <c:pt idx="75">
                  <c:v>-281.8859999999998</c:v>
                </c:pt>
                <c:pt idx="76">
                  <c:v>-281.89599999999979</c:v>
                </c:pt>
                <c:pt idx="77">
                  <c:v>-281.59599999999978</c:v>
                </c:pt>
                <c:pt idx="78">
                  <c:v>-281.59599999999978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4-47D1-8C3F-EF939BD1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84559"/>
        <c:axId val="904088879"/>
      </c:scatterChart>
      <c:valAx>
        <c:axId val="9040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8879"/>
        <c:crosses val="autoZero"/>
        <c:crossBetween val="midCat"/>
      </c:valAx>
      <c:valAx>
        <c:axId val="9040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'long (4)'!$B$4</c:f>
              <c:strCache>
                <c:ptCount val="1"/>
                <c:pt idx="0">
                  <c:v>11/05/2022 16:30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val>
            <c:numRef>
              <c:f>'long (4)'!$M$4</c:f>
              <c:numCache>
                <c:formatCode>General</c:formatCode>
                <c:ptCount val="1"/>
                <c:pt idx="0">
                  <c:v>-7.1699999999999875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E-451B-9097-879FBBC300D5}"/>
            </c:ext>
          </c:extLst>
        </c:ser>
        <c:ser>
          <c:idx val="1"/>
          <c:order val="1"/>
          <c:tx>
            <c:strRef>
              <c:f>'long (4)'!$B$5</c:f>
              <c:strCache>
                <c:ptCount val="1"/>
                <c:pt idx="0">
                  <c:v>11/05/2022 16:35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'long (4)'!$M$5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E-451B-9097-879FBBC300D5}"/>
            </c:ext>
          </c:extLst>
        </c:ser>
        <c:ser>
          <c:idx val="2"/>
          <c:order val="2"/>
          <c:tx>
            <c:strRef>
              <c:f>'long (4)'!$B$6</c:f>
              <c:strCache>
                <c:ptCount val="1"/>
                <c:pt idx="0">
                  <c:v>11/05/2022 16:40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'long (4)'!$M$6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E-451B-9097-879FBBC300D5}"/>
            </c:ext>
          </c:extLst>
        </c:ser>
        <c:ser>
          <c:idx val="3"/>
          <c:order val="3"/>
          <c:tx>
            <c:strRef>
              <c:f>'long (4)'!$B$7</c:f>
              <c:strCache>
                <c:ptCount val="1"/>
                <c:pt idx="0">
                  <c:v>11/05/2022 16:45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'long (4)'!$M$7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E-451B-9097-879FBBC300D5}"/>
            </c:ext>
          </c:extLst>
        </c:ser>
        <c:ser>
          <c:idx val="4"/>
          <c:order val="4"/>
          <c:tx>
            <c:strRef>
              <c:f>'long (4)'!$B$8</c:f>
              <c:strCache>
                <c:ptCount val="1"/>
                <c:pt idx="0">
                  <c:v>11/05/2022 16:50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'long (4)'!$M$8</c:f>
              <c:numCache>
                <c:formatCode>General</c:formatCode>
                <c:ptCount val="1"/>
                <c:pt idx="0">
                  <c:v>-8.25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E-451B-9097-879FBBC300D5}"/>
            </c:ext>
          </c:extLst>
        </c:ser>
        <c:ser>
          <c:idx val="5"/>
          <c:order val="5"/>
          <c:tx>
            <c:strRef>
              <c:f>'long (4)'!$B$9</c:f>
              <c:strCache>
                <c:ptCount val="1"/>
                <c:pt idx="0">
                  <c:v>11/05/2022 16:55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'long (4)'!$M$9</c:f>
              <c:numCache>
                <c:formatCode>General</c:formatCode>
                <c:ptCount val="1"/>
                <c:pt idx="0">
                  <c:v>-7.6800000000000068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E-451B-9097-879FBBC300D5}"/>
            </c:ext>
          </c:extLst>
        </c:ser>
        <c:ser>
          <c:idx val="6"/>
          <c:order val="6"/>
          <c:tx>
            <c:strRef>
              <c:f>'long (4)'!$B$10</c:f>
              <c:strCache>
                <c:ptCount val="1"/>
                <c:pt idx="0">
                  <c:v>11/05/2022 17:00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(4)'!$M$10</c:f>
              <c:numCache>
                <c:formatCode>General</c:formatCode>
                <c:ptCount val="1"/>
                <c:pt idx="0">
                  <c:v>-7.4969999999999857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E-451B-9097-879FBBC300D5}"/>
            </c:ext>
          </c:extLst>
        </c:ser>
        <c:ser>
          <c:idx val="7"/>
          <c:order val="7"/>
          <c:tx>
            <c:strRef>
              <c:f>'long (4)'!$B$11</c:f>
              <c:strCache>
                <c:ptCount val="1"/>
                <c:pt idx="0">
                  <c:v>11/05/2022 17:05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(4)'!$M$11</c:f>
              <c:numCache>
                <c:formatCode>General</c:formatCode>
                <c:ptCount val="1"/>
                <c:pt idx="0">
                  <c:v>-7.460000000000008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E-451B-9097-879FBBC300D5}"/>
            </c:ext>
          </c:extLst>
        </c:ser>
        <c:ser>
          <c:idx val="8"/>
          <c:order val="8"/>
          <c:tx>
            <c:strRef>
              <c:f>'long (4)'!$B$12</c:f>
              <c:strCache>
                <c:ptCount val="1"/>
                <c:pt idx="0">
                  <c:v>11/05/2022 17:10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(4)'!$M$12</c:f>
              <c:numCache>
                <c:formatCode>General</c:formatCode>
                <c:ptCount val="1"/>
                <c:pt idx="0">
                  <c:v>-6.2400000000000091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AE-451B-9097-879FBBC300D5}"/>
            </c:ext>
          </c:extLst>
        </c:ser>
        <c:ser>
          <c:idx val="9"/>
          <c:order val="9"/>
          <c:tx>
            <c:strRef>
              <c:f>'long (4)'!$B$13</c:f>
              <c:strCache>
                <c:ptCount val="1"/>
                <c:pt idx="0">
                  <c:v>11/05/2022 17:15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(4)'!$M$13</c:f>
              <c:numCache>
                <c:formatCode>General</c:formatCode>
                <c:ptCount val="1"/>
                <c:pt idx="0">
                  <c:v>-6.6800000000000068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AE-451B-9097-879FBBC300D5}"/>
            </c:ext>
          </c:extLst>
        </c:ser>
        <c:ser>
          <c:idx val="10"/>
          <c:order val="10"/>
          <c:tx>
            <c:strRef>
              <c:f>'long (4)'!$B$14</c:f>
              <c:strCache>
                <c:ptCount val="1"/>
                <c:pt idx="0">
                  <c:v>11/05/2022 17:20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(4)'!$M$14</c:f>
              <c:numCache>
                <c:formatCode>General</c:formatCode>
                <c:ptCount val="1"/>
                <c:pt idx="0">
                  <c:v>-6.7999999999999829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AE-451B-9097-879FBBC300D5}"/>
            </c:ext>
          </c:extLst>
        </c:ser>
        <c:ser>
          <c:idx val="11"/>
          <c:order val="11"/>
          <c:tx>
            <c:strRef>
              <c:f>'long (4)'!$B$15</c:f>
              <c:strCache>
                <c:ptCount val="1"/>
                <c:pt idx="0">
                  <c:v>11/05/2022 17:25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(4)'!$M$15</c:f>
              <c:numCache>
                <c:formatCode>General</c:formatCode>
                <c:ptCount val="1"/>
                <c:pt idx="0">
                  <c:v>-7.7199999999999989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AE-451B-9097-879FBBC300D5}"/>
            </c:ext>
          </c:extLst>
        </c:ser>
        <c:ser>
          <c:idx val="12"/>
          <c:order val="12"/>
          <c:tx>
            <c:strRef>
              <c:f>'long (4)'!$B$16</c:f>
              <c:strCache>
                <c:ptCount val="1"/>
                <c:pt idx="0">
                  <c:v>11/05/2022 17:30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(4)'!$M$16</c:f>
              <c:numCache>
                <c:formatCode>General</c:formatCode>
                <c:ptCount val="1"/>
                <c:pt idx="0">
                  <c:v>-7.0300000000000011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AE-451B-9097-879FBBC300D5}"/>
            </c:ext>
          </c:extLst>
        </c:ser>
        <c:ser>
          <c:idx val="13"/>
          <c:order val="13"/>
          <c:tx>
            <c:strRef>
              <c:f>'long (4)'!$B$17</c:f>
              <c:strCache>
                <c:ptCount val="1"/>
                <c:pt idx="0">
                  <c:v>11/05/2022 17:35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(4)'!$M$17</c:f>
              <c:numCache>
                <c:formatCode>General</c:formatCode>
                <c:ptCount val="1"/>
                <c:pt idx="0">
                  <c:v>-7.2299999999999898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AE-451B-9097-879FBBC300D5}"/>
            </c:ext>
          </c:extLst>
        </c:ser>
        <c:ser>
          <c:idx val="14"/>
          <c:order val="14"/>
          <c:tx>
            <c:strRef>
              <c:f>'long (4)'!$B$18</c:f>
              <c:strCache>
                <c:ptCount val="1"/>
                <c:pt idx="0">
                  <c:v>11/05/2022 17:40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(4)'!$M$18</c:f>
              <c:numCache>
                <c:formatCode>General</c:formatCode>
                <c:ptCount val="1"/>
                <c:pt idx="0">
                  <c:v>-7.4699999999999989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AE-451B-9097-879FBBC300D5}"/>
            </c:ext>
          </c:extLst>
        </c:ser>
        <c:ser>
          <c:idx val="15"/>
          <c:order val="15"/>
          <c:tx>
            <c:strRef>
              <c:f>'long (4)'!$B$19</c:f>
              <c:strCache>
                <c:ptCount val="1"/>
                <c:pt idx="0">
                  <c:v>11/05/2022 17:45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(4)'!$M$19</c:f>
              <c:numCache>
                <c:formatCode>General</c:formatCode>
                <c:ptCount val="1"/>
                <c:pt idx="0">
                  <c:v>-7.6699999999999875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AE-451B-9097-879FBBC300D5}"/>
            </c:ext>
          </c:extLst>
        </c:ser>
        <c:ser>
          <c:idx val="16"/>
          <c:order val="16"/>
          <c:tx>
            <c:strRef>
              <c:f>'long (4)'!$B$20</c:f>
              <c:strCache>
                <c:ptCount val="1"/>
                <c:pt idx="0">
                  <c:v>11/05/2022 17:50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(4)'!$M$20</c:f>
              <c:numCache>
                <c:formatCode>General</c:formatCode>
                <c:ptCount val="1"/>
                <c:pt idx="0">
                  <c:v>-7.1200000000000045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AE-451B-9097-879FBBC300D5}"/>
            </c:ext>
          </c:extLst>
        </c:ser>
        <c:ser>
          <c:idx val="17"/>
          <c:order val="17"/>
          <c:tx>
            <c:strRef>
              <c:f>'long (4)'!$B$21</c:f>
              <c:strCache>
                <c:ptCount val="1"/>
                <c:pt idx="0">
                  <c:v>11/05/2022 17:55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(4)'!$M$21</c:f>
              <c:numCache>
                <c:formatCode>General</c:formatCode>
                <c:ptCount val="1"/>
                <c:pt idx="0">
                  <c:v>-6.460000000000008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AE-451B-9097-879FBBC300D5}"/>
            </c:ext>
          </c:extLst>
        </c:ser>
        <c:ser>
          <c:idx val="18"/>
          <c:order val="18"/>
          <c:tx>
            <c:strRef>
              <c:f>'long (4)'!$B$22</c:f>
              <c:strCache>
                <c:ptCount val="1"/>
                <c:pt idx="0">
                  <c:v>11/05/2022 18:00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(4)'!$M$22</c:f>
              <c:numCache>
                <c:formatCode>General</c:formatCode>
                <c:ptCount val="1"/>
                <c:pt idx="0">
                  <c:v>-6.4499999999999886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AE-451B-9097-879FBBC300D5}"/>
            </c:ext>
          </c:extLst>
        </c:ser>
        <c:ser>
          <c:idx val="19"/>
          <c:order val="19"/>
          <c:tx>
            <c:strRef>
              <c:f>'long (4)'!$B$23</c:f>
              <c:strCache>
                <c:ptCount val="1"/>
                <c:pt idx="0">
                  <c:v>11/05/2022 18:05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(4)'!$M$23</c:f>
              <c:numCache>
                <c:formatCode>General</c:formatCode>
                <c:ptCount val="1"/>
                <c:pt idx="0">
                  <c:v>-6.1099999999999852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AE-451B-9097-879FBBC300D5}"/>
            </c:ext>
          </c:extLst>
        </c:ser>
        <c:ser>
          <c:idx val="20"/>
          <c:order val="20"/>
          <c:tx>
            <c:strRef>
              <c:f>'long (4)'!$B$24</c:f>
              <c:strCache>
                <c:ptCount val="1"/>
                <c:pt idx="0">
                  <c:v>11/05/2022 18:10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(4)'!$M$24</c:f>
              <c:numCache>
                <c:formatCode>General</c:formatCode>
                <c:ptCount val="1"/>
                <c:pt idx="0">
                  <c:v>-5.938999999999993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AE-451B-9097-879FBBC300D5}"/>
            </c:ext>
          </c:extLst>
        </c:ser>
        <c:ser>
          <c:idx val="21"/>
          <c:order val="21"/>
          <c:tx>
            <c:strRef>
              <c:f>'long (4)'!$B$25</c:f>
              <c:strCache>
                <c:ptCount val="1"/>
                <c:pt idx="0">
                  <c:v>11/05/2022 18:15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(4)'!$M$25</c:f>
              <c:numCache>
                <c:formatCode>General</c:formatCode>
                <c:ptCount val="1"/>
                <c:pt idx="0">
                  <c:v>-6.3100000000000023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AE-451B-9097-879FBBC300D5}"/>
            </c:ext>
          </c:extLst>
        </c:ser>
        <c:ser>
          <c:idx val="22"/>
          <c:order val="22"/>
          <c:tx>
            <c:strRef>
              <c:f>'long (4)'!$B$26</c:f>
              <c:strCache>
                <c:ptCount val="1"/>
                <c:pt idx="0">
                  <c:v>11/05/2022 18:20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(4)'!$M$26</c:f>
              <c:numCache>
                <c:formatCode>General</c:formatCode>
                <c:ptCount val="1"/>
                <c:pt idx="0">
                  <c:v>-5.6899999999999977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9AE-451B-9097-879FBBC300D5}"/>
            </c:ext>
          </c:extLst>
        </c:ser>
        <c:ser>
          <c:idx val="23"/>
          <c:order val="23"/>
          <c:tx>
            <c:strRef>
              <c:f>'long (4)'!$B$27</c:f>
              <c:strCache>
                <c:ptCount val="1"/>
                <c:pt idx="0">
                  <c:v>11/05/2022 18:25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(4)'!$M$27</c:f>
              <c:numCache>
                <c:formatCode>General</c:formatCode>
                <c:ptCount val="1"/>
                <c:pt idx="0">
                  <c:v>-6.0300000000000011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AE-451B-9097-879FBBC300D5}"/>
            </c:ext>
          </c:extLst>
        </c:ser>
        <c:ser>
          <c:idx val="24"/>
          <c:order val="24"/>
          <c:tx>
            <c:strRef>
              <c:f>'long (4)'!$B$28</c:f>
              <c:strCache>
                <c:ptCount val="1"/>
                <c:pt idx="0">
                  <c:v>11/05/2022 18:30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(4)'!$M$28</c:f>
              <c:numCache>
                <c:formatCode>General</c:formatCode>
                <c:ptCount val="1"/>
                <c:pt idx="0">
                  <c:v>-6.5300000000000011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9AE-451B-9097-879FBBC300D5}"/>
            </c:ext>
          </c:extLst>
        </c:ser>
        <c:ser>
          <c:idx val="25"/>
          <c:order val="25"/>
          <c:tx>
            <c:strRef>
              <c:f>'long (4)'!$B$29</c:f>
              <c:strCache>
                <c:ptCount val="1"/>
                <c:pt idx="0">
                  <c:v>11/05/2022 18:35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(4)'!$M$29</c:f>
              <c:numCache>
                <c:formatCode>General</c:formatCode>
                <c:ptCount val="1"/>
                <c:pt idx="0">
                  <c:v>-6.4399999999999977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9AE-451B-9097-879FBBC300D5}"/>
            </c:ext>
          </c:extLst>
        </c:ser>
        <c:ser>
          <c:idx val="26"/>
          <c:order val="26"/>
          <c:tx>
            <c:strRef>
              <c:f>'long (4)'!$B$30</c:f>
              <c:strCache>
                <c:ptCount val="1"/>
                <c:pt idx="0">
                  <c:v>11/05/2022 18:40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(4)'!$M$30</c:f>
              <c:numCache>
                <c:formatCode>General</c:formatCode>
                <c:ptCount val="1"/>
                <c:pt idx="0">
                  <c:v>-7.1299999999999955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9AE-451B-9097-879FBBC300D5}"/>
            </c:ext>
          </c:extLst>
        </c:ser>
        <c:ser>
          <c:idx val="27"/>
          <c:order val="27"/>
          <c:tx>
            <c:strRef>
              <c:f>'long (4)'!$B$31</c:f>
              <c:strCache>
                <c:ptCount val="1"/>
                <c:pt idx="0">
                  <c:v>11/05/2022 18:45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(4)'!$M$31</c:f>
              <c:numCache>
                <c:formatCode>General</c:formatCode>
                <c:ptCount val="1"/>
                <c:pt idx="0">
                  <c:v>-6.9799999999999898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9AE-451B-9097-879FBBC300D5}"/>
            </c:ext>
          </c:extLst>
        </c:ser>
        <c:ser>
          <c:idx val="28"/>
          <c:order val="28"/>
          <c:tx>
            <c:strRef>
              <c:f>'long (4)'!$B$32</c:f>
              <c:strCache>
                <c:ptCount val="1"/>
                <c:pt idx="0">
                  <c:v>11/05/2022 18:50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(4)'!$M$32</c:f>
              <c:numCache>
                <c:formatCode>General</c:formatCode>
                <c:ptCount val="1"/>
                <c:pt idx="0">
                  <c:v>-6.5699999999999932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9AE-451B-9097-879FBBC300D5}"/>
            </c:ext>
          </c:extLst>
        </c:ser>
        <c:ser>
          <c:idx val="29"/>
          <c:order val="29"/>
          <c:tx>
            <c:strRef>
              <c:f>'long (4)'!$B$33</c:f>
              <c:strCache>
                <c:ptCount val="1"/>
                <c:pt idx="0">
                  <c:v>11/05/2022 18:55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(4)'!$M$33</c:f>
              <c:numCache>
                <c:formatCode>General</c:formatCode>
                <c:ptCount val="1"/>
                <c:pt idx="0">
                  <c:v>-6.2560000000000002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9AE-451B-9097-879FBBC300D5}"/>
            </c:ext>
          </c:extLst>
        </c:ser>
        <c:ser>
          <c:idx val="30"/>
          <c:order val="30"/>
          <c:tx>
            <c:strRef>
              <c:f>'long (4)'!$B$34</c:f>
              <c:strCache>
                <c:ptCount val="1"/>
                <c:pt idx="0">
                  <c:v>11/05/2022 19:00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(4)'!$M$34</c:f>
              <c:numCache>
                <c:formatCode>General</c:formatCode>
                <c:ptCount val="1"/>
                <c:pt idx="0">
                  <c:v>-6.1699999999999875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9AE-451B-9097-879FBBC300D5}"/>
            </c:ext>
          </c:extLst>
        </c:ser>
        <c:ser>
          <c:idx val="31"/>
          <c:order val="31"/>
          <c:tx>
            <c:strRef>
              <c:f>'long (4)'!$B$35</c:f>
              <c:strCache>
                <c:ptCount val="1"/>
                <c:pt idx="0">
                  <c:v>11/05/2022 19:05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(4)'!$M$35</c:f>
              <c:numCache>
                <c:formatCode>General</c:formatCode>
                <c:ptCount val="1"/>
                <c:pt idx="0">
                  <c:v>-5.8489999999999895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9AE-451B-9097-879FBBC300D5}"/>
            </c:ext>
          </c:extLst>
        </c:ser>
        <c:ser>
          <c:idx val="32"/>
          <c:order val="32"/>
          <c:tx>
            <c:strRef>
              <c:f>'long (4)'!$B$36</c:f>
              <c:strCache>
                <c:ptCount val="1"/>
                <c:pt idx="0">
                  <c:v>11/05/2022 19:10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(4)'!$M$36</c:f>
              <c:numCache>
                <c:formatCode>General</c:formatCode>
                <c:ptCount val="1"/>
                <c:pt idx="0">
                  <c:v>-5.710000000000008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9AE-451B-9097-879FBBC300D5}"/>
            </c:ext>
          </c:extLst>
        </c:ser>
        <c:ser>
          <c:idx val="33"/>
          <c:order val="33"/>
          <c:tx>
            <c:strRef>
              <c:f>'long (4)'!$B$37</c:f>
              <c:strCache>
                <c:ptCount val="1"/>
                <c:pt idx="0">
                  <c:v>11/05/2022 19:15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(4)'!$M$37</c:f>
              <c:numCache>
                <c:formatCode>General</c:formatCode>
                <c:ptCount val="1"/>
                <c:pt idx="0">
                  <c:v>-5.7599999999999909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9AE-451B-9097-879FBBC300D5}"/>
            </c:ext>
          </c:extLst>
        </c:ser>
        <c:ser>
          <c:idx val="34"/>
          <c:order val="34"/>
          <c:tx>
            <c:strRef>
              <c:f>'long (4)'!$B$38</c:f>
              <c:strCache>
                <c:ptCount val="1"/>
                <c:pt idx="0">
                  <c:v>11/05/2022 19:20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(4)'!$M$38</c:f>
              <c:numCache>
                <c:formatCode>General</c:formatCode>
                <c:ptCount val="1"/>
                <c:pt idx="0">
                  <c:v>-5.4199999999999875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9AE-451B-9097-879FBBC300D5}"/>
            </c:ext>
          </c:extLst>
        </c:ser>
        <c:ser>
          <c:idx val="35"/>
          <c:order val="35"/>
          <c:tx>
            <c:strRef>
              <c:f>'long (4)'!$B$39</c:f>
              <c:strCache>
                <c:ptCount val="1"/>
                <c:pt idx="0">
                  <c:v>11/05/2022 19:25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(4)'!$M$39</c:f>
              <c:numCache>
                <c:formatCode>General</c:formatCode>
                <c:ptCount val="1"/>
                <c:pt idx="0">
                  <c:v>-6.0799999999999841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9AE-451B-9097-879FBBC300D5}"/>
            </c:ext>
          </c:extLst>
        </c:ser>
        <c:ser>
          <c:idx val="36"/>
          <c:order val="36"/>
          <c:tx>
            <c:strRef>
              <c:f>'long (4)'!$B$40</c:f>
              <c:strCache>
                <c:ptCount val="1"/>
                <c:pt idx="0">
                  <c:v>11/05/2022 19:30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(4)'!$M$40</c:f>
              <c:numCache>
                <c:formatCode>General</c:formatCode>
                <c:ptCount val="1"/>
                <c:pt idx="0">
                  <c:v>-5.1800000000000068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9AE-451B-9097-879FBBC300D5}"/>
            </c:ext>
          </c:extLst>
        </c:ser>
        <c:ser>
          <c:idx val="37"/>
          <c:order val="37"/>
          <c:tx>
            <c:strRef>
              <c:f>'long (4)'!$B$41</c:f>
              <c:strCache>
                <c:ptCount val="1"/>
                <c:pt idx="0">
                  <c:v>11/05/2022 19:35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(4)'!$M$41</c:f>
              <c:numCache>
                <c:formatCode>General</c:formatCode>
                <c:ptCount val="1"/>
                <c:pt idx="0">
                  <c:v>-4.835000000000008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9AE-451B-9097-879FBBC300D5}"/>
            </c:ext>
          </c:extLst>
        </c:ser>
        <c:ser>
          <c:idx val="38"/>
          <c:order val="38"/>
          <c:tx>
            <c:strRef>
              <c:f>'long (4)'!$B$42</c:f>
              <c:strCache>
                <c:ptCount val="1"/>
                <c:pt idx="0">
                  <c:v>11/05/2022 19:40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(4)'!$M$42</c:f>
              <c:numCache>
                <c:formatCode>General</c:formatCode>
                <c:ptCount val="1"/>
                <c:pt idx="0">
                  <c:v>-4.8799999999999955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9AE-451B-9097-879FBBC300D5}"/>
            </c:ext>
          </c:extLst>
        </c:ser>
        <c:ser>
          <c:idx val="39"/>
          <c:order val="39"/>
          <c:tx>
            <c:strRef>
              <c:f>'long (4)'!$B$43</c:f>
              <c:strCache>
                <c:ptCount val="1"/>
                <c:pt idx="0">
                  <c:v>11/05/2022 19:45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(4)'!$M$43</c:f>
              <c:numCache>
                <c:formatCode>General</c:formatCode>
                <c:ptCount val="1"/>
                <c:pt idx="0">
                  <c:v>-4.5999999999999943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9AE-451B-9097-879FBBC300D5}"/>
            </c:ext>
          </c:extLst>
        </c:ser>
        <c:ser>
          <c:idx val="40"/>
          <c:order val="40"/>
          <c:tx>
            <c:strRef>
              <c:f>'long (4)'!$B$44</c:f>
              <c:strCache>
                <c:ptCount val="1"/>
                <c:pt idx="0">
                  <c:v>11/05/2022 19:50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(4)'!$M$44</c:f>
              <c:numCache>
                <c:formatCode>General</c:formatCode>
                <c:ptCount val="1"/>
                <c:pt idx="0">
                  <c:v>-4.7139999999999986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AE-451B-9097-879FBBC300D5}"/>
            </c:ext>
          </c:extLst>
        </c:ser>
        <c:ser>
          <c:idx val="41"/>
          <c:order val="41"/>
          <c:tx>
            <c:strRef>
              <c:f>'long (4)'!$B$45</c:f>
              <c:strCache>
                <c:ptCount val="1"/>
                <c:pt idx="0">
                  <c:v>11/05/2022 19:55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(4)'!$M$45</c:f>
              <c:numCache>
                <c:formatCode>General</c:formatCode>
                <c:ptCount val="1"/>
                <c:pt idx="0">
                  <c:v>-4.1699999999999875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9AE-451B-9097-879FBBC300D5}"/>
            </c:ext>
          </c:extLst>
        </c:ser>
        <c:ser>
          <c:idx val="42"/>
          <c:order val="42"/>
          <c:tx>
            <c:strRef>
              <c:f>'long (4)'!$B$46</c:f>
              <c:strCache>
                <c:ptCount val="1"/>
                <c:pt idx="0">
                  <c:v>11/05/2022 20:00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(4)'!$M$46</c:f>
              <c:numCache>
                <c:formatCode>General</c:formatCode>
                <c:ptCount val="1"/>
                <c:pt idx="0">
                  <c:v>-3.5879999999999939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9AE-451B-9097-879FBBC300D5}"/>
            </c:ext>
          </c:extLst>
        </c:ser>
        <c:ser>
          <c:idx val="43"/>
          <c:order val="43"/>
          <c:tx>
            <c:strRef>
              <c:f>'long (4)'!$B$47</c:f>
              <c:strCache>
                <c:ptCount val="1"/>
                <c:pt idx="0">
                  <c:v>11/05/2022 20:05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(4)'!$M$47</c:f>
              <c:numCache>
                <c:formatCode>General</c:formatCode>
                <c:ptCount val="1"/>
                <c:pt idx="0">
                  <c:v>-2.7999999999999829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9AE-451B-9097-879FBBC300D5}"/>
            </c:ext>
          </c:extLst>
        </c:ser>
        <c:ser>
          <c:idx val="44"/>
          <c:order val="44"/>
          <c:tx>
            <c:strRef>
              <c:f>'long (4)'!$B$48</c:f>
              <c:strCache>
                <c:ptCount val="1"/>
                <c:pt idx="0">
                  <c:v>11/05/2022 20:10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(4)'!$M$48</c:f>
              <c:numCache>
                <c:formatCode>General</c:formatCode>
                <c:ptCount val="1"/>
                <c:pt idx="0">
                  <c:v>-2.7299999999999898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9AE-451B-9097-879FBBC300D5}"/>
            </c:ext>
          </c:extLst>
        </c:ser>
        <c:ser>
          <c:idx val="45"/>
          <c:order val="45"/>
          <c:tx>
            <c:strRef>
              <c:f>'long (4)'!$B$49</c:f>
              <c:strCache>
                <c:ptCount val="1"/>
                <c:pt idx="0">
                  <c:v>11/05/2022 20:15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(4)'!$M$49</c:f>
              <c:numCache>
                <c:formatCode>General</c:formatCode>
                <c:ptCount val="1"/>
                <c:pt idx="0">
                  <c:v>-2.6599999999999966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9AE-451B-9097-879FBBC300D5}"/>
            </c:ext>
          </c:extLst>
        </c:ser>
        <c:ser>
          <c:idx val="46"/>
          <c:order val="46"/>
          <c:tx>
            <c:strRef>
              <c:f>'long (4)'!$B$50</c:f>
              <c:strCache>
                <c:ptCount val="1"/>
                <c:pt idx="0">
                  <c:v>11/05/2022 20:20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(4)'!$M$50</c:f>
              <c:numCache>
                <c:formatCode>General</c:formatCode>
                <c:ptCount val="1"/>
                <c:pt idx="0">
                  <c:v>-2.5699999999999932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9AE-451B-9097-879FBBC300D5}"/>
            </c:ext>
          </c:extLst>
        </c:ser>
        <c:ser>
          <c:idx val="47"/>
          <c:order val="47"/>
          <c:tx>
            <c:strRef>
              <c:f>'long (4)'!$B$51</c:f>
              <c:strCache>
                <c:ptCount val="1"/>
                <c:pt idx="0">
                  <c:v>11/05/2022 20:25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(4)'!$M$51</c:f>
              <c:numCache>
                <c:formatCode>General</c:formatCode>
                <c:ptCount val="1"/>
                <c:pt idx="0">
                  <c:v>-2.6200000000000045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9AE-451B-9097-879FBBC300D5}"/>
            </c:ext>
          </c:extLst>
        </c:ser>
        <c:ser>
          <c:idx val="48"/>
          <c:order val="48"/>
          <c:tx>
            <c:strRef>
              <c:f>'long (4)'!$B$52</c:f>
              <c:strCache>
                <c:ptCount val="1"/>
                <c:pt idx="0">
                  <c:v>11/05/2022 20:30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(4)'!$M$52</c:f>
              <c:numCache>
                <c:formatCode>General</c:formatCode>
                <c:ptCount val="1"/>
                <c:pt idx="0">
                  <c:v>-2.186000000000007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9AE-451B-9097-879FBBC300D5}"/>
            </c:ext>
          </c:extLst>
        </c:ser>
        <c:ser>
          <c:idx val="49"/>
          <c:order val="49"/>
          <c:tx>
            <c:strRef>
              <c:f>'long (4)'!$B$53</c:f>
              <c:strCache>
                <c:ptCount val="1"/>
                <c:pt idx="0">
                  <c:v>11/05/2022 20:35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(4)'!$M$53</c:f>
              <c:numCache>
                <c:formatCode>General</c:formatCode>
                <c:ptCount val="1"/>
                <c:pt idx="0">
                  <c:v>-2.3549999999999898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9AE-451B-9097-879FBBC300D5}"/>
            </c:ext>
          </c:extLst>
        </c:ser>
        <c:ser>
          <c:idx val="50"/>
          <c:order val="50"/>
          <c:tx>
            <c:strRef>
              <c:f>'long (4)'!$B$54</c:f>
              <c:strCache>
                <c:ptCount val="1"/>
                <c:pt idx="0">
                  <c:v>11/05/2022 20:40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(4)'!$M$54</c:f>
              <c:numCache>
                <c:formatCode>General</c:formatCode>
                <c:ptCount val="1"/>
                <c:pt idx="0">
                  <c:v>-1.5449999999999875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9AE-451B-9097-879FBBC300D5}"/>
            </c:ext>
          </c:extLst>
        </c:ser>
        <c:ser>
          <c:idx val="51"/>
          <c:order val="51"/>
          <c:tx>
            <c:strRef>
              <c:f>'long (4)'!$B$55</c:f>
              <c:strCache>
                <c:ptCount val="1"/>
                <c:pt idx="0">
                  <c:v>11/05/2022 20:45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(4)'!$M$55</c:f>
              <c:numCache>
                <c:formatCode>General</c:formatCode>
                <c:ptCount val="1"/>
                <c:pt idx="0">
                  <c:v>-0.882000000000005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9AE-451B-9097-879FBBC300D5}"/>
            </c:ext>
          </c:extLst>
        </c:ser>
        <c:ser>
          <c:idx val="52"/>
          <c:order val="52"/>
          <c:tx>
            <c:strRef>
              <c:f>'long (4)'!$B$56</c:f>
              <c:strCache>
                <c:ptCount val="1"/>
                <c:pt idx="0">
                  <c:v>11/05/2022 20:50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(4)'!$M$56</c:f>
              <c:numCache>
                <c:formatCode>General</c:formatCode>
                <c:ptCount val="1"/>
                <c:pt idx="0">
                  <c:v>-1.2199999999999989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9AE-451B-9097-879FBBC300D5}"/>
            </c:ext>
          </c:extLst>
        </c:ser>
        <c:ser>
          <c:idx val="53"/>
          <c:order val="53"/>
          <c:tx>
            <c:strRef>
              <c:f>'long (4)'!$B$57</c:f>
              <c:strCache>
                <c:ptCount val="1"/>
                <c:pt idx="0">
                  <c:v>11/05/2022 20:55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(4)'!$M$57</c:f>
              <c:numCache>
                <c:formatCode>General</c:formatCode>
                <c:ptCount val="1"/>
                <c:pt idx="0">
                  <c:v>-1.1899999999999977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9AE-451B-9097-879FBBC300D5}"/>
            </c:ext>
          </c:extLst>
        </c:ser>
        <c:ser>
          <c:idx val="54"/>
          <c:order val="54"/>
          <c:tx>
            <c:strRef>
              <c:f>'long (4)'!$B$58</c:f>
              <c:strCache>
                <c:ptCount val="1"/>
                <c:pt idx="0">
                  <c:v>11/05/2022 21:00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'long (4)'!$M$58</c:f>
              <c:numCache>
                <c:formatCode>General</c:formatCode>
                <c:ptCount val="1"/>
                <c:pt idx="0">
                  <c:v>-0.68500000000000227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9AE-451B-9097-879FBBC300D5}"/>
            </c:ext>
          </c:extLst>
        </c:ser>
        <c:ser>
          <c:idx val="55"/>
          <c:order val="55"/>
          <c:tx>
            <c:strRef>
              <c:f>'long (4)'!$B$59</c:f>
              <c:strCache>
                <c:ptCount val="1"/>
                <c:pt idx="0">
                  <c:v>11/05/2022 21:05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'long (4)'!$M$59</c:f>
              <c:numCache>
                <c:formatCode>General</c:formatCode>
                <c:ptCount val="1"/>
                <c:pt idx="0">
                  <c:v>-1.039999999999992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9AE-451B-9097-879FBBC300D5}"/>
            </c:ext>
          </c:extLst>
        </c:ser>
        <c:ser>
          <c:idx val="56"/>
          <c:order val="56"/>
          <c:tx>
            <c:strRef>
              <c:f>'long (4)'!$B$60</c:f>
              <c:strCache>
                <c:ptCount val="1"/>
                <c:pt idx="0">
                  <c:v>11/05/2022 21:10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'long (4)'!$M$60</c:f>
              <c:numCache>
                <c:formatCode>General</c:formatCode>
                <c:ptCount val="1"/>
                <c:pt idx="0">
                  <c:v>-0.34000000000000341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9AE-451B-9097-879FBBC300D5}"/>
            </c:ext>
          </c:extLst>
        </c:ser>
        <c:ser>
          <c:idx val="57"/>
          <c:order val="57"/>
          <c:tx>
            <c:strRef>
              <c:f>'long (4)'!$B$61</c:f>
              <c:strCache>
                <c:ptCount val="1"/>
                <c:pt idx="0">
                  <c:v>11/05/2022 21:15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'long (4)'!$M$61</c:f>
              <c:numCache>
                <c:formatCode>General</c:formatCode>
                <c:ptCount val="1"/>
                <c:pt idx="0">
                  <c:v>-0.46000000000000796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9AE-451B-9097-879FBBC300D5}"/>
            </c:ext>
          </c:extLst>
        </c:ser>
        <c:ser>
          <c:idx val="58"/>
          <c:order val="58"/>
          <c:tx>
            <c:strRef>
              <c:f>'long (4)'!$B$62</c:f>
              <c:strCache>
                <c:ptCount val="1"/>
                <c:pt idx="0">
                  <c:v>11/05/2022 21:20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'long (4)'!$M$62</c:f>
              <c:numCache>
                <c:formatCode>General</c:formatCode>
                <c:ptCount val="1"/>
                <c:pt idx="0">
                  <c:v>-0.84999999999999432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9AE-451B-9097-879FBBC300D5}"/>
            </c:ext>
          </c:extLst>
        </c:ser>
        <c:ser>
          <c:idx val="59"/>
          <c:order val="59"/>
          <c:tx>
            <c:strRef>
              <c:f>'long (4)'!$B$63</c:f>
              <c:strCache>
                <c:ptCount val="1"/>
                <c:pt idx="0">
                  <c:v>11/05/2022 21:25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'long (4)'!$M$63</c:f>
              <c:numCache>
                <c:formatCode>General</c:formatCode>
                <c:ptCount val="1"/>
                <c:pt idx="0">
                  <c:v>-1.1049999999999898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9AE-451B-9097-879FBBC300D5}"/>
            </c:ext>
          </c:extLst>
        </c:ser>
        <c:ser>
          <c:idx val="60"/>
          <c:order val="60"/>
          <c:tx>
            <c:strRef>
              <c:f>'long (4)'!$B$64</c:f>
              <c:strCache>
                <c:ptCount val="1"/>
                <c:pt idx="0">
                  <c:v>11/05/2022 21:30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(4)'!$M$64</c:f>
              <c:numCache>
                <c:formatCode>General</c:formatCode>
                <c:ptCount val="1"/>
                <c:pt idx="0">
                  <c:v>-1.039999999999992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9AE-451B-9097-879FBBC300D5}"/>
            </c:ext>
          </c:extLst>
        </c:ser>
        <c:ser>
          <c:idx val="61"/>
          <c:order val="61"/>
          <c:tx>
            <c:strRef>
              <c:f>'long (4)'!$B$65</c:f>
              <c:strCache>
                <c:ptCount val="1"/>
                <c:pt idx="0">
                  <c:v>11/05/2022 21:35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(4)'!$M$65</c:f>
              <c:numCache>
                <c:formatCode>General</c:formatCode>
                <c:ptCount val="1"/>
                <c:pt idx="0">
                  <c:v>-1.4350000000000023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9AE-451B-9097-879FBBC300D5}"/>
            </c:ext>
          </c:extLst>
        </c:ser>
        <c:ser>
          <c:idx val="62"/>
          <c:order val="62"/>
          <c:tx>
            <c:strRef>
              <c:f>'long (4)'!$B$66</c:f>
              <c:strCache>
                <c:ptCount val="1"/>
                <c:pt idx="0">
                  <c:v>11/05/2022 21:40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(4)'!$M$66</c:f>
              <c:numCache>
                <c:formatCode>General</c:formatCode>
                <c:ptCount val="1"/>
                <c:pt idx="0">
                  <c:v>-1.2599999999999909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9AE-451B-9097-879FBBC300D5}"/>
            </c:ext>
          </c:extLst>
        </c:ser>
        <c:ser>
          <c:idx val="63"/>
          <c:order val="63"/>
          <c:tx>
            <c:strRef>
              <c:f>'long (4)'!$B$67</c:f>
              <c:strCache>
                <c:ptCount val="1"/>
                <c:pt idx="0">
                  <c:v>11/05/2022 21:45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(4)'!$M$67</c:f>
              <c:numCache>
                <c:formatCode>General</c:formatCode>
                <c:ptCount val="1"/>
                <c:pt idx="0">
                  <c:v>-1.7700000000000102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9AE-451B-9097-879FBBC300D5}"/>
            </c:ext>
          </c:extLst>
        </c:ser>
        <c:ser>
          <c:idx val="64"/>
          <c:order val="64"/>
          <c:tx>
            <c:strRef>
              <c:f>'long (4)'!$B$68</c:f>
              <c:strCache>
                <c:ptCount val="1"/>
                <c:pt idx="0">
                  <c:v>11/05/2022 21:50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(4)'!$M$68</c:f>
              <c:numCache>
                <c:formatCode>General</c:formatCode>
                <c:ptCount val="1"/>
                <c:pt idx="0">
                  <c:v>-1.1500000000000057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9AE-451B-9097-879FBBC300D5}"/>
            </c:ext>
          </c:extLst>
        </c:ser>
        <c:ser>
          <c:idx val="65"/>
          <c:order val="65"/>
          <c:tx>
            <c:strRef>
              <c:f>'long (4)'!$B$69</c:f>
              <c:strCache>
                <c:ptCount val="1"/>
                <c:pt idx="0">
                  <c:v>11/05/2022 21:55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(4)'!$M$69</c:f>
              <c:numCache>
                <c:formatCode>General</c:formatCode>
                <c:ptCount val="1"/>
                <c:pt idx="0">
                  <c:v>-0.75999999999999091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9AE-451B-9097-879FBBC300D5}"/>
            </c:ext>
          </c:extLst>
        </c:ser>
        <c:ser>
          <c:idx val="66"/>
          <c:order val="66"/>
          <c:tx>
            <c:strRef>
              <c:f>'long (4)'!$B$70</c:f>
              <c:strCache>
                <c:ptCount val="1"/>
                <c:pt idx="0">
                  <c:v>11/05/2022 22:00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(4)'!$M$70</c:f>
              <c:numCache>
                <c:formatCode>General</c:formatCode>
                <c:ptCount val="1"/>
                <c:pt idx="0">
                  <c:v>-0.56000000000000227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9AE-451B-9097-879FBBC300D5}"/>
            </c:ext>
          </c:extLst>
        </c:ser>
        <c:ser>
          <c:idx val="67"/>
          <c:order val="67"/>
          <c:tx>
            <c:strRef>
              <c:f>'long (4)'!$B$71</c:f>
              <c:strCache>
                <c:ptCount val="1"/>
                <c:pt idx="0">
                  <c:v>11/05/2022 22:05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(4)'!$M$71</c:f>
              <c:numCache>
                <c:formatCode>General</c:formatCode>
                <c:ptCount val="1"/>
                <c:pt idx="0">
                  <c:v>-3.9999999999992042E-2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9AE-451B-9097-879FBBC300D5}"/>
            </c:ext>
          </c:extLst>
        </c:ser>
        <c:ser>
          <c:idx val="68"/>
          <c:order val="68"/>
          <c:tx>
            <c:strRef>
              <c:f>'long (4)'!$B$72</c:f>
              <c:strCache>
                <c:ptCount val="1"/>
                <c:pt idx="0">
                  <c:v>11/05/2022 22:10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(4)'!$M$72</c:f>
              <c:numCache>
                <c:formatCode>General</c:formatCode>
                <c:ptCount val="1"/>
                <c:pt idx="0">
                  <c:v>-0.27500000000000568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9AE-451B-9097-879FBBC300D5}"/>
            </c:ext>
          </c:extLst>
        </c:ser>
        <c:ser>
          <c:idx val="69"/>
          <c:order val="69"/>
          <c:tx>
            <c:strRef>
              <c:f>'long (4)'!$B$73</c:f>
              <c:strCache>
                <c:ptCount val="1"/>
                <c:pt idx="0">
                  <c:v>11/05/2022 22:15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(4)'!$M$73</c:f>
              <c:numCache>
                <c:formatCode>General</c:formatCode>
                <c:ptCount val="1"/>
                <c:pt idx="0">
                  <c:v>-6.9999999999993179E-2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9AE-451B-9097-879FBBC300D5}"/>
            </c:ext>
          </c:extLst>
        </c:ser>
        <c:ser>
          <c:idx val="70"/>
          <c:order val="70"/>
          <c:tx>
            <c:strRef>
              <c:f>'long (4)'!$B$74</c:f>
              <c:strCache>
                <c:ptCount val="1"/>
                <c:pt idx="0">
                  <c:v>11/05/2022 22:20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(4)'!$M$74</c:f>
              <c:numCache>
                <c:formatCode>General</c:formatCode>
                <c:ptCount val="1"/>
                <c:pt idx="0">
                  <c:v>-0.12000000000000455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9AE-451B-9097-879FBBC300D5}"/>
            </c:ext>
          </c:extLst>
        </c:ser>
        <c:ser>
          <c:idx val="71"/>
          <c:order val="71"/>
          <c:tx>
            <c:strRef>
              <c:f>'long (4)'!$B$75</c:f>
              <c:strCache>
                <c:ptCount val="1"/>
                <c:pt idx="0">
                  <c:v>11/05/2022 22:25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(4)'!$M$75</c:f>
              <c:numCache>
                <c:formatCode>General</c:formatCode>
                <c:ptCount val="1"/>
                <c:pt idx="0">
                  <c:v>0.11000000000001364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9AE-451B-9097-879FBBC300D5}"/>
            </c:ext>
          </c:extLst>
        </c:ser>
        <c:ser>
          <c:idx val="72"/>
          <c:order val="72"/>
          <c:tx>
            <c:strRef>
              <c:f>'long (4)'!$B$76</c:f>
              <c:strCache>
                <c:ptCount val="1"/>
                <c:pt idx="0">
                  <c:v>11/05/2022 22:30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(4)'!$M$76</c:f>
              <c:numCache>
                <c:formatCode>General</c:formatCode>
                <c:ptCount val="1"/>
                <c:pt idx="0">
                  <c:v>-0.25999999999999091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9AE-451B-9097-879FBBC300D5}"/>
            </c:ext>
          </c:extLst>
        </c:ser>
        <c:ser>
          <c:idx val="73"/>
          <c:order val="73"/>
          <c:tx>
            <c:strRef>
              <c:f>'long (4)'!$B$77</c:f>
              <c:strCache>
                <c:ptCount val="1"/>
                <c:pt idx="0">
                  <c:v>11/05/2022 22:35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(4)'!$M$77</c:f>
              <c:numCache>
                <c:formatCode>General</c:formatCode>
                <c:ptCount val="1"/>
                <c:pt idx="0">
                  <c:v>-0.19999999999998863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9AE-451B-9097-879FBBC300D5}"/>
            </c:ext>
          </c:extLst>
        </c:ser>
        <c:ser>
          <c:idx val="74"/>
          <c:order val="74"/>
          <c:tx>
            <c:strRef>
              <c:f>'long (4)'!$B$78</c:f>
              <c:strCache>
                <c:ptCount val="1"/>
                <c:pt idx="0">
                  <c:v>11/05/2022 22:40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(4)'!$M$78</c:f>
              <c:numCache>
                <c:formatCode>General</c:formatCode>
                <c:ptCount val="1"/>
                <c:pt idx="0">
                  <c:v>5.0000000000011369E-2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9AE-451B-9097-879FBBC300D5}"/>
            </c:ext>
          </c:extLst>
        </c:ser>
        <c:ser>
          <c:idx val="75"/>
          <c:order val="75"/>
          <c:tx>
            <c:strRef>
              <c:f>'long (4)'!$B$79</c:f>
              <c:strCache>
                <c:ptCount val="1"/>
                <c:pt idx="0">
                  <c:v>11/05/2022 22:45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(4)'!$M$79</c:f>
              <c:numCache>
                <c:formatCode>General</c:formatCode>
                <c:ptCount val="1"/>
                <c:pt idx="0">
                  <c:v>-9.9999999999909051E-3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9AE-451B-9097-879FBBC300D5}"/>
            </c:ext>
          </c:extLst>
        </c:ser>
        <c:ser>
          <c:idx val="76"/>
          <c:order val="76"/>
          <c:tx>
            <c:strRef>
              <c:f>'long (4)'!$B$80</c:f>
              <c:strCache>
                <c:ptCount val="1"/>
                <c:pt idx="0">
                  <c:v>11/05/2022 22:50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(4)'!$M$80</c:f>
              <c:numCache>
                <c:formatCode>General</c:formatCode>
                <c:ptCount val="1"/>
                <c:pt idx="0">
                  <c:v>0.30000000000001137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9AE-451B-9097-879FBBC300D5}"/>
            </c:ext>
          </c:extLst>
        </c:ser>
        <c:ser>
          <c:idx val="77"/>
          <c:order val="77"/>
          <c:tx>
            <c:strRef>
              <c:f>'long (4)'!$B$81</c:f>
              <c:strCache>
                <c:ptCount val="1"/>
                <c:pt idx="0">
                  <c:v>11/05/2022 22:55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'long (4)'!$M$81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9AE-451B-9097-879FBBC3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964111"/>
        <c:axId val="840965071"/>
      </c:barChart>
      <c:catAx>
        <c:axId val="8409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5071"/>
        <c:crosses val="autoZero"/>
        <c:auto val="1"/>
        <c:lblAlgn val="ctr"/>
        <c:lblOffset val="100"/>
        <c:noMultiLvlLbl val="0"/>
      </c:catAx>
      <c:valAx>
        <c:axId val="8409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LONG: max(highs)-open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(4)'!$I$1</c:f>
              <c:strCache>
                <c:ptCount val="1"/>
                <c:pt idx="0">
                  <c:v>max(highs)-open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(4)'!$B$4:$B$81</c:f>
              <c:numCache>
                <c:formatCode>m/d/yyyy\ h:mm</c:formatCode>
                <c:ptCount val="78"/>
                <c:pt idx="0">
                  <c:v>44692.6875</c:v>
                </c:pt>
                <c:pt idx="1">
                  <c:v>44692.690972222219</c:v>
                </c:pt>
                <c:pt idx="2">
                  <c:v>44692.694444444445</c:v>
                </c:pt>
                <c:pt idx="3">
                  <c:v>44692.697916666664</c:v>
                </c:pt>
                <c:pt idx="4">
                  <c:v>44692.701388888891</c:v>
                </c:pt>
                <c:pt idx="5">
                  <c:v>44692.704861111109</c:v>
                </c:pt>
                <c:pt idx="6">
                  <c:v>44692.708333333336</c:v>
                </c:pt>
                <c:pt idx="7">
                  <c:v>44692.711805555555</c:v>
                </c:pt>
                <c:pt idx="8">
                  <c:v>44692.715277777781</c:v>
                </c:pt>
                <c:pt idx="9">
                  <c:v>44692.71875</c:v>
                </c:pt>
                <c:pt idx="10">
                  <c:v>44692.722222222219</c:v>
                </c:pt>
                <c:pt idx="11">
                  <c:v>44692.725694444445</c:v>
                </c:pt>
                <c:pt idx="12">
                  <c:v>44692.729166666664</c:v>
                </c:pt>
                <c:pt idx="13">
                  <c:v>44692.732638888891</c:v>
                </c:pt>
                <c:pt idx="14">
                  <c:v>44692.736111111109</c:v>
                </c:pt>
                <c:pt idx="15">
                  <c:v>44692.739583333336</c:v>
                </c:pt>
                <c:pt idx="16">
                  <c:v>44692.743055555555</c:v>
                </c:pt>
                <c:pt idx="17">
                  <c:v>44692.746527777781</c:v>
                </c:pt>
                <c:pt idx="18">
                  <c:v>44692.75</c:v>
                </c:pt>
                <c:pt idx="19">
                  <c:v>44692.753472222219</c:v>
                </c:pt>
                <c:pt idx="20">
                  <c:v>44692.756944444445</c:v>
                </c:pt>
                <c:pt idx="21">
                  <c:v>44692.760416666664</c:v>
                </c:pt>
                <c:pt idx="22">
                  <c:v>44692.763888888891</c:v>
                </c:pt>
                <c:pt idx="23">
                  <c:v>44692.767361111109</c:v>
                </c:pt>
                <c:pt idx="24">
                  <c:v>44692.770833333336</c:v>
                </c:pt>
                <c:pt idx="25">
                  <c:v>44692.774305555555</c:v>
                </c:pt>
                <c:pt idx="26">
                  <c:v>44692.777777777781</c:v>
                </c:pt>
                <c:pt idx="27">
                  <c:v>44692.78125</c:v>
                </c:pt>
                <c:pt idx="28">
                  <c:v>44692.784722222219</c:v>
                </c:pt>
                <c:pt idx="29">
                  <c:v>44692.788194444445</c:v>
                </c:pt>
                <c:pt idx="30">
                  <c:v>44692.791666666664</c:v>
                </c:pt>
                <c:pt idx="31">
                  <c:v>44692.795138888891</c:v>
                </c:pt>
                <c:pt idx="32">
                  <c:v>44692.798611111109</c:v>
                </c:pt>
                <c:pt idx="33">
                  <c:v>44692.802083333336</c:v>
                </c:pt>
                <c:pt idx="34">
                  <c:v>44692.805555555555</c:v>
                </c:pt>
                <c:pt idx="35">
                  <c:v>44692.809027777781</c:v>
                </c:pt>
                <c:pt idx="36">
                  <c:v>44692.8125</c:v>
                </c:pt>
                <c:pt idx="37">
                  <c:v>44692.815972222219</c:v>
                </c:pt>
                <c:pt idx="38">
                  <c:v>44692.819444444445</c:v>
                </c:pt>
                <c:pt idx="39">
                  <c:v>44692.822916666664</c:v>
                </c:pt>
                <c:pt idx="40">
                  <c:v>44692.826388888891</c:v>
                </c:pt>
                <c:pt idx="41">
                  <c:v>44692.829861111109</c:v>
                </c:pt>
                <c:pt idx="42">
                  <c:v>44692.833333333336</c:v>
                </c:pt>
                <c:pt idx="43">
                  <c:v>44692.836805555555</c:v>
                </c:pt>
                <c:pt idx="44">
                  <c:v>44692.840277777781</c:v>
                </c:pt>
                <c:pt idx="45">
                  <c:v>44692.84375</c:v>
                </c:pt>
                <c:pt idx="46">
                  <c:v>44692.847222222219</c:v>
                </c:pt>
                <c:pt idx="47">
                  <c:v>44692.850694444445</c:v>
                </c:pt>
                <c:pt idx="48">
                  <c:v>44692.854166666664</c:v>
                </c:pt>
                <c:pt idx="49">
                  <c:v>44692.857638888891</c:v>
                </c:pt>
                <c:pt idx="50">
                  <c:v>44692.861111111109</c:v>
                </c:pt>
                <c:pt idx="51">
                  <c:v>44692.864583333336</c:v>
                </c:pt>
                <c:pt idx="52">
                  <c:v>44692.868055555555</c:v>
                </c:pt>
                <c:pt idx="53">
                  <c:v>44692.871527777781</c:v>
                </c:pt>
                <c:pt idx="54">
                  <c:v>44692.875</c:v>
                </c:pt>
                <c:pt idx="55">
                  <c:v>44692.878472222219</c:v>
                </c:pt>
                <c:pt idx="56">
                  <c:v>44692.881944444445</c:v>
                </c:pt>
                <c:pt idx="57">
                  <c:v>44692.885416666664</c:v>
                </c:pt>
                <c:pt idx="58">
                  <c:v>44692.888888888891</c:v>
                </c:pt>
                <c:pt idx="59">
                  <c:v>44692.892361111109</c:v>
                </c:pt>
                <c:pt idx="60">
                  <c:v>44692.895833333336</c:v>
                </c:pt>
                <c:pt idx="61">
                  <c:v>44692.899305555555</c:v>
                </c:pt>
                <c:pt idx="62">
                  <c:v>44692.902777777781</c:v>
                </c:pt>
                <c:pt idx="63">
                  <c:v>44692.90625</c:v>
                </c:pt>
                <c:pt idx="64">
                  <c:v>44692.909722222219</c:v>
                </c:pt>
                <c:pt idx="65">
                  <c:v>44692.913194444445</c:v>
                </c:pt>
                <c:pt idx="66">
                  <c:v>44692.916666666664</c:v>
                </c:pt>
                <c:pt idx="67">
                  <c:v>44692.920138888891</c:v>
                </c:pt>
                <c:pt idx="68">
                  <c:v>44692.923611111109</c:v>
                </c:pt>
                <c:pt idx="69">
                  <c:v>44692.927083333336</c:v>
                </c:pt>
                <c:pt idx="70">
                  <c:v>44692.930555555555</c:v>
                </c:pt>
                <c:pt idx="71">
                  <c:v>44692.934027777781</c:v>
                </c:pt>
                <c:pt idx="72">
                  <c:v>44692.9375</c:v>
                </c:pt>
                <c:pt idx="73">
                  <c:v>44692.940972222219</c:v>
                </c:pt>
                <c:pt idx="74">
                  <c:v>44692.944444444445</c:v>
                </c:pt>
                <c:pt idx="75">
                  <c:v>44692.947916666664</c:v>
                </c:pt>
                <c:pt idx="76">
                  <c:v>44692.951388888891</c:v>
                </c:pt>
                <c:pt idx="77">
                  <c:v>44692.954861111109</c:v>
                </c:pt>
              </c:numCache>
            </c:numRef>
          </c:xVal>
          <c:yVal>
            <c:numRef>
              <c:f>'short (4)'!$I$4:$I$81</c:f>
              <c:numCache>
                <c:formatCode>General</c:formatCode>
                <c:ptCount val="78"/>
                <c:pt idx="0">
                  <c:v>7.695999999999998</c:v>
                </c:pt>
                <c:pt idx="1">
                  <c:v>6.3360000000000127</c:v>
                </c:pt>
                <c:pt idx="2">
                  <c:v>5.796999999999997</c:v>
                </c:pt>
                <c:pt idx="3">
                  <c:v>7.6280000000000143</c:v>
                </c:pt>
                <c:pt idx="4">
                  <c:v>8.7760000000000105</c:v>
                </c:pt>
                <c:pt idx="5">
                  <c:v>8.2060000000000173</c:v>
                </c:pt>
                <c:pt idx="6">
                  <c:v>8.0229999999999961</c:v>
                </c:pt>
                <c:pt idx="7">
                  <c:v>7.9860000000000184</c:v>
                </c:pt>
                <c:pt idx="8">
                  <c:v>6.7660000000000196</c:v>
                </c:pt>
                <c:pt idx="9">
                  <c:v>7.2060000000000173</c:v>
                </c:pt>
                <c:pt idx="10">
                  <c:v>7.3259999999999934</c:v>
                </c:pt>
                <c:pt idx="11">
                  <c:v>8.2460000000000093</c:v>
                </c:pt>
                <c:pt idx="12">
                  <c:v>7.5560000000000116</c:v>
                </c:pt>
                <c:pt idx="13">
                  <c:v>7.7560000000000002</c:v>
                </c:pt>
                <c:pt idx="14">
                  <c:v>7.9960000000000093</c:v>
                </c:pt>
                <c:pt idx="15">
                  <c:v>8.195999999999998</c:v>
                </c:pt>
                <c:pt idx="16">
                  <c:v>7.646000000000015</c:v>
                </c:pt>
                <c:pt idx="17">
                  <c:v>6.9860000000000184</c:v>
                </c:pt>
                <c:pt idx="18">
                  <c:v>6.9759999999999991</c:v>
                </c:pt>
                <c:pt idx="19">
                  <c:v>6.6359999999999957</c:v>
                </c:pt>
                <c:pt idx="20">
                  <c:v>6.4650000000000034</c:v>
                </c:pt>
                <c:pt idx="21">
                  <c:v>6.8360000000000127</c:v>
                </c:pt>
                <c:pt idx="22">
                  <c:v>6.2160000000000082</c:v>
                </c:pt>
                <c:pt idx="23">
                  <c:v>6.5560000000000116</c:v>
                </c:pt>
                <c:pt idx="24">
                  <c:v>7.0560000000000116</c:v>
                </c:pt>
                <c:pt idx="25">
                  <c:v>6.9660000000000082</c:v>
                </c:pt>
                <c:pt idx="26">
                  <c:v>7.6560000000000059</c:v>
                </c:pt>
                <c:pt idx="27">
                  <c:v>7.5060000000000002</c:v>
                </c:pt>
                <c:pt idx="28">
                  <c:v>7.0960000000000036</c:v>
                </c:pt>
                <c:pt idx="29">
                  <c:v>6.7820000000000107</c:v>
                </c:pt>
                <c:pt idx="30">
                  <c:v>6.695999999999998</c:v>
                </c:pt>
                <c:pt idx="31">
                  <c:v>6.375</c:v>
                </c:pt>
                <c:pt idx="32">
                  <c:v>6.2360000000000184</c:v>
                </c:pt>
                <c:pt idx="33">
                  <c:v>6.2860000000000014</c:v>
                </c:pt>
                <c:pt idx="34">
                  <c:v>5.945999999999998</c:v>
                </c:pt>
                <c:pt idx="35">
                  <c:v>6.6059999999999945</c:v>
                </c:pt>
                <c:pt idx="36">
                  <c:v>5.7060000000000173</c:v>
                </c:pt>
                <c:pt idx="37">
                  <c:v>5.3610000000000184</c:v>
                </c:pt>
                <c:pt idx="38">
                  <c:v>5.4060000000000059</c:v>
                </c:pt>
                <c:pt idx="39">
                  <c:v>5.1260000000000048</c:v>
                </c:pt>
                <c:pt idx="40">
                  <c:v>5.2400000000000091</c:v>
                </c:pt>
                <c:pt idx="41">
                  <c:v>4.695999999999998</c:v>
                </c:pt>
                <c:pt idx="42">
                  <c:v>4.1140000000000043</c:v>
                </c:pt>
                <c:pt idx="43">
                  <c:v>3.3259999999999934</c:v>
                </c:pt>
                <c:pt idx="44">
                  <c:v>3.2560000000000002</c:v>
                </c:pt>
                <c:pt idx="45">
                  <c:v>3.186000000000007</c:v>
                </c:pt>
                <c:pt idx="46">
                  <c:v>3.0960000000000036</c:v>
                </c:pt>
                <c:pt idx="47">
                  <c:v>3.146000000000015</c:v>
                </c:pt>
                <c:pt idx="48">
                  <c:v>2.7120000000000175</c:v>
                </c:pt>
                <c:pt idx="49">
                  <c:v>2.8810000000000002</c:v>
                </c:pt>
                <c:pt idx="50">
                  <c:v>2.070999999999998</c:v>
                </c:pt>
                <c:pt idx="51">
                  <c:v>1.4080000000000155</c:v>
                </c:pt>
                <c:pt idx="52">
                  <c:v>1.7460000000000093</c:v>
                </c:pt>
                <c:pt idx="53">
                  <c:v>1.7160000000000082</c:v>
                </c:pt>
                <c:pt idx="54">
                  <c:v>1.2110000000000127</c:v>
                </c:pt>
                <c:pt idx="55">
                  <c:v>1.5660000000000025</c:v>
                </c:pt>
                <c:pt idx="56">
                  <c:v>0.86600000000001387</c:v>
                </c:pt>
                <c:pt idx="57">
                  <c:v>0.98600000000001842</c:v>
                </c:pt>
                <c:pt idx="58">
                  <c:v>1.3760000000000048</c:v>
                </c:pt>
                <c:pt idx="59">
                  <c:v>1.6310000000000002</c:v>
                </c:pt>
                <c:pt idx="60">
                  <c:v>1.5660000000000025</c:v>
                </c:pt>
                <c:pt idx="61">
                  <c:v>1.9610000000000127</c:v>
                </c:pt>
                <c:pt idx="62">
                  <c:v>1.7860000000000014</c:v>
                </c:pt>
                <c:pt idx="63">
                  <c:v>2.2960000000000207</c:v>
                </c:pt>
                <c:pt idx="64">
                  <c:v>1.6760000000000161</c:v>
                </c:pt>
                <c:pt idx="65">
                  <c:v>1.2860000000000014</c:v>
                </c:pt>
                <c:pt idx="66">
                  <c:v>1.0860000000000127</c:v>
                </c:pt>
                <c:pt idx="67">
                  <c:v>0.5660000000000025</c:v>
                </c:pt>
                <c:pt idx="68">
                  <c:v>0.80100000000001614</c:v>
                </c:pt>
                <c:pt idx="69">
                  <c:v>0.59600000000000364</c:v>
                </c:pt>
                <c:pt idx="70">
                  <c:v>0.64600000000001501</c:v>
                </c:pt>
                <c:pt idx="71">
                  <c:v>0.41599999999999682</c:v>
                </c:pt>
                <c:pt idx="72">
                  <c:v>0.78600000000000136</c:v>
                </c:pt>
                <c:pt idx="73">
                  <c:v>0.72599999999999909</c:v>
                </c:pt>
                <c:pt idx="74">
                  <c:v>0.47599999999999909</c:v>
                </c:pt>
                <c:pt idx="75">
                  <c:v>0.53600000000000136</c:v>
                </c:pt>
                <c:pt idx="76">
                  <c:v>0.22599999999999909</c:v>
                </c:pt>
                <c:pt idx="77">
                  <c:v>0.52600000000001046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7-4E20-BE16-8FD80898C136}"/>
            </c:ext>
          </c:extLst>
        </c:ser>
        <c:ser>
          <c:idx val="1"/>
          <c:order val="1"/>
          <c:tx>
            <c:strRef>
              <c:f>'short (4)'!$J$3</c:f>
              <c:strCache>
                <c:ptCount val="1"/>
                <c:pt idx="0">
                  <c:v>tp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(4)'!$B$4:$B$81</c:f>
              <c:numCache>
                <c:formatCode>m/d/yyyy\ h:mm</c:formatCode>
                <c:ptCount val="78"/>
                <c:pt idx="0">
                  <c:v>44692.6875</c:v>
                </c:pt>
                <c:pt idx="1">
                  <c:v>44692.690972222219</c:v>
                </c:pt>
                <c:pt idx="2">
                  <c:v>44692.694444444445</c:v>
                </c:pt>
                <c:pt idx="3">
                  <c:v>44692.697916666664</c:v>
                </c:pt>
                <c:pt idx="4">
                  <c:v>44692.701388888891</c:v>
                </c:pt>
                <c:pt idx="5">
                  <c:v>44692.704861111109</c:v>
                </c:pt>
                <c:pt idx="6">
                  <c:v>44692.708333333336</c:v>
                </c:pt>
                <c:pt idx="7">
                  <c:v>44692.711805555555</c:v>
                </c:pt>
                <c:pt idx="8">
                  <c:v>44692.715277777781</c:v>
                </c:pt>
                <c:pt idx="9">
                  <c:v>44692.71875</c:v>
                </c:pt>
                <c:pt idx="10">
                  <c:v>44692.722222222219</c:v>
                </c:pt>
                <c:pt idx="11">
                  <c:v>44692.725694444445</c:v>
                </c:pt>
                <c:pt idx="12">
                  <c:v>44692.729166666664</c:v>
                </c:pt>
                <c:pt idx="13">
                  <c:v>44692.732638888891</c:v>
                </c:pt>
                <c:pt idx="14">
                  <c:v>44692.736111111109</c:v>
                </c:pt>
                <c:pt idx="15">
                  <c:v>44692.739583333336</c:v>
                </c:pt>
                <c:pt idx="16">
                  <c:v>44692.743055555555</c:v>
                </c:pt>
                <c:pt idx="17">
                  <c:v>44692.746527777781</c:v>
                </c:pt>
                <c:pt idx="18">
                  <c:v>44692.75</c:v>
                </c:pt>
                <c:pt idx="19">
                  <c:v>44692.753472222219</c:v>
                </c:pt>
                <c:pt idx="20">
                  <c:v>44692.756944444445</c:v>
                </c:pt>
                <c:pt idx="21">
                  <c:v>44692.760416666664</c:v>
                </c:pt>
                <c:pt idx="22">
                  <c:v>44692.763888888891</c:v>
                </c:pt>
                <c:pt idx="23">
                  <c:v>44692.767361111109</c:v>
                </c:pt>
                <c:pt idx="24">
                  <c:v>44692.770833333336</c:v>
                </c:pt>
                <c:pt idx="25">
                  <c:v>44692.774305555555</c:v>
                </c:pt>
                <c:pt idx="26">
                  <c:v>44692.777777777781</c:v>
                </c:pt>
                <c:pt idx="27">
                  <c:v>44692.78125</c:v>
                </c:pt>
                <c:pt idx="28">
                  <c:v>44692.784722222219</c:v>
                </c:pt>
                <c:pt idx="29">
                  <c:v>44692.788194444445</c:v>
                </c:pt>
                <c:pt idx="30">
                  <c:v>44692.791666666664</c:v>
                </c:pt>
                <c:pt idx="31">
                  <c:v>44692.795138888891</c:v>
                </c:pt>
                <c:pt idx="32">
                  <c:v>44692.798611111109</c:v>
                </c:pt>
                <c:pt idx="33">
                  <c:v>44692.802083333336</c:v>
                </c:pt>
                <c:pt idx="34">
                  <c:v>44692.805555555555</c:v>
                </c:pt>
                <c:pt idx="35">
                  <c:v>44692.809027777781</c:v>
                </c:pt>
                <c:pt idx="36">
                  <c:v>44692.8125</c:v>
                </c:pt>
                <c:pt idx="37">
                  <c:v>44692.815972222219</c:v>
                </c:pt>
                <c:pt idx="38">
                  <c:v>44692.819444444445</c:v>
                </c:pt>
                <c:pt idx="39">
                  <c:v>44692.822916666664</c:v>
                </c:pt>
                <c:pt idx="40">
                  <c:v>44692.826388888891</c:v>
                </c:pt>
                <c:pt idx="41">
                  <c:v>44692.829861111109</c:v>
                </c:pt>
                <c:pt idx="42">
                  <c:v>44692.833333333336</c:v>
                </c:pt>
                <c:pt idx="43">
                  <c:v>44692.836805555555</c:v>
                </c:pt>
                <c:pt idx="44">
                  <c:v>44692.840277777781</c:v>
                </c:pt>
                <c:pt idx="45">
                  <c:v>44692.84375</c:v>
                </c:pt>
                <c:pt idx="46">
                  <c:v>44692.847222222219</c:v>
                </c:pt>
                <c:pt idx="47">
                  <c:v>44692.850694444445</c:v>
                </c:pt>
                <c:pt idx="48">
                  <c:v>44692.854166666664</c:v>
                </c:pt>
                <c:pt idx="49">
                  <c:v>44692.857638888891</c:v>
                </c:pt>
                <c:pt idx="50">
                  <c:v>44692.861111111109</c:v>
                </c:pt>
                <c:pt idx="51">
                  <c:v>44692.864583333336</c:v>
                </c:pt>
                <c:pt idx="52">
                  <c:v>44692.868055555555</c:v>
                </c:pt>
                <c:pt idx="53">
                  <c:v>44692.871527777781</c:v>
                </c:pt>
                <c:pt idx="54">
                  <c:v>44692.875</c:v>
                </c:pt>
                <c:pt idx="55">
                  <c:v>44692.878472222219</c:v>
                </c:pt>
                <c:pt idx="56">
                  <c:v>44692.881944444445</c:v>
                </c:pt>
                <c:pt idx="57">
                  <c:v>44692.885416666664</c:v>
                </c:pt>
                <c:pt idx="58">
                  <c:v>44692.888888888891</c:v>
                </c:pt>
                <c:pt idx="59">
                  <c:v>44692.892361111109</c:v>
                </c:pt>
                <c:pt idx="60">
                  <c:v>44692.895833333336</c:v>
                </c:pt>
                <c:pt idx="61">
                  <c:v>44692.899305555555</c:v>
                </c:pt>
                <c:pt idx="62">
                  <c:v>44692.902777777781</c:v>
                </c:pt>
                <c:pt idx="63">
                  <c:v>44692.90625</c:v>
                </c:pt>
                <c:pt idx="64">
                  <c:v>44692.909722222219</c:v>
                </c:pt>
                <c:pt idx="65">
                  <c:v>44692.913194444445</c:v>
                </c:pt>
                <c:pt idx="66">
                  <c:v>44692.916666666664</c:v>
                </c:pt>
                <c:pt idx="67">
                  <c:v>44692.920138888891</c:v>
                </c:pt>
                <c:pt idx="68">
                  <c:v>44692.923611111109</c:v>
                </c:pt>
                <c:pt idx="69">
                  <c:v>44692.927083333336</c:v>
                </c:pt>
                <c:pt idx="70">
                  <c:v>44692.930555555555</c:v>
                </c:pt>
                <c:pt idx="71">
                  <c:v>44692.934027777781</c:v>
                </c:pt>
                <c:pt idx="72">
                  <c:v>44692.9375</c:v>
                </c:pt>
                <c:pt idx="73">
                  <c:v>44692.940972222219</c:v>
                </c:pt>
                <c:pt idx="74">
                  <c:v>44692.944444444445</c:v>
                </c:pt>
                <c:pt idx="75">
                  <c:v>44692.947916666664</c:v>
                </c:pt>
                <c:pt idx="76">
                  <c:v>44692.951388888891</c:v>
                </c:pt>
                <c:pt idx="77">
                  <c:v>44692.954861111109</c:v>
                </c:pt>
              </c:numCache>
            </c:numRef>
          </c:xVal>
          <c:yVal>
            <c:numRef>
              <c:f>'short (4)'!$J$4:$J$81</c:f>
              <c:numCache>
                <c:formatCode>0.00</c:formatCode>
                <c:ptCount val="7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7-4E20-BE16-8FD80898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6527"/>
        <c:axId val="649371439"/>
      </c:scatterChart>
      <c:valAx>
        <c:axId val="6553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1439"/>
        <c:crosses val="autoZero"/>
        <c:crossBetween val="midCat"/>
      </c:valAx>
      <c:valAx>
        <c:axId val="6493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(4)'!$H$3</c:f>
              <c:strCache>
                <c:ptCount val="1"/>
                <c:pt idx="0">
                  <c:v>min(lows) ahead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'short (4)'!$B$4:$B$81</c:f>
              <c:numCache>
                <c:formatCode>m/d/yyyy\ h:mm</c:formatCode>
                <c:ptCount val="78"/>
                <c:pt idx="0">
                  <c:v>44692.6875</c:v>
                </c:pt>
                <c:pt idx="1">
                  <c:v>44692.690972222219</c:v>
                </c:pt>
                <c:pt idx="2">
                  <c:v>44692.694444444445</c:v>
                </c:pt>
                <c:pt idx="3">
                  <c:v>44692.697916666664</c:v>
                </c:pt>
                <c:pt idx="4">
                  <c:v>44692.701388888891</c:v>
                </c:pt>
                <c:pt idx="5">
                  <c:v>44692.704861111109</c:v>
                </c:pt>
                <c:pt idx="6">
                  <c:v>44692.708333333336</c:v>
                </c:pt>
                <c:pt idx="7">
                  <c:v>44692.711805555555</c:v>
                </c:pt>
                <c:pt idx="8">
                  <c:v>44692.715277777781</c:v>
                </c:pt>
                <c:pt idx="9">
                  <c:v>44692.71875</c:v>
                </c:pt>
                <c:pt idx="10">
                  <c:v>44692.722222222219</c:v>
                </c:pt>
                <c:pt idx="11">
                  <c:v>44692.725694444445</c:v>
                </c:pt>
                <c:pt idx="12">
                  <c:v>44692.729166666664</c:v>
                </c:pt>
                <c:pt idx="13">
                  <c:v>44692.732638888891</c:v>
                </c:pt>
                <c:pt idx="14">
                  <c:v>44692.736111111109</c:v>
                </c:pt>
                <c:pt idx="15">
                  <c:v>44692.739583333336</c:v>
                </c:pt>
                <c:pt idx="16">
                  <c:v>44692.743055555555</c:v>
                </c:pt>
                <c:pt idx="17">
                  <c:v>44692.746527777781</c:v>
                </c:pt>
                <c:pt idx="18">
                  <c:v>44692.75</c:v>
                </c:pt>
                <c:pt idx="19">
                  <c:v>44692.753472222219</c:v>
                </c:pt>
                <c:pt idx="20">
                  <c:v>44692.756944444445</c:v>
                </c:pt>
                <c:pt idx="21">
                  <c:v>44692.760416666664</c:v>
                </c:pt>
                <c:pt idx="22">
                  <c:v>44692.763888888891</c:v>
                </c:pt>
                <c:pt idx="23">
                  <c:v>44692.767361111109</c:v>
                </c:pt>
                <c:pt idx="24">
                  <c:v>44692.770833333336</c:v>
                </c:pt>
                <c:pt idx="25">
                  <c:v>44692.774305555555</c:v>
                </c:pt>
                <c:pt idx="26">
                  <c:v>44692.777777777781</c:v>
                </c:pt>
                <c:pt idx="27">
                  <c:v>44692.78125</c:v>
                </c:pt>
                <c:pt idx="28">
                  <c:v>44692.784722222219</c:v>
                </c:pt>
                <c:pt idx="29">
                  <c:v>44692.788194444445</c:v>
                </c:pt>
                <c:pt idx="30">
                  <c:v>44692.791666666664</c:v>
                </c:pt>
                <c:pt idx="31">
                  <c:v>44692.795138888891</c:v>
                </c:pt>
                <c:pt idx="32">
                  <c:v>44692.798611111109</c:v>
                </c:pt>
                <c:pt idx="33">
                  <c:v>44692.802083333336</c:v>
                </c:pt>
                <c:pt idx="34">
                  <c:v>44692.805555555555</c:v>
                </c:pt>
                <c:pt idx="35">
                  <c:v>44692.809027777781</c:v>
                </c:pt>
                <c:pt idx="36">
                  <c:v>44692.8125</c:v>
                </c:pt>
                <c:pt idx="37">
                  <c:v>44692.815972222219</c:v>
                </c:pt>
                <c:pt idx="38">
                  <c:v>44692.819444444445</c:v>
                </c:pt>
                <c:pt idx="39">
                  <c:v>44692.822916666664</c:v>
                </c:pt>
                <c:pt idx="40">
                  <c:v>44692.826388888891</c:v>
                </c:pt>
                <c:pt idx="41">
                  <c:v>44692.829861111109</c:v>
                </c:pt>
                <c:pt idx="42">
                  <c:v>44692.833333333336</c:v>
                </c:pt>
                <c:pt idx="43">
                  <c:v>44692.836805555555</c:v>
                </c:pt>
                <c:pt idx="44">
                  <c:v>44692.840277777781</c:v>
                </c:pt>
                <c:pt idx="45">
                  <c:v>44692.84375</c:v>
                </c:pt>
                <c:pt idx="46">
                  <c:v>44692.847222222219</c:v>
                </c:pt>
                <c:pt idx="47">
                  <c:v>44692.850694444445</c:v>
                </c:pt>
                <c:pt idx="48">
                  <c:v>44692.854166666664</c:v>
                </c:pt>
                <c:pt idx="49">
                  <c:v>44692.857638888891</c:v>
                </c:pt>
                <c:pt idx="50">
                  <c:v>44692.861111111109</c:v>
                </c:pt>
                <c:pt idx="51">
                  <c:v>44692.864583333336</c:v>
                </c:pt>
                <c:pt idx="52">
                  <c:v>44692.868055555555</c:v>
                </c:pt>
                <c:pt idx="53">
                  <c:v>44692.871527777781</c:v>
                </c:pt>
                <c:pt idx="54">
                  <c:v>44692.875</c:v>
                </c:pt>
                <c:pt idx="55">
                  <c:v>44692.878472222219</c:v>
                </c:pt>
                <c:pt idx="56">
                  <c:v>44692.881944444445</c:v>
                </c:pt>
                <c:pt idx="57">
                  <c:v>44692.885416666664</c:v>
                </c:pt>
                <c:pt idx="58">
                  <c:v>44692.888888888891</c:v>
                </c:pt>
                <c:pt idx="59">
                  <c:v>44692.892361111109</c:v>
                </c:pt>
                <c:pt idx="60">
                  <c:v>44692.895833333336</c:v>
                </c:pt>
                <c:pt idx="61">
                  <c:v>44692.899305555555</c:v>
                </c:pt>
                <c:pt idx="62">
                  <c:v>44692.902777777781</c:v>
                </c:pt>
                <c:pt idx="63">
                  <c:v>44692.90625</c:v>
                </c:pt>
                <c:pt idx="64">
                  <c:v>44692.909722222219</c:v>
                </c:pt>
                <c:pt idx="65">
                  <c:v>44692.913194444445</c:v>
                </c:pt>
                <c:pt idx="66">
                  <c:v>44692.916666666664</c:v>
                </c:pt>
                <c:pt idx="67">
                  <c:v>44692.920138888891</c:v>
                </c:pt>
                <c:pt idx="68">
                  <c:v>44692.923611111109</c:v>
                </c:pt>
                <c:pt idx="69">
                  <c:v>44692.927083333336</c:v>
                </c:pt>
                <c:pt idx="70">
                  <c:v>44692.930555555555</c:v>
                </c:pt>
                <c:pt idx="71">
                  <c:v>44692.934027777781</c:v>
                </c:pt>
                <c:pt idx="72">
                  <c:v>44692.9375</c:v>
                </c:pt>
                <c:pt idx="73">
                  <c:v>44692.940972222219</c:v>
                </c:pt>
                <c:pt idx="74">
                  <c:v>44692.944444444445</c:v>
                </c:pt>
                <c:pt idx="75">
                  <c:v>44692.947916666664</c:v>
                </c:pt>
                <c:pt idx="76">
                  <c:v>44692.951388888891</c:v>
                </c:pt>
                <c:pt idx="77">
                  <c:v>44692.954861111109</c:v>
                </c:pt>
              </c:numCache>
            </c:numRef>
          </c:xVal>
          <c:yVal>
            <c:numRef>
              <c:f>'short (4)'!$H$4:$H$81</c:f>
              <c:numCache>
                <c:formatCode>General</c:formatCode>
                <c:ptCount val="78"/>
                <c:pt idx="0">
                  <c:v>145.81399999999999</c:v>
                </c:pt>
                <c:pt idx="1">
                  <c:v>145.81399999999999</c:v>
                </c:pt>
                <c:pt idx="2">
                  <c:v>145.81399999999999</c:v>
                </c:pt>
                <c:pt idx="3">
                  <c:v>145.81399999999999</c:v>
                </c:pt>
                <c:pt idx="4">
                  <c:v>145.81399999999999</c:v>
                </c:pt>
                <c:pt idx="5">
                  <c:v>145.81399999999999</c:v>
                </c:pt>
                <c:pt idx="6">
                  <c:v>145.81399999999999</c:v>
                </c:pt>
                <c:pt idx="7">
                  <c:v>145.81399999999999</c:v>
                </c:pt>
                <c:pt idx="8">
                  <c:v>145.81399999999999</c:v>
                </c:pt>
                <c:pt idx="9">
                  <c:v>145.81399999999999</c:v>
                </c:pt>
                <c:pt idx="10">
                  <c:v>145.81399999999999</c:v>
                </c:pt>
                <c:pt idx="11">
                  <c:v>145.81399999999999</c:v>
                </c:pt>
                <c:pt idx="12">
                  <c:v>145.81399999999999</c:v>
                </c:pt>
                <c:pt idx="13">
                  <c:v>145.81399999999999</c:v>
                </c:pt>
                <c:pt idx="14">
                  <c:v>145.81399999999999</c:v>
                </c:pt>
                <c:pt idx="15">
                  <c:v>145.81399999999999</c:v>
                </c:pt>
                <c:pt idx="16">
                  <c:v>145.81399999999999</c:v>
                </c:pt>
                <c:pt idx="17">
                  <c:v>145.81399999999999</c:v>
                </c:pt>
                <c:pt idx="18">
                  <c:v>145.81399999999999</c:v>
                </c:pt>
                <c:pt idx="19">
                  <c:v>145.81399999999999</c:v>
                </c:pt>
                <c:pt idx="20">
                  <c:v>145.81399999999999</c:v>
                </c:pt>
                <c:pt idx="21">
                  <c:v>145.81399999999999</c:v>
                </c:pt>
                <c:pt idx="22">
                  <c:v>145.81399999999999</c:v>
                </c:pt>
                <c:pt idx="23">
                  <c:v>145.81399999999999</c:v>
                </c:pt>
                <c:pt idx="24">
                  <c:v>145.81399999999999</c:v>
                </c:pt>
                <c:pt idx="25">
                  <c:v>145.81399999999999</c:v>
                </c:pt>
                <c:pt idx="26">
                  <c:v>145.81399999999999</c:v>
                </c:pt>
                <c:pt idx="27">
                  <c:v>145.81399999999999</c:v>
                </c:pt>
                <c:pt idx="28">
                  <c:v>145.81399999999999</c:v>
                </c:pt>
                <c:pt idx="29">
                  <c:v>145.81399999999999</c:v>
                </c:pt>
                <c:pt idx="30">
                  <c:v>145.81399999999999</c:v>
                </c:pt>
                <c:pt idx="31">
                  <c:v>145.81399999999999</c:v>
                </c:pt>
                <c:pt idx="32">
                  <c:v>145.81399999999999</c:v>
                </c:pt>
                <c:pt idx="33">
                  <c:v>145.81399999999999</c:v>
                </c:pt>
                <c:pt idx="34">
                  <c:v>145.81399999999999</c:v>
                </c:pt>
                <c:pt idx="35">
                  <c:v>145.81399999999999</c:v>
                </c:pt>
                <c:pt idx="36">
                  <c:v>145.81399999999999</c:v>
                </c:pt>
                <c:pt idx="37">
                  <c:v>145.81399999999999</c:v>
                </c:pt>
                <c:pt idx="38">
                  <c:v>145.81399999999999</c:v>
                </c:pt>
                <c:pt idx="39">
                  <c:v>145.81399999999999</c:v>
                </c:pt>
                <c:pt idx="40">
                  <c:v>145.81399999999999</c:v>
                </c:pt>
                <c:pt idx="41">
                  <c:v>145.81399999999999</c:v>
                </c:pt>
                <c:pt idx="42">
                  <c:v>145.81399999999999</c:v>
                </c:pt>
                <c:pt idx="43">
                  <c:v>145.81399999999999</c:v>
                </c:pt>
                <c:pt idx="44">
                  <c:v>145.81399999999999</c:v>
                </c:pt>
                <c:pt idx="45">
                  <c:v>145.81399999999999</c:v>
                </c:pt>
                <c:pt idx="46">
                  <c:v>145.81399999999999</c:v>
                </c:pt>
                <c:pt idx="47">
                  <c:v>145.81399999999999</c:v>
                </c:pt>
                <c:pt idx="48">
                  <c:v>145.81399999999999</c:v>
                </c:pt>
                <c:pt idx="49">
                  <c:v>145.81399999999999</c:v>
                </c:pt>
                <c:pt idx="50">
                  <c:v>145.81399999999999</c:v>
                </c:pt>
                <c:pt idx="51">
                  <c:v>145.81399999999999</c:v>
                </c:pt>
                <c:pt idx="52">
                  <c:v>145.81399999999999</c:v>
                </c:pt>
                <c:pt idx="53">
                  <c:v>145.81399999999999</c:v>
                </c:pt>
                <c:pt idx="54">
                  <c:v>145.81399999999999</c:v>
                </c:pt>
                <c:pt idx="55">
                  <c:v>145.81399999999999</c:v>
                </c:pt>
                <c:pt idx="56">
                  <c:v>145.81399999999999</c:v>
                </c:pt>
                <c:pt idx="57">
                  <c:v>145.81399999999999</c:v>
                </c:pt>
                <c:pt idx="58">
                  <c:v>145.81399999999999</c:v>
                </c:pt>
                <c:pt idx="59">
                  <c:v>145.81399999999999</c:v>
                </c:pt>
                <c:pt idx="60">
                  <c:v>145.81399999999999</c:v>
                </c:pt>
                <c:pt idx="61">
                  <c:v>145.81399999999999</c:v>
                </c:pt>
                <c:pt idx="62">
                  <c:v>145.81399999999999</c:v>
                </c:pt>
                <c:pt idx="63">
                  <c:v>145.81399999999999</c:v>
                </c:pt>
                <c:pt idx="64">
                  <c:v>145.81399999999999</c:v>
                </c:pt>
                <c:pt idx="65">
                  <c:v>145.81399999999999</c:v>
                </c:pt>
                <c:pt idx="66">
                  <c:v>145.81399999999999</c:v>
                </c:pt>
                <c:pt idx="67">
                  <c:v>145.81399999999999</c:v>
                </c:pt>
                <c:pt idx="68">
                  <c:v>145.81399999999999</c:v>
                </c:pt>
                <c:pt idx="69">
                  <c:v>145.81399999999999</c:v>
                </c:pt>
                <c:pt idx="70">
                  <c:v>145.81399999999999</c:v>
                </c:pt>
                <c:pt idx="71">
                  <c:v>145.81399999999999</c:v>
                </c:pt>
                <c:pt idx="72">
                  <c:v>145.81399999999999</c:v>
                </c:pt>
                <c:pt idx="73">
                  <c:v>145.81399999999999</c:v>
                </c:pt>
                <c:pt idx="74">
                  <c:v>145.81399999999999</c:v>
                </c:pt>
                <c:pt idx="75">
                  <c:v>145.81399999999999</c:v>
                </c:pt>
                <c:pt idx="76">
                  <c:v>145.81399999999999</c:v>
                </c:pt>
                <c:pt idx="77">
                  <c:v>145.81399999999999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9-4BFE-8B9A-796C7A01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16319"/>
        <c:axId val="983467535"/>
      </c:scatterChart>
      <c:valAx>
        <c:axId val="8288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67535"/>
        <c:crosses val="autoZero"/>
        <c:crossBetween val="midCat"/>
      </c:valAx>
      <c:valAx>
        <c:axId val="9834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1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(4)'!$N$1:$N$2</c:f>
              <c:strCache>
                <c:ptCount val="2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'short (4)'!$N$3:$N$83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102.59200000000001</c:v>
                </c:pt>
                <c:pt idx="53">
                  <c:v>103.52200000000002</c:v>
                </c:pt>
                <c:pt idx="54">
                  <c:v>104.42200000000003</c:v>
                </c:pt>
                <c:pt idx="55">
                  <c:v>104.81700000000004</c:v>
                </c:pt>
                <c:pt idx="56">
                  <c:v>105.56700000000004</c:v>
                </c:pt>
                <c:pt idx="57">
                  <c:v>105.61700000000005</c:v>
                </c:pt>
                <c:pt idx="58">
                  <c:v>105.78700000000006</c:v>
                </c:pt>
                <c:pt idx="59">
                  <c:v>106.34700000000007</c:v>
                </c:pt>
                <c:pt idx="60">
                  <c:v>107.16200000000006</c:v>
                </c:pt>
                <c:pt idx="61">
                  <c:v>107.91200000000006</c:v>
                </c:pt>
                <c:pt idx="62">
                  <c:v>109.05700000000007</c:v>
                </c:pt>
                <c:pt idx="63">
                  <c:v>110.02700000000007</c:v>
                </c:pt>
                <c:pt idx="64">
                  <c:v>112.02700000000007</c:v>
                </c:pt>
                <c:pt idx="65">
                  <c:v>112.88700000000009</c:v>
                </c:pt>
                <c:pt idx="66">
                  <c:v>113.35700000000008</c:v>
                </c:pt>
                <c:pt idx="67">
                  <c:v>113.62700000000009</c:v>
                </c:pt>
                <c:pt idx="68">
                  <c:v>113.37700000000009</c:v>
                </c:pt>
                <c:pt idx="69">
                  <c:v>113.36200000000011</c:v>
                </c:pt>
                <c:pt idx="70">
                  <c:v>113.14200000000011</c:v>
                </c:pt>
                <c:pt idx="71">
                  <c:v>112.97200000000012</c:v>
                </c:pt>
                <c:pt idx="72">
                  <c:v>112.57200000000012</c:v>
                </c:pt>
                <c:pt idx="73">
                  <c:v>112.54200000000012</c:v>
                </c:pt>
                <c:pt idx="74">
                  <c:v>112.45200000000011</c:v>
                </c:pt>
                <c:pt idx="75">
                  <c:v>112.11200000000011</c:v>
                </c:pt>
                <c:pt idx="76">
                  <c:v>111.83200000000011</c:v>
                </c:pt>
                <c:pt idx="77">
                  <c:v>111.2420000000001</c:v>
                </c:pt>
                <c:pt idx="78">
                  <c:v>110.95200000000011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0-44BD-915B-B12FA489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84559"/>
        <c:axId val="904088879"/>
      </c:scatterChart>
      <c:valAx>
        <c:axId val="9040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8879"/>
        <c:crosses val="autoZero"/>
        <c:crossBetween val="midCat"/>
      </c:valAx>
      <c:valAx>
        <c:axId val="9040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'short (4)'!$B$4</c:f>
              <c:strCache>
                <c:ptCount val="1"/>
                <c:pt idx="0">
                  <c:v>11/05/2022 16:30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val>
            <c:numRef>
              <c:f>'short (4)'!$M$4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A-4DE1-9D5A-6076B2FEFA81}"/>
            </c:ext>
          </c:extLst>
        </c:ser>
        <c:ser>
          <c:idx val="1"/>
          <c:order val="1"/>
          <c:tx>
            <c:strRef>
              <c:f>'short (4)'!$B$5</c:f>
              <c:strCache>
                <c:ptCount val="1"/>
                <c:pt idx="0">
                  <c:v>11/05/2022 16:35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'short (4)'!$M$5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A-4DE1-9D5A-6076B2FEFA81}"/>
            </c:ext>
          </c:extLst>
        </c:ser>
        <c:ser>
          <c:idx val="2"/>
          <c:order val="2"/>
          <c:tx>
            <c:strRef>
              <c:f>'short (4)'!$B$6</c:f>
              <c:strCache>
                <c:ptCount val="1"/>
                <c:pt idx="0">
                  <c:v>11/05/2022 16:40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'short (4)'!$M$6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A-4DE1-9D5A-6076B2FEFA81}"/>
            </c:ext>
          </c:extLst>
        </c:ser>
        <c:ser>
          <c:idx val="3"/>
          <c:order val="3"/>
          <c:tx>
            <c:strRef>
              <c:f>'short (4)'!$B$7</c:f>
              <c:strCache>
                <c:ptCount val="1"/>
                <c:pt idx="0">
                  <c:v>11/05/2022 16:45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'short (4)'!$M$7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A-4DE1-9D5A-6076B2FEFA81}"/>
            </c:ext>
          </c:extLst>
        </c:ser>
        <c:ser>
          <c:idx val="4"/>
          <c:order val="4"/>
          <c:tx>
            <c:strRef>
              <c:f>'short (4)'!$B$8</c:f>
              <c:strCache>
                <c:ptCount val="1"/>
                <c:pt idx="0">
                  <c:v>11/05/2022 16:50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'short (4)'!$M$8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A-4DE1-9D5A-6076B2FEFA81}"/>
            </c:ext>
          </c:extLst>
        </c:ser>
        <c:ser>
          <c:idx val="5"/>
          <c:order val="5"/>
          <c:tx>
            <c:strRef>
              <c:f>'short (4)'!$B$9</c:f>
              <c:strCache>
                <c:ptCount val="1"/>
                <c:pt idx="0">
                  <c:v>11/05/2022 16:55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'short (4)'!$M$9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A-4DE1-9D5A-6076B2FEFA81}"/>
            </c:ext>
          </c:extLst>
        </c:ser>
        <c:ser>
          <c:idx val="6"/>
          <c:order val="6"/>
          <c:tx>
            <c:strRef>
              <c:f>'short (4)'!$B$10</c:f>
              <c:strCache>
                <c:ptCount val="1"/>
                <c:pt idx="0">
                  <c:v>11/05/2022 17:00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BA-4DE1-9D5A-6076B2FEFA81}"/>
            </c:ext>
          </c:extLst>
        </c:ser>
        <c:ser>
          <c:idx val="7"/>
          <c:order val="7"/>
          <c:tx>
            <c:strRef>
              <c:f>'short (4)'!$B$11</c:f>
              <c:strCache>
                <c:ptCount val="1"/>
                <c:pt idx="0">
                  <c:v>11/05/2022 17:05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BA-4DE1-9D5A-6076B2FEFA81}"/>
            </c:ext>
          </c:extLst>
        </c:ser>
        <c:ser>
          <c:idx val="8"/>
          <c:order val="8"/>
          <c:tx>
            <c:strRef>
              <c:f>'short (4)'!$B$12</c:f>
              <c:strCache>
                <c:ptCount val="1"/>
                <c:pt idx="0">
                  <c:v>11/05/2022 17:10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BA-4DE1-9D5A-6076B2FEFA81}"/>
            </c:ext>
          </c:extLst>
        </c:ser>
        <c:ser>
          <c:idx val="9"/>
          <c:order val="9"/>
          <c:tx>
            <c:strRef>
              <c:f>'short (4)'!$B$13</c:f>
              <c:strCache>
                <c:ptCount val="1"/>
                <c:pt idx="0">
                  <c:v>11/05/2022 17:15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BA-4DE1-9D5A-6076B2FEFA81}"/>
            </c:ext>
          </c:extLst>
        </c:ser>
        <c:ser>
          <c:idx val="10"/>
          <c:order val="10"/>
          <c:tx>
            <c:strRef>
              <c:f>'short (4)'!$B$14</c:f>
              <c:strCache>
                <c:ptCount val="1"/>
                <c:pt idx="0">
                  <c:v>11/05/2022 17:20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BA-4DE1-9D5A-6076B2FEFA81}"/>
            </c:ext>
          </c:extLst>
        </c:ser>
        <c:ser>
          <c:idx val="11"/>
          <c:order val="11"/>
          <c:tx>
            <c:strRef>
              <c:f>'short (4)'!$B$15</c:f>
              <c:strCache>
                <c:ptCount val="1"/>
                <c:pt idx="0">
                  <c:v>11/05/2022 17:25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BA-4DE1-9D5A-6076B2FEFA81}"/>
            </c:ext>
          </c:extLst>
        </c:ser>
        <c:ser>
          <c:idx val="12"/>
          <c:order val="12"/>
          <c:tx>
            <c:strRef>
              <c:f>'short (4)'!$B$16</c:f>
              <c:strCache>
                <c:ptCount val="1"/>
                <c:pt idx="0">
                  <c:v>11/05/2022 17:30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BA-4DE1-9D5A-6076B2FEFA81}"/>
            </c:ext>
          </c:extLst>
        </c:ser>
        <c:ser>
          <c:idx val="13"/>
          <c:order val="13"/>
          <c:tx>
            <c:strRef>
              <c:f>'short (4)'!$B$17</c:f>
              <c:strCache>
                <c:ptCount val="1"/>
                <c:pt idx="0">
                  <c:v>11/05/2022 17:35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BA-4DE1-9D5A-6076B2FEFA81}"/>
            </c:ext>
          </c:extLst>
        </c:ser>
        <c:ser>
          <c:idx val="14"/>
          <c:order val="14"/>
          <c:tx>
            <c:strRef>
              <c:f>'short (4)'!$B$18</c:f>
              <c:strCache>
                <c:ptCount val="1"/>
                <c:pt idx="0">
                  <c:v>11/05/2022 17:40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BA-4DE1-9D5A-6076B2FEFA81}"/>
            </c:ext>
          </c:extLst>
        </c:ser>
        <c:ser>
          <c:idx val="15"/>
          <c:order val="15"/>
          <c:tx>
            <c:strRef>
              <c:f>'short (4)'!$B$19</c:f>
              <c:strCache>
                <c:ptCount val="1"/>
                <c:pt idx="0">
                  <c:v>11/05/2022 17:45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BA-4DE1-9D5A-6076B2FEFA81}"/>
            </c:ext>
          </c:extLst>
        </c:ser>
        <c:ser>
          <c:idx val="16"/>
          <c:order val="16"/>
          <c:tx>
            <c:strRef>
              <c:f>'short (4)'!$B$20</c:f>
              <c:strCache>
                <c:ptCount val="1"/>
                <c:pt idx="0">
                  <c:v>11/05/2022 17:50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BA-4DE1-9D5A-6076B2FEFA81}"/>
            </c:ext>
          </c:extLst>
        </c:ser>
        <c:ser>
          <c:idx val="17"/>
          <c:order val="17"/>
          <c:tx>
            <c:strRef>
              <c:f>'short (4)'!$B$21</c:f>
              <c:strCache>
                <c:ptCount val="1"/>
                <c:pt idx="0">
                  <c:v>11/05/2022 17:55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BA-4DE1-9D5A-6076B2FEFA81}"/>
            </c:ext>
          </c:extLst>
        </c:ser>
        <c:ser>
          <c:idx val="18"/>
          <c:order val="18"/>
          <c:tx>
            <c:strRef>
              <c:f>'short (4)'!$B$22</c:f>
              <c:strCache>
                <c:ptCount val="1"/>
                <c:pt idx="0">
                  <c:v>11/05/2022 18:00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BA-4DE1-9D5A-6076B2FEFA81}"/>
            </c:ext>
          </c:extLst>
        </c:ser>
        <c:ser>
          <c:idx val="19"/>
          <c:order val="19"/>
          <c:tx>
            <c:strRef>
              <c:f>'short (4)'!$B$23</c:f>
              <c:strCache>
                <c:ptCount val="1"/>
                <c:pt idx="0">
                  <c:v>11/05/2022 18:05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BA-4DE1-9D5A-6076B2FEFA81}"/>
            </c:ext>
          </c:extLst>
        </c:ser>
        <c:ser>
          <c:idx val="20"/>
          <c:order val="20"/>
          <c:tx>
            <c:strRef>
              <c:f>'short (4)'!$B$24</c:f>
              <c:strCache>
                <c:ptCount val="1"/>
                <c:pt idx="0">
                  <c:v>11/05/2022 18:10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(4)'!$M$24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BA-4DE1-9D5A-6076B2FEFA81}"/>
            </c:ext>
          </c:extLst>
        </c:ser>
        <c:ser>
          <c:idx val="21"/>
          <c:order val="21"/>
          <c:tx>
            <c:strRef>
              <c:f>'short (4)'!$B$25</c:f>
              <c:strCache>
                <c:ptCount val="1"/>
                <c:pt idx="0">
                  <c:v>11/05/2022 18:15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(4)'!$M$25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BA-4DE1-9D5A-6076B2FEFA81}"/>
            </c:ext>
          </c:extLst>
        </c:ser>
        <c:ser>
          <c:idx val="22"/>
          <c:order val="22"/>
          <c:tx>
            <c:strRef>
              <c:f>'short (4)'!$B$26</c:f>
              <c:strCache>
                <c:ptCount val="1"/>
                <c:pt idx="0">
                  <c:v>11/05/2022 18:20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BA-4DE1-9D5A-6076B2FEFA81}"/>
            </c:ext>
          </c:extLst>
        </c:ser>
        <c:ser>
          <c:idx val="23"/>
          <c:order val="23"/>
          <c:tx>
            <c:strRef>
              <c:f>'short (4)'!$B$27</c:f>
              <c:strCache>
                <c:ptCount val="1"/>
                <c:pt idx="0">
                  <c:v>11/05/2022 18:25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(4)'!$M$27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EBA-4DE1-9D5A-6076B2FEFA81}"/>
            </c:ext>
          </c:extLst>
        </c:ser>
        <c:ser>
          <c:idx val="24"/>
          <c:order val="24"/>
          <c:tx>
            <c:strRef>
              <c:f>'short (4)'!$B$28</c:f>
              <c:strCache>
                <c:ptCount val="1"/>
                <c:pt idx="0">
                  <c:v>11/05/2022 18:30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(4)'!$M$28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EBA-4DE1-9D5A-6076B2FEFA81}"/>
            </c:ext>
          </c:extLst>
        </c:ser>
        <c:ser>
          <c:idx val="25"/>
          <c:order val="25"/>
          <c:tx>
            <c:strRef>
              <c:f>'short (4)'!$B$29</c:f>
              <c:strCache>
                <c:ptCount val="1"/>
                <c:pt idx="0">
                  <c:v>11/05/2022 18:35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BA-4DE1-9D5A-6076B2FEFA81}"/>
            </c:ext>
          </c:extLst>
        </c:ser>
        <c:ser>
          <c:idx val="26"/>
          <c:order val="26"/>
          <c:tx>
            <c:strRef>
              <c:f>'short (4)'!$B$30</c:f>
              <c:strCache>
                <c:ptCount val="1"/>
                <c:pt idx="0">
                  <c:v>11/05/2022 18:40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EBA-4DE1-9D5A-6076B2FEFA81}"/>
            </c:ext>
          </c:extLst>
        </c:ser>
        <c:ser>
          <c:idx val="27"/>
          <c:order val="27"/>
          <c:tx>
            <c:strRef>
              <c:f>'short (4)'!$B$31</c:f>
              <c:strCache>
                <c:ptCount val="1"/>
                <c:pt idx="0">
                  <c:v>11/05/2022 18:45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(4)'!$M$31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BA-4DE1-9D5A-6076B2FEFA81}"/>
            </c:ext>
          </c:extLst>
        </c:ser>
        <c:ser>
          <c:idx val="28"/>
          <c:order val="28"/>
          <c:tx>
            <c:strRef>
              <c:f>'short (4)'!$B$32</c:f>
              <c:strCache>
                <c:ptCount val="1"/>
                <c:pt idx="0">
                  <c:v>11/05/2022 18:50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(4)'!$M$32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EBA-4DE1-9D5A-6076B2FEFA81}"/>
            </c:ext>
          </c:extLst>
        </c:ser>
        <c:ser>
          <c:idx val="29"/>
          <c:order val="29"/>
          <c:tx>
            <c:strRef>
              <c:f>'short (4)'!$B$33</c:f>
              <c:strCache>
                <c:ptCount val="1"/>
                <c:pt idx="0">
                  <c:v>11/05/2022 18:55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EBA-4DE1-9D5A-6076B2FEFA81}"/>
            </c:ext>
          </c:extLst>
        </c:ser>
        <c:ser>
          <c:idx val="30"/>
          <c:order val="30"/>
          <c:tx>
            <c:strRef>
              <c:f>'short (4)'!$B$34</c:f>
              <c:strCache>
                <c:ptCount val="1"/>
                <c:pt idx="0">
                  <c:v>11/05/2022 19:00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EBA-4DE1-9D5A-6076B2FEFA81}"/>
            </c:ext>
          </c:extLst>
        </c:ser>
        <c:ser>
          <c:idx val="31"/>
          <c:order val="31"/>
          <c:tx>
            <c:strRef>
              <c:f>'short (4)'!$B$35</c:f>
              <c:strCache>
                <c:ptCount val="1"/>
                <c:pt idx="0">
                  <c:v>11/05/2022 19:05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EBA-4DE1-9D5A-6076B2FEFA81}"/>
            </c:ext>
          </c:extLst>
        </c:ser>
        <c:ser>
          <c:idx val="32"/>
          <c:order val="32"/>
          <c:tx>
            <c:strRef>
              <c:f>'short (4)'!$B$36</c:f>
              <c:strCache>
                <c:ptCount val="1"/>
                <c:pt idx="0">
                  <c:v>11/05/2022 19:10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(4)'!$M$36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EBA-4DE1-9D5A-6076B2FEFA81}"/>
            </c:ext>
          </c:extLst>
        </c:ser>
        <c:ser>
          <c:idx val="33"/>
          <c:order val="33"/>
          <c:tx>
            <c:strRef>
              <c:f>'short (4)'!$B$37</c:f>
              <c:strCache>
                <c:ptCount val="1"/>
                <c:pt idx="0">
                  <c:v>11/05/2022 19:15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BA-4DE1-9D5A-6076B2FEFA81}"/>
            </c:ext>
          </c:extLst>
        </c:ser>
        <c:ser>
          <c:idx val="34"/>
          <c:order val="34"/>
          <c:tx>
            <c:strRef>
              <c:f>'short (4)'!$B$38</c:f>
              <c:strCache>
                <c:ptCount val="1"/>
                <c:pt idx="0">
                  <c:v>11/05/2022 19:20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EBA-4DE1-9D5A-6076B2FEFA81}"/>
            </c:ext>
          </c:extLst>
        </c:ser>
        <c:ser>
          <c:idx val="35"/>
          <c:order val="35"/>
          <c:tx>
            <c:strRef>
              <c:f>'short (4)'!$B$39</c:f>
              <c:strCache>
                <c:ptCount val="1"/>
                <c:pt idx="0">
                  <c:v>11/05/2022 19:25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(4)'!$M$39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EBA-4DE1-9D5A-6076B2FEFA81}"/>
            </c:ext>
          </c:extLst>
        </c:ser>
        <c:ser>
          <c:idx val="36"/>
          <c:order val="36"/>
          <c:tx>
            <c:strRef>
              <c:f>'short (4)'!$B$40</c:f>
              <c:strCache>
                <c:ptCount val="1"/>
                <c:pt idx="0">
                  <c:v>11/05/2022 19:30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EBA-4DE1-9D5A-6076B2FEFA81}"/>
            </c:ext>
          </c:extLst>
        </c:ser>
        <c:ser>
          <c:idx val="37"/>
          <c:order val="37"/>
          <c:tx>
            <c:strRef>
              <c:f>'short (4)'!$B$41</c:f>
              <c:strCache>
                <c:ptCount val="1"/>
                <c:pt idx="0">
                  <c:v>11/05/2022 19:35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(4)'!$M$41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EBA-4DE1-9D5A-6076B2FEFA81}"/>
            </c:ext>
          </c:extLst>
        </c:ser>
        <c:ser>
          <c:idx val="38"/>
          <c:order val="38"/>
          <c:tx>
            <c:strRef>
              <c:f>'short (4)'!$B$42</c:f>
              <c:strCache>
                <c:ptCount val="1"/>
                <c:pt idx="0">
                  <c:v>11/05/2022 19:40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EBA-4DE1-9D5A-6076B2FEFA81}"/>
            </c:ext>
          </c:extLst>
        </c:ser>
        <c:ser>
          <c:idx val="39"/>
          <c:order val="39"/>
          <c:tx>
            <c:strRef>
              <c:f>'short (4)'!$B$43</c:f>
              <c:strCache>
                <c:ptCount val="1"/>
                <c:pt idx="0">
                  <c:v>11/05/2022 19:45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(4)'!$M$43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EBA-4DE1-9D5A-6076B2FEFA81}"/>
            </c:ext>
          </c:extLst>
        </c:ser>
        <c:ser>
          <c:idx val="40"/>
          <c:order val="40"/>
          <c:tx>
            <c:strRef>
              <c:f>'short (4)'!$B$44</c:f>
              <c:strCache>
                <c:ptCount val="1"/>
                <c:pt idx="0">
                  <c:v>11/05/2022 19:50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(4)'!$M$44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BA-4DE1-9D5A-6076B2FEFA81}"/>
            </c:ext>
          </c:extLst>
        </c:ser>
        <c:ser>
          <c:idx val="41"/>
          <c:order val="41"/>
          <c:tx>
            <c:strRef>
              <c:f>'short (4)'!$B$45</c:f>
              <c:strCache>
                <c:ptCount val="1"/>
                <c:pt idx="0">
                  <c:v>11/05/2022 19:55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(4)'!$M$45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EBA-4DE1-9D5A-6076B2FEFA81}"/>
            </c:ext>
          </c:extLst>
        </c:ser>
        <c:ser>
          <c:idx val="42"/>
          <c:order val="42"/>
          <c:tx>
            <c:strRef>
              <c:f>'short (4)'!$B$46</c:f>
              <c:strCache>
                <c:ptCount val="1"/>
                <c:pt idx="0">
                  <c:v>11/05/2022 20:00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EBA-4DE1-9D5A-6076B2FEFA81}"/>
            </c:ext>
          </c:extLst>
        </c:ser>
        <c:ser>
          <c:idx val="43"/>
          <c:order val="43"/>
          <c:tx>
            <c:strRef>
              <c:f>'short (4)'!$B$47</c:f>
              <c:strCache>
                <c:ptCount val="1"/>
                <c:pt idx="0">
                  <c:v>11/05/2022 20:05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(4)'!$M$47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EBA-4DE1-9D5A-6076B2FEFA81}"/>
            </c:ext>
          </c:extLst>
        </c:ser>
        <c:ser>
          <c:idx val="44"/>
          <c:order val="44"/>
          <c:tx>
            <c:strRef>
              <c:f>'short (4)'!$B$48</c:f>
              <c:strCache>
                <c:ptCount val="1"/>
                <c:pt idx="0">
                  <c:v>11/05/2022 20:10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EBA-4DE1-9D5A-6076B2FEFA81}"/>
            </c:ext>
          </c:extLst>
        </c:ser>
        <c:ser>
          <c:idx val="45"/>
          <c:order val="45"/>
          <c:tx>
            <c:strRef>
              <c:f>'short (4)'!$B$49</c:f>
              <c:strCache>
                <c:ptCount val="1"/>
                <c:pt idx="0">
                  <c:v>11/05/2022 20:15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(4)'!$M$49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EBA-4DE1-9D5A-6076B2FEFA81}"/>
            </c:ext>
          </c:extLst>
        </c:ser>
        <c:ser>
          <c:idx val="46"/>
          <c:order val="46"/>
          <c:tx>
            <c:strRef>
              <c:f>'short (4)'!$B$50</c:f>
              <c:strCache>
                <c:ptCount val="1"/>
                <c:pt idx="0">
                  <c:v>11/05/2022 20:20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EBA-4DE1-9D5A-6076B2FEFA81}"/>
            </c:ext>
          </c:extLst>
        </c:ser>
        <c:ser>
          <c:idx val="47"/>
          <c:order val="47"/>
          <c:tx>
            <c:strRef>
              <c:f>'short (4)'!$B$51</c:f>
              <c:strCache>
                <c:ptCount val="1"/>
                <c:pt idx="0">
                  <c:v>11/05/2022 20:25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(4)'!$M$51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EBA-4DE1-9D5A-6076B2FEFA81}"/>
            </c:ext>
          </c:extLst>
        </c:ser>
        <c:ser>
          <c:idx val="48"/>
          <c:order val="48"/>
          <c:tx>
            <c:strRef>
              <c:f>'short (4)'!$B$52</c:f>
              <c:strCache>
                <c:ptCount val="1"/>
                <c:pt idx="0">
                  <c:v>11/05/2022 20:30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EBA-4DE1-9D5A-6076B2FEFA81}"/>
            </c:ext>
          </c:extLst>
        </c:ser>
        <c:ser>
          <c:idx val="49"/>
          <c:order val="49"/>
          <c:tx>
            <c:strRef>
              <c:f>'short (4)'!$B$53</c:f>
              <c:strCache>
                <c:ptCount val="1"/>
                <c:pt idx="0">
                  <c:v>11/05/2022 20:35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EBA-4DE1-9D5A-6076B2FEFA81}"/>
            </c:ext>
          </c:extLst>
        </c:ser>
        <c:ser>
          <c:idx val="50"/>
          <c:order val="50"/>
          <c:tx>
            <c:strRef>
              <c:f>'short (4)'!$B$54</c:f>
              <c:strCache>
                <c:ptCount val="1"/>
                <c:pt idx="0">
                  <c:v>11/05/2022 20:40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(4)'!$M$54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EBA-4DE1-9D5A-6076B2FEFA81}"/>
            </c:ext>
          </c:extLst>
        </c:ser>
        <c:ser>
          <c:idx val="51"/>
          <c:order val="51"/>
          <c:tx>
            <c:strRef>
              <c:f>'short (4)'!$B$55</c:f>
              <c:strCache>
                <c:ptCount val="1"/>
                <c:pt idx="0">
                  <c:v>11/05/2022 20:45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(4)'!$M$55</c:f>
              <c:numCache>
                <c:formatCode>General</c:formatCode>
                <c:ptCount val="1"/>
                <c:pt idx="0">
                  <c:v>0.59200000000001296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EBA-4DE1-9D5A-6076B2FEFA81}"/>
            </c:ext>
          </c:extLst>
        </c:ser>
        <c:ser>
          <c:idx val="52"/>
          <c:order val="52"/>
          <c:tx>
            <c:strRef>
              <c:f>'short (4)'!$B$56</c:f>
              <c:strCache>
                <c:ptCount val="1"/>
                <c:pt idx="0">
                  <c:v>11/05/2022 20:50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(4)'!$M$56</c:f>
              <c:numCache>
                <c:formatCode>General</c:formatCode>
                <c:ptCount val="1"/>
                <c:pt idx="0">
                  <c:v>0.93000000000000682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EBA-4DE1-9D5A-6076B2FEFA81}"/>
            </c:ext>
          </c:extLst>
        </c:ser>
        <c:ser>
          <c:idx val="53"/>
          <c:order val="53"/>
          <c:tx>
            <c:strRef>
              <c:f>'short (4)'!$B$57</c:f>
              <c:strCache>
                <c:ptCount val="1"/>
                <c:pt idx="0">
                  <c:v>11/05/2022 20:55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(4)'!$M$57</c:f>
              <c:numCache>
                <c:formatCode>General</c:formatCode>
                <c:ptCount val="1"/>
                <c:pt idx="0">
                  <c:v>0.90000000000000568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EBA-4DE1-9D5A-6076B2FEFA81}"/>
            </c:ext>
          </c:extLst>
        </c:ser>
        <c:ser>
          <c:idx val="54"/>
          <c:order val="54"/>
          <c:tx>
            <c:strRef>
              <c:f>'short (4)'!$B$58</c:f>
              <c:strCache>
                <c:ptCount val="1"/>
                <c:pt idx="0">
                  <c:v>11/05/2022 21:00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'short (4)'!$M$58</c:f>
              <c:numCache>
                <c:formatCode>General</c:formatCode>
                <c:ptCount val="1"/>
                <c:pt idx="0">
                  <c:v>0.39500000000001023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EBA-4DE1-9D5A-6076B2FEFA81}"/>
            </c:ext>
          </c:extLst>
        </c:ser>
        <c:ser>
          <c:idx val="55"/>
          <c:order val="55"/>
          <c:tx>
            <c:strRef>
              <c:f>'short (4)'!$B$59</c:f>
              <c:strCache>
                <c:ptCount val="1"/>
                <c:pt idx="0">
                  <c:v>11/05/2022 21:05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'short (4)'!$M$59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EBA-4DE1-9D5A-6076B2FEFA81}"/>
            </c:ext>
          </c:extLst>
        </c:ser>
        <c:ser>
          <c:idx val="56"/>
          <c:order val="56"/>
          <c:tx>
            <c:strRef>
              <c:f>'short (4)'!$B$60</c:f>
              <c:strCache>
                <c:ptCount val="1"/>
                <c:pt idx="0">
                  <c:v>11/05/2022 21:10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'short (4)'!$M$60</c:f>
              <c:numCache>
                <c:formatCode>General</c:formatCode>
                <c:ptCount val="1"/>
                <c:pt idx="0">
                  <c:v>5.0000000000011369E-2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EBA-4DE1-9D5A-6076B2FEFA81}"/>
            </c:ext>
          </c:extLst>
        </c:ser>
        <c:ser>
          <c:idx val="57"/>
          <c:order val="57"/>
          <c:tx>
            <c:strRef>
              <c:f>'short (4)'!$B$61</c:f>
              <c:strCache>
                <c:ptCount val="1"/>
                <c:pt idx="0">
                  <c:v>11/05/2022 21:15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'short (4)'!$M$61</c:f>
              <c:numCache>
                <c:formatCode>General</c:formatCode>
                <c:ptCount val="1"/>
                <c:pt idx="0">
                  <c:v>0.17000000000001592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EBA-4DE1-9D5A-6076B2FEFA81}"/>
            </c:ext>
          </c:extLst>
        </c:ser>
        <c:ser>
          <c:idx val="58"/>
          <c:order val="58"/>
          <c:tx>
            <c:strRef>
              <c:f>'short (4)'!$B$62</c:f>
              <c:strCache>
                <c:ptCount val="1"/>
                <c:pt idx="0">
                  <c:v>11/05/2022 21:20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'short (4)'!$M$62</c:f>
              <c:numCache>
                <c:formatCode>General</c:formatCode>
                <c:ptCount val="1"/>
                <c:pt idx="0">
                  <c:v>0.56000000000000227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EBA-4DE1-9D5A-6076B2FEFA81}"/>
            </c:ext>
          </c:extLst>
        </c:ser>
        <c:ser>
          <c:idx val="59"/>
          <c:order val="59"/>
          <c:tx>
            <c:strRef>
              <c:f>'short (4)'!$B$63</c:f>
              <c:strCache>
                <c:ptCount val="1"/>
                <c:pt idx="0">
                  <c:v>11/05/2022 21:25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'short (4)'!$M$63</c:f>
              <c:numCache>
                <c:formatCode>General</c:formatCode>
                <c:ptCount val="1"/>
                <c:pt idx="0">
                  <c:v>0.81499999999999773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EBA-4DE1-9D5A-6076B2FEFA81}"/>
            </c:ext>
          </c:extLst>
        </c:ser>
        <c:ser>
          <c:idx val="60"/>
          <c:order val="60"/>
          <c:tx>
            <c:strRef>
              <c:f>'short (4)'!$B$64</c:f>
              <c:strCache>
                <c:ptCount val="1"/>
                <c:pt idx="0">
                  <c:v>11/05/2022 21:30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(4)'!$M$64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EBA-4DE1-9D5A-6076B2FEFA81}"/>
            </c:ext>
          </c:extLst>
        </c:ser>
        <c:ser>
          <c:idx val="61"/>
          <c:order val="61"/>
          <c:tx>
            <c:strRef>
              <c:f>'short (4)'!$B$65</c:f>
              <c:strCache>
                <c:ptCount val="1"/>
                <c:pt idx="0">
                  <c:v>11/05/2022 21:35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(4)'!$M$65</c:f>
              <c:numCache>
                <c:formatCode>General</c:formatCode>
                <c:ptCount val="1"/>
                <c:pt idx="0">
                  <c:v>1.1450000000000102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EBA-4DE1-9D5A-6076B2FEFA81}"/>
            </c:ext>
          </c:extLst>
        </c:ser>
        <c:ser>
          <c:idx val="62"/>
          <c:order val="62"/>
          <c:tx>
            <c:strRef>
              <c:f>'short (4)'!$B$66</c:f>
              <c:strCache>
                <c:ptCount val="1"/>
                <c:pt idx="0">
                  <c:v>11/05/2022 21:40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(4)'!$M$66</c:f>
              <c:numCache>
                <c:formatCode>General</c:formatCode>
                <c:ptCount val="1"/>
                <c:pt idx="0">
                  <c:v>0.96999999999999886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EBA-4DE1-9D5A-6076B2FEFA81}"/>
            </c:ext>
          </c:extLst>
        </c:ser>
        <c:ser>
          <c:idx val="63"/>
          <c:order val="63"/>
          <c:tx>
            <c:strRef>
              <c:f>'short (4)'!$B$67</c:f>
              <c:strCache>
                <c:ptCount val="1"/>
                <c:pt idx="0">
                  <c:v>11/05/2022 21:45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(4)'!$M$67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EBA-4DE1-9D5A-6076B2FEFA81}"/>
            </c:ext>
          </c:extLst>
        </c:ser>
        <c:ser>
          <c:idx val="64"/>
          <c:order val="64"/>
          <c:tx>
            <c:strRef>
              <c:f>'short (4)'!$B$68</c:f>
              <c:strCache>
                <c:ptCount val="1"/>
                <c:pt idx="0">
                  <c:v>11/05/2022 21:50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(4)'!$M$68</c:f>
              <c:numCache>
                <c:formatCode>General</c:formatCode>
                <c:ptCount val="1"/>
                <c:pt idx="0">
                  <c:v>0.86000000000001364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EBA-4DE1-9D5A-6076B2FEFA81}"/>
            </c:ext>
          </c:extLst>
        </c:ser>
        <c:ser>
          <c:idx val="65"/>
          <c:order val="65"/>
          <c:tx>
            <c:strRef>
              <c:f>'short (4)'!$B$69</c:f>
              <c:strCache>
                <c:ptCount val="1"/>
                <c:pt idx="0">
                  <c:v>11/05/2022 21:55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(4)'!$M$69</c:f>
              <c:numCache>
                <c:formatCode>General</c:formatCode>
                <c:ptCount val="1"/>
                <c:pt idx="0">
                  <c:v>0.46999999999999886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EBA-4DE1-9D5A-6076B2FEFA81}"/>
            </c:ext>
          </c:extLst>
        </c:ser>
        <c:ser>
          <c:idx val="66"/>
          <c:order val="66"/>
          <c:tx>
            <c:strRef>
              <c:f>'short (4)'!$B$70</c:f>
              <c:strCache>
                <c:ptCount val="1"/>
                <c:pt idx="0">
                  <c:v>11/05/2022 22:00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(4)'!$M$70</c:f>
              <c:numCache>
                <c:formatCode>General</c:formatCode>
                <c:ptCount val="1"/>
                <c:pt idx="0">
                  <c:v>0.27000000000001023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EBA-4DE1-9D5A-6076B2FEFA81}"/>
            </c:ext>
          </c:extLst>
        </c:ser>
        <c:ser>
          <c:idx val="67"/>
          <c:order val="67"/>
          <c:tx>
            <c:strRef>
              <c:f>'short (4)'!$B$71</c:f>
              <c:strCache>
                <c:ptCount val="1"/>
                <c:pt idx="0">
                  <c:v>11/05/2022 22:05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(4)'!$M$71</c:f>
              <c:numCache>
                <c:formatCode>General</c:formatCode>
                <c:ptCount val="1"/>
                <c:pt idx="0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EBA-4DE1-9D5A-6076B2FEFA81}"/>
            </c:ext>
          </c:extLst>
        </c:ser>
        <c:ser>
          <c:idx val="68"/>
          <c:order val="68"/>
          <c:tx>
            <c:strRef>
              <c:f>'short (4)'!$B$72</c:f>
              <c:strCache>
                <c:ptCount val="1"/>
                <c:pt idx="0">
                  <c:v>11/05/2022 22:10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(4)'!$M$72</c:f>
              <c:numCache>
                <c:formatCode>General</c:formatCode>
                <c:ptCount val="1"/>
                <c:pt idx="0">
                  <c:v>-1.4999999999986358E-2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EBA-4DE1-9D5A-6076B2FEFA81}"/>
            </c:ext>
          </c:extLst>
        </c:ser>
        <c:ser>
          <c:idx val="69"/>
          <c:order val="69"/>
          <c:tx>
            <c:strRef>
              <c:f>'short (4)'!$B$73</c:f>
              <c:strCache>
                <c:ptCount val="1"/>
                <c:pt idx="0">
                  <c:v>11/05/2022 22:15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(4)'!$M$73</c:f>
              <c:numCache>
                <c:formatCode>General</c:formatCode>
                <c:ptCount val="1"/>
                <c:pt idx="0">
                  <c:v>-0.21999999999999886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EBA-4DE1-9D5A-6076B2FEFA81}"/>
            </c:ext>
          </c:extLst>
        </c:ser>
        <c:ser>
          <c:idx val="70"/>
          <c:order val="70"/>
          <c:tx>
            <c:strRef>
              <c:f>'short (4)'!$B$74</c:f>
              <c:strCache>
                <c:ptCount val="1"/>
                <c:pt idx="0">
                  <c:v>11/05/2022 22:20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(4)'!$M$74</c:f>
              <c:numCache>
                <c:formatCode>General</c:formatCode>
                <c:ptCount val="1"/>
                <c:pt idx="0">
                  <c:v>-0.16999999999998749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EBA-4DE1-9D5A-6076B2FEFA81}"/>
            </c:ext>
          </c:extLst>
        </c:ser>
        <c:ser>
          <c:idx val="71"/>
          <c:order val="71"/>
          <c:tx>
            <c:strRef>
              <c:f>'short (4)'!$B$75</c:f>
              <c:strCache>
                <c:ptCount val="1"/>
                <c:pt idx="0">
                  <c:v>11/05/2022 22:25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(4)'!$M$75</c:f>
              <c:numCache>
                <c:formatCode>General</c:formatCode>
                <c:ptCount val="1"/>
                <c:pt idx="0">
                  <c:v>-0.40000000000000568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EBA-4DE1-9D5A-6076B2FEFA81}"/>
            </c:ext>
          </c:extLst>
        </c:ser>
        <c:ser>
          <c:idx val="72"/>
          <c:order val="72"/>
          <c:tx>
            <c:strRef>
              <c:f>'short (4)'!$B$76</c:f>
              <c:strCache>
                <c:ptCount val="1"/>
                <c:pt idx="0">
                  <c:v>11/05/2022 22:30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(4)'!$M$76</c:f>
              <c:numCache>
                <c:formatCode>General</c:formatCode>
                <c:ptCount val="1"/>
                <c:pt idx="0">
                  <c:v>-3.0000000000001137E-2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EBA-4DE1-9D5A-6076B2FEFA81}"/>
            </c:ext>
          </c:extLst>
        </c:ser>
        <c:ser>
          <c:idx val="73"/>
          <c:order val="73"/>
          <c:tx>
            <c:strRef>
              <c:f>'short (4)'!$B$77</c:f>
              <c:strCache>
                <c:ptCount val="1"/>
                <c:pt idx="0">
                  <c:v>11/05/2022 22:35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(4)'!$M$77</c:f>
              <c:numCache>
                <c:formatCode>General</c:formatCode>
                <c:ptCount val="1"/>
                <c:pt idx="0">
                  <c:v>-9.0000000000003411E-2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EBA-4DE1-9D5A-6076B2FEFA81}"/>
            </c:ext>
          </c:extLst>
        </c:ser>
        <c:ser>
          <c:idx val="74"/>
          <c:order val="74"/>
          <c:tx>
            <c:strRef>
              <c:f>'short (4)'!$B$78</c:f>
              <c:strCache>
                <c:ptCount val="1"/>
                <c:pt idx="0">
                  <c:v>11/05/2022 22:40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(4)'!$M$78</c:f>
              <c:numCache>
                <c:formatCode>General</c:formatCode>
                <c:ptCount val="1"/>
                <c:pt idx="0">
                  <c:v>-0.34000000000000341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EBA-4DE1-9D5A-6076B2FEFA81}"/>
            </c:ext>
          </c:extLst>
        </c:ser>
        <c:ser>
          <c:idx val="75"/>
          <c:order val="75"/>
          <c:tx>
            <c:strRef>
              <c:f>'short (4)'!$B$79</c:f>
              <c:strCache>
                <c:ptCount val="1"/>
                <c:pt idx="0">
                  <c:v>11/05/2022 22:45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(4)'!$M$79</c:f>
              <c:numCache>
                <c:formatCode>General</c:formatCode>
                <c:ptCount val="1"/>
                <c:pt idx="0">
                  <c:v>-0.28000000000000114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EBA-4DE1-9D5A-6076B2FEFA81}"/>
            </c:ext>
          </c:extLst>
        </c:ser>
        <c:ser>
          <c:idx val="76"/>
          <c:order val="76"/>
          <c:tx>
            <c:strRef>
              <c:f>'short (4)'!$B$80</c:f>
              <c:strCache>
                <c:ptCount val="1"/>
                <c:pt idx="0">
                  <c:v>11/05/2022 22:50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(4)'!$M$80</c:f>
              <c:numCache>
                <c:formatCode>General</c:formatCode>
                <c:ptCount val="1"/>
                <c:pt idx="0">
                  <c:v>-0.59000000000000341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EBA-4DE1-9D5A-6076B2FEFA81}"/>
            </c:ext>
          </c:extLst>
        </c:ser>
        <c:ser>
          <c:idx val="77"/>
          <c:order val="77"/>
          <c:tx>
            <c:strRef>
              <c:f>'short (4)'!$B$81</c:f>
              <c:strCache>
                <c:ptCount val="1"/>
                <c:pt idx="0">
                  <c:v>11/05/2022 22:55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'short (4)'!$M$81</c:f>
              <c:numCache>
                <c:formatCode>General</c:formatCode>
                <c:ptCount val="1"/>
                <c:pt idx="0">
                  <c:v>-0.28999999999999204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EBA-4DE1-9D5A-6076B2FE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964111"/>
        <c:axId val="840965071"/>
      </c:barChart>
      <c:catAx>
        <c:axId val="8409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5071"/>
        <c:crosses val="autoZero"/>
        <c:auto val="1"/>
        <c:lblAlgn val="ctr"/>
        <c:lblOffset val="100"/>
        <c:noMultiLvlLbl val="0"/>
      </c:catAx>
      <c:valAx>
        <c:axId val="8409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LONG: max(highs)-open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(3)'!$I$1</c:f>
              <c:strCache>
                <c:ptCount val="1"/>
                <c:pt idx="0">
                  <c:v>max(highs)-open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(3)'!$B$4:$B$81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'long (3)'!$I$4:$I$81</c:f>
              <c:numCache>
                <c:formatCode>General</c:formatCode>
                <c:ptCount val="78"/>
                <c:pt idx="0">
                  <c:v>1.039999999999992</c:v>
                </c:pt>
                <c:pt idx="1">
                  <c:v>0.82999999999998408</c:v>
                </c:pt>
                <c:pt idx="2">
                  <c:v>0.82999999999998408</c:v>
                </c:pt>
                <c:pt idx="3">
                  <c:v>1.5699999999999932</c:v>
                </c:pt>
                <c:pt idx="4">
                  <c:v>2.0499999999999829</c:v>
                </c:pt>
                <c:pt idx="5">
                  <c:v>2.0600000000000023</c:v>
                </c:pt>
                <c:pt idx="6">
                  <c:v>0.95999999999997954</c:v>
                </c:pt>
                <c:pt idx="7">
                  <c:v>0.56000000000000227</c:v>
                </c:pt>
                <c:pt idx="8">
                  <c:v>0.78000000000000114</c:v>
                </c:pt>
                <c:pt idx="9">
                  <c:v>1.1099999999999852</c:v>
                </c:pt>
                <c:pt idx="10">
                  <c:v>0.64099999999999113</c:v>
                </c:pt>
                <c:pt idx="11">
                  <c:v>1.1199999999999761</c:v>
                </c:pt>
                <c:pt idx="12">
                  <c:v>1.3319999999999936</c:v>
                </c:pt>
                <c:pt idx="13">
                  <c:v>1.3899999999999864</c:v>
                </c:pt>
                <c:pt idx="14">
                  <c:v>1.6699999999999875</c:v>
                </c:pt>
                <c:pt idx="15">
                  <c:v>1.4299999999999784</c:v>
                </c:pt>
                <c:pt idx="16">
                  <c:v>2.3499999999999943</c:v>
                </c:pt>
                <c:pt idx="17">
                  <c:v>2.1599999999999966</c:v>
                </c:pt>
                <c:pt idx="18">
                  <c:v>2.2800000000000011</c:v>
                </c:pt>
                <c:pt idx="19">
                  <c:v>2.6999999999999886</c:v>
                </c:pt>
                <c:pt idx="20">
                  <c:v>3.4099999999999966</c:v>
                </c:pt>
                <c:pt idx="21">
                  <c:v>3.4599999999999795</c:v>
                </c:pt>
                <c:pt idx="22">
                  <c:v>2.789999999999992</c:v>
                </c:pt>
                <c:pt idx="23">
                  <c:v>3.2599999999999909</c:v>
                </c:pt>
                <c:pt idx="24">
                  <c:v>3.0600000000000023</c:v>
                </c:pt>
                <c:pt idx="25">
                  <c:v>3.1799999999999784</c:v>
                </c:pt>
                <c:pt idx="26">
                  <c:v>2.4199999999999875</c:v>
                </c:pt>
                <c:pt idx="27">
                  <c:v>2.5</c:v>
                </c:pt>
                <c:pt idx="28">
                  <c:v>2.9099999999999966</c:v>
                </c:pt>
                <c:pt idx="29">
                  <c:v>2.8899999999999864</c:v>
                </c:pt>
                <c:pt idx="30">
                  <c:v>2.9449999999999932</c:v>
                </c:pt>
                <c:pt idx="31">
                  <c:v>2.4699999999999989</c:v>
                </c:pt>
                <c:pt idx="32">
                  <c:v>3.2099999999999795</c:v>
                </c:pt>
                <c:pt idx="33">
                  <c:v>3.0199999999999818</c:v>
                </c:pt>
                <c:pt idx="34">
                  <c:v>3.0099999999999909</c:v>
                </c:pt>
                <c:pt idx="35">
                  <c:v>2.9749999999999943</c:v>
                </c:pt>
                <c:pt idx="36">
                  <c:v>3.0099999999999909</c:v>
                </c:pt>
                <c:pt idx="37">
                  <c:v>3.5</c:v>
                </c:pt>
                <c:pt idx="38">
                  <c:v>3.5799999999999841</c:v>
                </c:pt>
                <c:pt idx="39">
                  <c:v>3.0249999999999773</c:v>
                </c:pt>
                <c:pt idx="40">
                  <c:v>2.8199999999999932</c:v>
                </c:pt>
                <c:pt idx="41">
                  <c:v>3.3499999999999943</c:v>
                </c:pt>
                <c:pt idx="42">
                  <c:v>3.3299999999999841</c:v>
                </c:pt>
                <c:pt idx="43">
                  <c:v>2.8599999999999852</c:v>
                </c:pt>
                <c:pt idx="44">
                  <c:v>2.7199999999999989</c:v>
                </c:pt>
                <c:pt idx="45">
                  <c:v>2.7099999999999795</c:v>
                </c:pt>
                <c:pt idx="46">
                  <c:v>3</c:v>
                </c:pt>
                <c:pt idx="47">
                  <c:v>2.8199999999999932</c:v>
                </c:pt>
                <c:pt idx="48">
                  <c:v>2.039999999999992</c:v>
                </c:pt>
                <c:pt idx="49">
                  <c:v>1.5</c:v>
                </c:pt>
                <c:pt idx="50">
                  <c:v>1.0600000000000023</c:v>
                </c:pt>
                <c:pt idx="51">
                  <c:v>0.71500000000000341</c:v>
                </c:pt>
                <c:pt idx="52">
                  <c:v>0.1799999999999784</c:v>
                </c:pt>
                <c:pt idx="53">
                  <c:v>0.22999999999998977</c:v>
                </c:pt>
                <c:pt idx="54">
                  <c:v>3.9999999999906777E-3</c:v>
                </c:pt>
                <c:pt idx="55">
                  <c:v>0.13999999999998636</c:v>
                </c:pt>
                <c:pt idx="56">
                  <c:v>0.45999999999997954</c:v>
                </c:pt>
                <c:pt idx="57">
                  <c:v>8.0000000000012506E-2</c:v>
                </c:pt>
                <c:pt idx="58">
                  <c:v>0.49000000000000909</c:v>
                </c:pt>
                <c:pt idx="59">
                  <c:v>0.68999999999999773</c:v>
                </c:pt>
                <c:pt idx="60">
                  <c:v>1.0750000000000171</c:v>
                </c:pt>
                <c:pt idx="61">
                  <c:v>0.96999999999999886</c:v>
                </c:pt>
                <c:pt idx="62">
                  <c:v>0.92000000000001592</c:v>
                </c:pt>
                <c:pt idx="63">
                  <c:v>0.42000000000001592</c:v>
                </c:pt>
                <c:pt idx="64">
                  <c:v>0.68000000000000682</c:v>
                </c:pt>
                <c:pt idx="65">
                  <c:v>0.40999999999999659</c:v>
                </c:pt>
                <c:pt idx="66">
                  <c:v>0.50999999999999091</c:v>
                </c:pt>
                <c:pt idx="67">
                  <c:v>0.49000000000000909</c:v>
                </c:pt>
                <c:pt idx="68">
                  <c:v>0.18299999999999272</c:v>
                </c:pt>
                <c:pt idx="69">
                  <c:v>0.242999999999995</c:v>
                </c:pt>
                <c:pt idx="70">
                  <c:v>6.6000000000002501E-2</c:v>
                </c:pt>
                <c:pt idx="71">
                  <c:v>5.0000000000011369E-2</c:v>
                </c:pt>
                <c:pt idx="72">
                  <c:v>1.0000000000019327E-2</c:v>
                </c:pt>
                <c:pt idx="73">
                  <c:v>6.0000000000002274E-2</c:v>
                </c:pt>
                <c:pt idx="74">
                  <c:v>0.43000000000000682</c:v>
                </c:pt>
                <c:pt idx="75">
                  <c:v>0.54000000000002046</c:v>
                </c:pt>
                <c:pt idx="76">
                  <c:v>0.42000000000001592</c:v>
                </c:pt>
                <c:pt idx="7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C-454D-9C79-6E6F83CE061F}"/>
            </c:ext>
          </c:extLst>
        </c:ser>
        <c:ser>
          <c:idx val="1"/>
          <c:order val="1"/>
          <c:tx>
            <c:strRef>
              <c:f>'long (3)'!$J$3</c:f>
              <c:strCache>
                <c:ptCount val="1"/>
                <c:pt idx="0">
                  <c:v>tp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(3)'!$B$4:$B$81</c:f>
              <c:numCache>
                <c:formatCode>m/d/yyyy\ h:mm</c:formatCode>
                <c:ptCount val="78"/>
                <c:pt idx="0">
                  <c:v>44691.6875</c:v>
                </c:pt>
                <c:pt idx="1">
                  <c:v>44691.690972222219</c:v>
                </c:pt>
                <c:pt idx="2">
                  <c:v>44691.694444444445</c:v>
                </c:pt>
                <c:pt idx="3">
                  <c:v>44691.697916666664</c:v>
                </c:pt>
                <c:pt idx="4">
                  <c:v>44691.701388888891</c:v>
                </c:pt>
                <c:pt idx="5">
                  <c:v>44691.704861111109</c:v>
                </c:pt>
                <c:pt idx="6">
                  <c:v>44691.708333333336</c:v>
                </c:pt>
                <c:pt idx="7">
                  <c:v>44691.711805555555</c:v>
                </c:pt>
                <c:pt idx="8">
                  <c:v>44691.715277777781</c:v>
                </c:pt>
                <c:pt idx="9">
                  <c:v>44691.71875</c:v>
                </c:pt>
                <c:pt idx="10">
                  <c:v>44691.722222222219</c:v>
                </c:pt>
                <c:pt idx="11">
                  <c:v>44691.725694444445</c:v>
                </c:pt>
                <c:pt idx="12">
                  <c:v>44691.729166666664</c:v>
                </c:pt>
                <c:pt idx="13">
                  <c:v>44691.732638888891</c:v>
                </c:pt>
                <c:pt idx="14">
                  <c:v>44691.736111111109</c:v>
                </c:pt>
                <c:pt idx="15">
                  <c:v>44691.739583333336</c:v>
                </c:pt>
                <c:pt idx="16">
                  <c:v>44691.743055555555</c:v>
                </c:pt>
                <c:pt idx="17">
                  <c:v>44691.746527777781</c:v>
                </c:pt>
                <c:pt idx="18">
                  <c:v>44691.75</c:v>
                </c:pt>
                <c:pt idx="19">
                  <c:v>44691.753472222219</c:v>
                </c:pt>
                <c:pt idx="20">
                  <c:v>44691.756944444445</c:v>
                </c:pt>
                <c:pt idx="21">
                  <c:v>44691.760416666664</c:v>
                </c:pt>
                <c:pt idx="22">
                  <c:v>44691.763888888891</c:v>
                </c:pt>
                <c:pt idx="23">
                  <c:v>44691.767361111109</c:v>
                </c:pt>
                <c:pt idx="24">
                  <c:v>44691.770833333336</c:v>
                </c:pt>
                <c:pt idx="25">
                  <c:v>44691.774305555555</c:v>
                </c:pt>
                <c:pt idx="26">
                  <c:v>44691.777777777781</c:v>
                </c:pt>
                <c:pt idx="27">
                  <c:v>44691.78125</c:v>
                </c:pt>
                <c:pt idx="28">
                  <c:v>44691.784722222219</c:v>
                </c:pt>
                <c:pt idx="29">
                  <c:v>44691.788194444445</c:v>
                </c:pt>
                <c:pt idx="30">
                  <c:v>44691.791666666664</c:v>
                </c:pt>
                <c:pt idx="31">
                  <c:v>44691.795138888891</c:v>
                </c:pt>
                <c:pt idx="32">
                  <c:v>44691.798611111109</c:v>
                </c:pt>
                <c:pt idx="33">
                  <c:v>44691.802083333336</c:v>
                </c:pt>
                <c:pt idx="34">
                  <c:v>44691.805555555555</c:v>
                </c:pt>
                <c:pt idx="35">
                  <c:v>44691.809027777781</c:v>
                </c:pt>
                <c:pt idx="36">
                  <c:v>44691.8125</c:v>
                </c:pt>
                <c:pt idx="37">
                  <c:v>44691.815972222219</c:v>
                </c:pt>
                <c:pt idx="38">
                  <c:v>44691.819444444445</c:v>
                </c:pt>
                <c:pt idx="39">
                  <c:v>44691.822916666664</c:v>
                </c:pt>
                <c:pt idx="40">
                  <c:v>44691.826388888891</c:v>
                </c:pt>
                <c:pt idx="41">
                  <c:v>44691.829861111109</c:v>
                </c:pt>
                <c:pt idx="42">
                  <c:v>44691.833333333336</c:v>
                </c:pt>
                <c:pt idx="43">
                  <c:v>44691.836805555555</c:v>
                </c:pt>
                <c:pt idx="44">
                  <c:v>44691.840277777781</c:v>
                </c:pt>
                <c:pt idx="45">
                  <c:v>44691.84375</c:v>
                </c:pt>
                <c:pt idx="46">
                  <c:v>44691.847222222219</c:v>
                </c:pt>
                <c:pt idx="47">
                  <c:v>44691.850694444445</c:v>
                </c:pt>
                <c:pt idx="48">
                  <c:v>44691.854166666664</c:v>
                </c:pt>
                <c:pt idx="49">
                  <c:v>44691.857638888891</c:v>
                </c:pt>
                <c:pt idx="50">
                  <c:v>44691.861111111109</c:v>
                </c:pt>
                <c:pt idx="51">
                  <c:v>44691.864583333336</c:v>
                </c:pt>
                <c:pt idx="52">
                  <c:v>44691.868055555555</c:v>
                </c:pt>
                <c:pt idx="53">
                  <c:v>44691.871527777781</c:v>
                </c:pt>
                <c:pt idx="54">
                  <c:v>44691.875</c:v>
                </c:pt>
                <c:pt idx="55">
                  <c:v>44691.878472222219</c:v>
                </c:pt>
                <c:pt idx="56">
                  <c:v>44691.881944444445</c:v>
                </c:pt>
                <c:pt idx="57">
                  <c:v>44691.885416666664</c:v>
                </c:pt>
                <c:pt idx="58">
                  <c:v>44691.888888888891</c:v>
                </c:pt>
                <c:pt idx="59">
                  <c:v>44691.892361111109</c:v>
                </c:pt>
                <c:pt idx="60">
                  <c:v>44691.895833333336</c:v>
                </c:pt>
                <c:pt idx="61">
                  <c:v>44691.899305555555</c:v>
                </c:pt>
                <c:pt idx="62">
                  <c:v>44691.902777777781</c:v>
                </c:pt>
                <c:pt idx="63">
                  <c:v>44691.90625</c:v>
                </c:pt>
                <c:pt idx="64">
                  <c:v>44691.909722222219</c:v>
                </c:pt>
                <c:pt idx="65">
                  <c:v>44691.913194444445</c:v>
                </c:pt>
                <c:pt idx="66">
                  <c:v>44691.916666666664</c:v>
                </c:pt>
                <c:pt idx="67">
                  <c:v>44691.920138888891</c:v>
                </c:pt>
                <c:pt idx="68">
                  <c:v>44691.923611111109</c:v>
                </c:pt>
                <c:pt idx="69">
                  <c:v>44691.927083333336</c:v>
                </c:pt>
                <c:pt idx="70">
                  <c:v>44691.930555555555</c:v>
                </c:pt>
                <c:pt idx="71">
                  <c:v>44691.934027777781</c:v>
                </c:pt>
                <c:pt idx="72">
                  <c:v>44691.9375</c:v>
                </c:pt>
                <c:pt idx="73">
                  <c:v>44691.940972222219</c:v>
                </c:pt>
                <c:pt idx="74">
                  <c:v>44691.944444444445</c:v>
                </c:pt>
                <c:pt idx="75">
                  <c:v>44691.947916666664</c:v>
                </c:pt>
                <c:pt idx="76">
                  <c:v>44691.951388888891</c:v>
                </c:pt>
                <c:pt idx="77">
                  <c:v>44691.954861111109</c:v>
                </c:pt>
              </c:numCache>
            </c:numRef>
          </c:xVal>
          <c:yVal>
            <c:numRef>
              <c:f>'long (3)'!$J$4:$J$81</c:f>
              <c:numCache>
                <c:formatCode>0.00</c:formatCode>
                <c:ptCount val="7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C-454D-9C79-6E6F83CE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6527"/>
        <c:axId val="649371439"/>
      </c:scatterChart>
      <c:valAx>
        <c:axId val="6553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1439"/>
        <c:crosses val="autoZero"/>
        <c:crossBetween val="midCat"/>
      </c:valAx>
      <c:valAx>
        <c:axId val="6493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4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481533</xdr:colOff>
      <xdr:row>3</xdr:row>
      <xdr:rowOff>99539</xdr:rowOff>
    </xdr:from>
    <xdr:to>
      <xdr:col>34</xdr:col>
      <xdr:colOff>71142</xdr:colOff>
      <xdr:row>32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612F5-5A80-4265-99F2-D2232DDDB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459762</xdr:colOff>
      <xdr:row>32</xdr:row>
      <xdr:rowOff>172250</xdr:rowOff>
    </xdr:from>
    <xdr:to>
      <xdr:col>34</xdr:col>
      <xdr:colOff>53790</xdr:colOff>
      <xdr:row>43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6F328-34A7-4FA2-AD53-B08398D1B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446258</xdr:colOff>
      <xdr:row>43</xdr:row>
      <xdr:rowOff>164508</xdr:rowOff>
    </xdr:from>
    <xdr:to>
      <xdr:col>34</xdr:col>
      <xdr:colOff>21771</xdr:colOff>
      <xdr:row>59</xdr:row>
      <xdr:rowOff>44124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96D5FD-F45D-456A-91AA-3877A48B9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418012</xdr:colOff>
      <xdr:row>60</xdr:row>
      <xdr:rowOff>132807</xdr:rowOff>
    </xdr:from>
    <xdr:to>
      <xdr:col>34</xdr:col>
      <xdr:colOff>0</xdr:colOff>
      <xdr:row>80</xdr:row>
      <xdr:rowOff>115389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F1114D-E621-403F-B034-6E83E5F41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481533</xdr:colOff>
      <xdr:row>3</xdr:row>
      <xdr:rowOff>99539</xdr:rowOff>
    </xdr:from>
    <xdr:to>
      <xdr:col>34</xdr:col>
      <xdr:colOff>71142</xdr:colOff>
      <xdr:row>32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2B33D-AEA4-48EC-980F-FBB9F28D7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459762</xdr:colOff>
      <xdr:row>32</xdr:row>
      <xdr:rowOff>172250</xdr:rowOff>
    </xdr:from>
    <xdr:to>
      <xdr:col>34</xdr:col>
      <xdr:colOff>53790</xdr:colOff>
      <xdr:row>43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5F1D1-F860-46D8-A1DB-DA82CB5C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446258</xdr:colOff>
      <xdr:row>43</xdr:row>
      <xdr:rowOff>164508</xdr:rowOff>
    </xdr:from>
    <xdr:to>
      <xdr:col>34</xdr:col>
      <xdr:colOff>21771</xdr:colOff>
      <xdr:row>59</xdr:row>
      <xdr:rowOff>44124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2B3736-5D8D-4D1A-A1AD-099740D92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418012</xdr:colOff>
      <xdr:row>60</xdr:row>
      <xdr:rowOff>132807</xdr:rowOff>
    </xdr:from>
    <xdr:to>
      <xdr:col>34</xdr:col>
      <xdr:colOff>0</xdr:colOff>
      <xdr:row>80</xdr:row>
      <xdr:rowOff>115389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9B12E-A117-4EF0-8D44-FE2BEAE1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481533</xdr:colOff>
      <xdr:row>3</xdr:row>
      <xdr:rowOff>99539</xdr:rowOff>
    </xdr:from>
    <xdr:to>
      <xdr:col>34</xdr:col>
      <xdr:colOff>71142</xdr:colOff>
      <xdr:row>32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E1EEF-9E9B-4125-83AF-FFFA5B193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459762</xdr:colOff>
      <xdr:row>32</xdr:row>
      <xdr:rowOff>172250</xdr:rowOff>
    </xdr:from>
    <xdr:to>
      <xdr:col>34</xdr:col>
      <xdr:colOff>53790</xdr:colOff>
      <xdr:row>43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B1176-4588-44BA-9BD6-3FEA12F6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446258</xdr:colOff>
      <xdr:row>43</xdr:row>
      <xdr:rowOff>164508</xdr:rowOff>
    </xdr:from>
    <xdr:to>
      <xdr:col>34</xdr:col>
      <xdr:colOff>21771</xdr:colOff>
      <xdr:row>59</xdr:row>
      <xdr:rowOff>44124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EA059-D80A-42F5-93DE-1252B307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418012</xdr:colOff>
      <xdr:row>60</xdr:row>
      <xdr:rowOff>132807</xdr:rowOff>
    </xdr:from>
    <xdr:to>
      <xdr:col>34</xdr:col>
      <xdr:colOff>0</xdr:colOff>
      <xdr:row>80</xdr:row>
      <xdr:rowOff>115389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49A21-295A-3162-C329-232C74D5C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481533</xdr:colOff>
      <xdr:row>3</xdr:row>
      <xdr:rowOff>99539</xdr:rowOff>
    </xdr:from>
    <xdr:to>
      <xdr:col>34</xdr:col>
      <xdr:colOff>71142</xdr:colOff>
      <xdr:row>32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0A563-7E8C-4E43-BC13-B9548A28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459762</xdr:colOff>
      <xdr:row>32</xdr:row>
      <xdr:rowOff>172250</xdr:rowOff>
    </xdr:from>
    <xdr:to>
      <xdr:col>34</xdr:col>
      <xdr:colOff>53790</xdr:colOff>
      <xdr:row>43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714BA-0679-455F-A9C8-2785F31AA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446258</xdr:colOff>
      <xdr:row>43</xdr:row>
      <xdr:rowOff>164508</xdr:rowOff>
    </xdr:from>
    <xdr:to>
      <xdr:col>34</xdr:col>
      <xdr:colOff>21771</xdr:colOff>
      <xdr:row>59</xdr:row>
      <xdr:rowOff>44124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ADEE3-3099-4EBC-BD02-40312C034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418012</xdr:colOff>
      <xdr:row>60</xdr:row>
      <xdr:rowOff>132807</xdr:rowOff>
    </xdr:from>
    <xdr:to>
      <xdr:col>34</xdr:col>
      <xdr:colOff>0</xdr:colOff>
      <xdr:row>80</xdr:row>
      <xdr:rowOff>115389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BC149E-7204-49C4-B428-6C97C9D4C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481533</xdr:colOff>
      <xdr:row>3</xdr:row>
      <xdr:rowOff>99539</xdr:rowOff>
    </xdr:from>
    <xdr:to>
      <xdr:col>34</xdr:col>
      <xdr:colOff>71142</xdr:colOff>
      <xdr:row>32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D4098-7D06-445E-A9AB-D5C3E9CA7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459762</xdr:colOff>
      <xdr:row>32</xdr:row>
      <xdr:rowOff>172250</xdr:rowOff>
    </xdr:from>
    <xdr:to>
      <xdr:col>34</xdr:col>
      <xdr:colOff>53790</xdr:colOff>
      <xdr:row>50</xdr:row>
      <xdr:rowOff>118462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8751F-9B0B-4907-BCCF-874D81706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21715</xdr:colOff>
      <xdr:row>68</xdr:row>
      <xdr:rowOff>1222</xdr:rowOff>
    </xdr:from>
    <xdr:to>
      <xdr:col>24</xdr:col>
      <xdr:colOff>552262</xdr:colOff>
      <xdr:row>83</xdr:row>
      <xdr:rowOff>55010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67A7A-F477-44DC-9CDD-2796CDADC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481533</xdr:colOff>
      <xdr:row>3</xdr:row>
      <xdr:rowOff>99539</xdr:rowOff>
    </xdr:from>
    <xdr:to>
      <xdr:col>34</xdr:col>
      <xdr:colOff>71142</xdr:colOff>
      <xdr:row>32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BE9A2-EA92-4570-9554-C99A1484F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459762</xdr:colOff>
      <xdr:row>32</xdr:row>
      <xdr:rowOff>172250</xdr:rowOff>
    </xdr:from>
    <xdr:to>
      <xdr:col>34</xdr:col>
      <xdr:colOff>53790</xdr:colOff>
      <xdr:row>50</xdr:row>
      <xdr:rowOff>118462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BC4BD-CE04-4A3F-BD39-019C4983D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21715</xdr:colOff>
      <xdr:row>68</xdr:row>
      <xdr:rowOff>33879</xdr:rowOff>
    </xdr:from>
    <xdr:to>
      <xdr:col>24</xdr:col>
      <xdr:colOff>552261</xdr:colOff>
      <xdr:row>83</xdr:row>
      <xdr:rowOff>87667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13DDA-6F0E-4F5A-8F55-107200AB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73</xdr:row>
      <xdr:rowOff>41908</xdr:rowOff>
    </xdr:from>
    <xdr:to>
      <xdr:col>27</xdr:col>
      <xdr:colOff>416922</xdr:colOff>
      <xdr:row>102</xdr:row>
      <xdr:rowOff>39188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A0223-0308-8BDD-4433-630315B3A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481533</xdr:colOff>
      <xdr:row>3</xdr:row>
      <xdr:rowOff>99539</xdr:rowOff>
    </xdr:from>
    <xdr:to>
      <xdr:col>34</xdr:col>
      <xdr:colOff>71142</xdr:colOff>
      <xdr:row>32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2BEB7-80ED-48BD-99C9-89F2110B3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459762</xdr:colOff>
      <xdr:row>32</xdr:row>
      <xdr:rowOff>172250</xdr:rowOff>
    </xdr:from>
    <xdr:to>
      <xdr:col>34</xdr:col>
      <xdr:colOff>53790</xdr:colOff>
      <xdr:row>50</xdr:row>
      <xdr:rowOff>118462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72B04-D99D-EAEA-8190-21876DC2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21715</xdr:colOff>
      <xdr:row>24</xdr:row>
      <xdr:rowOff>164508</xdr:rowOff>
    </xdr:from>
    <xdr:to>
      <xdr:col>23</xdr:col>
      <xdr:colOff>552262</xdr:colOff>
      <xdr:row>40</xdr:row>
      <xdr:rowOff>44124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A4D9EA-5C9D-0D2C-DA6B-2F777F78B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481533</xdr:colOff>
      <xdr:row>3</xdr:row>
      <xdr:rowOff>99539</xdr:rowOff>
    </xdr:from>
    <xdr:to>
      <xdr:col>34</xdr:col>
      <xdr:colOff>71142</xdr:colOff>
      <xdr:row>32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1ED74-FAB5-44C4-8E5E-9C2884867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459762</xdr:colOff>
      <xdr:row>32</xdr:row>
      <xdr:rowOff>172250</xdr:rowOff>
    </xdr:from>
    <xdr:to>
      <xdr:col>34</xdr:col>
      <xdr:colOff>53790</xdr:colOff>
      <xdr:row>50</xdr:row>
      <xdr:rowOff>118462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A929D-1DF8-49CE-B8A0-CB9104850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326516</xdr:colOff>
      <xdr:row>29</xdr:row>
      <xdr:rowOff>99194</xdr:rowOff>
    </xdr:from>
    <xdr:to>
      <xdr:col>23</xdr:col>
      <xdr:colOff>182148</xdr:colOff>
      <xdr:row>44</xdr:row>
      <xdr:rowOff>152981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83EFC-ED16-4811-BEB8-9F715C4BB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305A-C07C-4C96-B282-056F6D2DF7C9}">
  <dimension ref="A1:S193"/>
  <sheetViews>
    <sheetView tabSelected="1" topLeftCell="A64" zoomScale="70" zoomScaleNormal="70" workbookViewId="0">
      <pane ySplit="3" topLeftCell="A67" activePane="bottomLeft" state="frozen"/>
      <selection activeCell="A64" sqref="A64"/>
      <selection pane="bottomLeft" activeCell="H138" sqref="H138:H171"/>
    </sheetView>
  </sheetViews>
  <sheetFormatPr defaultRowHeight="13.8" x14ac:dyDescent="0.25"/>
  <cols>
    <col min="2" max="2" width="21.19921875" customWidth="1"/>
    <col min="7" max="10" width="19" customWidth="1"/>
    <col min="11" max="11" width="21.69921875" customWidth="1"/>
    <col min="12" max="13" width="28.5" customWidth="1"/>
    <col min="14" max="14" width="33.19921875" bestFit="1" customWidth="1"/>
    <col min="15" max="15" width="33.19921875" customWidth="1"/>
    <col min="16" max="16" width="14.59765625" bestFit="1" customWidth="1"/>
    <col min="17" max="17" width="11.59765625" customWidth="1"/>
    <col min="18" max="18" width="17.5" customWidth="1"/>
    <col min="19" max="19" width="15.3984375" bestFit="1" customWidth="1"/>
    <col min="20" max="20" width="11.3984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s="1">
        <v>44691.458333333336</v>
      </c>
      <c r="C2">
        <v>153.68</v>
      </c>
      <c r="D2">
        <v>154</v>
      </c>
      <c r="E2">
        <v>154.08000000000001</v>
      </c>
      <c r="F2">
        <v>153.68</v>
      </c>
    </row>
    <row r="3" spans="1:6" x14ac:dyDescent="0.25">
      <c r="A3" t="s">
        <v>7</v>
      </c>
      <c r="B3" s="1">
        <v>44691.461805555555</v>
      </c>
      <c r="C3">
        <v>154.09</v>
      </c>
      <c r="D3">
        <v>154.24</v>
      </c>
      <c r="E3">
        <v>154.28</v>
      </c>
      <c r="F3">
        <v>153.85</v>
      </c>
    </row>
    <row r="4" spans="1:6" x14ac:dyDescent="0.25">
      <c r="A4" t="s">
        <v>7</v>
      </c>
      <c r="B4" s="1">
        <v>44691.465277777781</v>
      </c>
      <c r="C4">
        <v>154.19</v>
      </c>
      <c r="D4">
        <v>154.18</v>
      </c>
      <c r="E4">
        <v>154.30000000000001</v>
      </c>
      <c r="F4">
        <v>154.16999999999999</v>
      </c>
    </row>
    <row r="5" spans="1:6" x14ac:dyDescent="0.25">
      <c r="A5" t="s">
        <v>7</v>
      </c>
      <c r="B5" s="1">
        <v>44691.46875</v>
      </c>
      <c r="C5">
        <v>154.12</v>
      </c>
      <c r="D5">
        <v>154.25</v>
      </c>
      <c r="E5">
        <v>154.30000000000001</v>
      </c>
      <c r="F5">
        <v>154.1</v>
      </c>
    </row>
    <row r="6" spans="1:6" x14ac:dyDescent="0.25">
      <c r="A6" t="s">
        <v>7</v>
      </c>
      <c r="B6" s="1">
        <v>44691.472222222219</v>
      </c>
      <c r="C6">
        <v>154.30000000000001</v>
      </c>
      <c r="D6">
        <v>154.59</v>
      </c>
      <c r="E6">
        <v>154.62</v>
      </c>
      <c r="F6">
        <v>154.25</v>
      </c>
    </row>
    <row r="7" spans="1:6" x14ac:dyDescent="0.25">
      <c r="A7" t="s">
        <v>7</v>
      </c>
      <c r="B7" s="1">
        <v>44691.475694444445</v>
      </c>
      <c r="C7">
        <v>154.61000000000001</v>
      </c>
      <c r="D7">
        <v>154.63999999999999</v>
      </c>
      <c r="E7">
        <v>154.66</v>
      </c>
      <c r="F7">
        <v>154.5</v>
      </c>
    </row>
    <row r="8" spans="1:6" x14ac:dyDescent="0.25">
      <c r="A8" t="s">
        <v>7</v>
      </c>
      <c r="B8" s="1">
        <v>44691.479166666664</v>
      </c>
      <c r="C8">
        <v>154.66</v>
      </c>
      <c r="D8">
        <v>154.69999999999999</v>
      </c>
      <c r="E8">
        <v>154.77000000000001</v>
      </c>
      <c r="F8">
        <v>154.62</v>
      </c>
    </row>
    <row r="9" spans="1:6" x14ac:dyDescent="0.25">
      <c r="A9" t="s">
        <v>7</v>
      </c>
      <c r="B9" s="1">
        <v>44691.482638888891</v>
      </c>
      <c r="C9">
        <v>154.66999999999999</v>
      </c>
      <c r="D9">
        <v>154.62</v>
      </c>
      <c r="E9">
        <v>154.87</v>
      </c>
      <c r="F9">
        <v>154.6</v>
      </c>
    </row>
    <row r="10" spans="1:6" x14ac:dyDescent="0.25">
      <c r="A10" t="s">
        <v>7</v>
      </c>
      <c r="B10" s="1">
        <v>44691.486111111109</v>
      </c>
      <c r="C10">
        <v>154.71</v>
      </c>
      <c r="D10">
        <v>154.62</v>
      </c>
      <c r="E10">
        <v>154.71</v>
      </c>
      <c r="F10">
        <v>154.47</v>
      </c>
    </row>
    <row r="11" spans="1:6" x14ac:dyDescent="0.25">
      <c r="A11" t="s">
        <v>7</v>
      </c>
      <c r="B11" s="1">
        <v>44691.489583333336</v>
      </c>
      <c r="C11">
        <v>154.63</v>
      </c>
      <c r="D11">
        <v>154.61000000000001</v>
      </c>
      <c r="E11">
        <v>154.68</v>
      </c>
      <c r="F11">
        <v>154.56</v>
      </c>
    </row>
    <row r="12" spans="1:6" x14ac:dyDescent="0.25">
      <c r="A12" t="s">
        <v>7</v>
      </c>
      <c r="B12" s="1">
        <v>44691.493055555555</v>
      </c>
      <c r="C12">
        <v>154.65</v>
      </c>
      <c r="D12">
        <v>154.27000000000001</v>
      </c>
      <c r="E12">
        <v>154.65</v>
      </c>
      <c r="F12">
        <v>154.27000000000001</v>
      </c>
    </row>
    <row r="13" spans="1:6" x14ac:dyDescent="0.25">
      <c r="A13" t="s">
        <v>7</v>
      </c>
      <c r="B13" s="1">
        <v>44691.496527777781</v>
      </c>
      <c r="C13">
        <v>154.28</v>
      </c>
      <c r="D13">
        <v>154.4</v>
      </c>
      <c r="E13">
        <v>154.46</v>
      </c>
      <c r="F13">
        <v>154.09</v>
      </c>
    </row>
    <row r="14" spans="1:6" x14ac:dyDescent="0.25">
      <c r="A14" t="s">
        <v>7</v>
      </c>
      <c r="B14" s="1">
        <v>44691.5</v>
      </c>
      <c r="C14">
        <v>154.41</v>
      </c>
      <c r="D14">
        <v>154.32</v>
      </c>
      <c r="E14">
        <v>154.44999999999999</v>
      </c>
      <c r="F14">
        <v>154.22999999999999</v>
      </c>
    </row>
    <row r="15" spans="1:6" x14ac:dyDescent="0.25">
      <c r="A15" t="s">
        <v>7</v>
      </c>
      <c r="B15" s="1">
        <v>44691.503472222219</v>
      </c>
      <c r="C15">
        <v>154.31</v>
      </c>
      <c r="D15">
        <v>154.47999999999999</v>
      </c>
      <c r="E15">
        <v>154.47999999999999</v>
      </c>
      <c r="F15">
        <v>154.30000000000001</v>
      </c>
    </row>
    <row r="16" spans="1:6" x14ac:dyDescent="0.25">
      <c r="A16" t="s">
        <v>7</v>
      </c>
      <c r="B16" s="1">
        <v>44691.506944444445</v>
      </c>
      <c r="C16">
        <v>154.44999999999999</v>
      </c>
      <c r="D16">
        <v>154.47999999999999</v>
      </c>
      <c r="E16">
        <v>154.47999999999999</v>
      </c>
      <c r="F16">
        <v>154.4</v>
      </c>
    </row>
    <row r="17" spans="1:6" x14ac:dyDescent="0.25">
      <c r="A17" t="s">
        <v>7</v>
      </c>
      <c r="B17" s="1">
        <v>44691.510416666664</v>
      </c>
      <c r="C17">
        <v>154.47</v>
      </c>
      <c r="D17">
        <v>154.34</v>
      </c>
      <c r="E17">
        <v>154.5</v>
      </c>
      <c r="F17">
        <v>154.32</v>
      </c>
    </row>
    <row r="18" spans="1:6" x14ac:dyDescent="0.25">
      <c r="A18" t="s">
        <v>7</v>
      </c>
      <c r="B18" s="1">
        <v>44691.513888888891</v>
      </c>
      <c r="C18">
        <v>154.37</v>
      </c>
      <c r="D18">
        <v>154.37</v>
      </c>
      <c r="E18">
        <v>154.41</v>
      </c>
      <c r="F18">
        <v>154.21</v>
      </c>
    </row>
    <row r="19" spans="1:6" x14ac:dyDescent="0.25">
      <c r="A19" t="s">
        <v>7</v>
      </c>
      <c r="B19" s="1">
        <v>44691.517361111109</v>
      </c>
      <c r="C19">
        <v>154.34</v>
      </c>
      <c r="D19">
        <v>154.34</v>
      </c>
      <c r="E19">
        <v>154.38</v>
      </c>
      <c r="F19">
        <v>154.30000000000001</v>
      </c>
    </row>
    <row r="20" spans="1:6" x14ac:dyDescent="0.25">
      <c r="A20" t="s">
        <v>7</v>
      </c>
      <c r="B20" s="1">
        <v>44691.520833333336</v>
      </c>
      <c r="C20">
        <v>154.37</v>
      </c>
      <c r="D20">
        <v>154.38999999999999</v>
      </c>
      <c r="E20">
        <v>154.41</v>
      </c>
      <c r="F20">
        <v>154.34</v>
      </c>
    </row>
    <row r="21" spans="1:6" x14ac:dyDescent="0.25">
      <c r="A21" t="s">
        <v>7</v>
      </c>
      <c r="B21" s="1">
        <v>44691.524305555555</v>
      </c>
      <c r="C21">
        <v>154.38</v>
      </c>
      <c r="D21">
        <v>154.5</v>
      </c>
      <c r="E21">
        <v>154.53</v>
      </c>
      <c r="F21">
        <v>154.32</v>
      </c>
    </row>
    <row r="22" spans="1:6" x14ac:dyDescent="0.25">
      <c r="A22" t="s">
        <v>7</v>
      </c>
      <c r="B22" s="1">
        <v>44691.527777777781</v>
      </c>
      <c r="C22">
        <v>154.53</v>
      </c>
      <c r="D22">
        <v>154.44</v>
      </c>
      <c r="E22">
        <v>154.69</v>
      </c>
      <c r="F22">
        <v>154.30000000000001</v>
      </c>
    </row>
    <row r="23" spans="1:6" x14ac:dyDescent="0.25">
      <c r="A23" t="s">
        <v>7</v>
      </c>
      <c r="B23" s="1">
        <v>44691.53125</v>
      </c>
      <c r="C23">
        <v>154.44999999999999</v>
      </c>
      <c r="D23">
        <v>154.25</v>
      </c>
      <c r="E23">
        <v>154.44999999999999</v>
      </c>
      <c r="F23">
        <v>154.15</v>
      </c>
    </row>
    <row r="24" spans="1:6" x14ac:dyDescent="0.25">
      <c r="A24" t="s">
        <v>7</v>
      </c>
      <c r="B24" s="1">
        <v>44691.534722222219</v>
      </c>
      <c r="C24">
        <v>154.22999999999999</v>
      </c>
      <c r="D24">
        <v>153.84</v>
      </c>
      <c r="E24">
        <v>154.28</v>
      </c>
      <c r="F24">
        <v>153.84</v>
      </c>
    </row>
    <row r="25" spans="1:6" x14ac:dyDescent="0.25">
      <c r="A25" t="s">
        <v>7</v>
      </c>
      <c r="B25" s="1">
        <v>44691.538194444445</v>
      </c>
      <c r="C25">
        <v>153.85</v>
      </c>
      <c r="D25">
        <v>153.6</v>
      </c>
      <c r="E25">
        <v>154.02000000000001</v>
      </c>
      <c r="F25">
        <v>153.55000000000001</v>
      </c>
    </row>
    <row r="26" spans="1:6" x14ac:dyDescent="0.25">
      <c r="A26" t="s">
        <v>7</v>
      </c>
      <c r="B26" s="1">
        <v>44691.541666666664</v>
      </c>
      <c r="C26">
        <v>153.72999999999999</v>
      </c>
      <c r="D26">
        <v>153.57</v>
      </c>
      <c r="E26">
        <v>153.77000000000001</v>
      </c>
      <c r="F26">
        <v>153.57</v>
      </c>
    </row>
    <row r="27" spans="1:6" x14ac:dyDescent="0.25">
      <c r="A27" t="s">
        <v>7</v>
      </c>
      <c r="B27" s="1">
        <v>44691.545138888891</v>
      </c>
      <c r="C27">
        <v>153.56</v>
      </c>
      <c r="D27">
        <v>153.72</v>
      </c>
      <c r="E27">
        <v>153.97</v>
      </c>
      <c r="F27">
        <v>153.56</v>
      </c>
    </row>
    <row r="28" spans="1:6" x14ac:dyDescent="0.25">
      <c r="A28" t="s">
        <v>7</v>
      </c>
      <c r="B28" s="1">
        <v>44691.548611111109</v>
      </c>
      <c r="C28">
        <v>153.72999999999999</v>
      </c>
      <c r="D28">
        <v>153.83000000000001</v>
      </c>
      <c r="E28">
        <v>153.85</v>
      </c>
      <c r="F28">
        <v>153.71</v>
      </c>
    </row>
    <row r="29" spans="1:6" x14ac:dyDescent="0.25">
      <c r="A29" t="s">
        <v>7</v>
      </c>
      <c r="B29" s="1">
        <v>44691.552083333336</v>
      </c>
      <c r="C29">
        <v>153.84</v>
      </c>
      <c r="D29">
        <v>153.6</v>
      </c>
      <c r="E29">
        <v>153.85</v>
      </c>
      <c r="F29">
        <v>153.4</v>
      </c>
    </row>
    <row r="30" spans="1:6" x14ac:dyDescent="0.25">
      <c r="A30" t="s">
        <v>7</v>
      </c>
      <c r="B30" s="1">
        <v>44691.555555555555</v>
      </c>
      <c r="C30">
        <v>153.53</v>
      </c>
      <c r="D30">
        <v>153.71</v>
      </c>
      <c r="E30">
        <v>153.71</v>
      </c>
      <c r="F30">
        <v>153.52000000000001</v>
      </c>
    </row>
    <row r="31" spans="1:6" x14ac:dyDescent="0.25">
      <c r="A31" t="s">
        <v>7</v>
      </c>
      <c r="B31" s="1">
        <v>44691.559027777781</v>
      </c>
      <c r="C31">
        <v>153.66</v>
      </c>
      <c r="D31">
        <v>153.6</v>
      </c>
      <c r="E31">
        <v>153.69999999999999</v>
      </c>
      <c r="F31">
        <v>153.56</v>
      </c>
    </row>
    <row r="32" spans="1:6" x14ac:dyDescent="0.25">
      <c r="A32" t="s">
        <v>7</v>
      </c>
      <c r="B32" s="1">
        <v>44691.5625</v>
      </c>
      <c r="C32">
        <v>153.65</v>
      </c>
      <c r="D32">
        <v>153.72</v>
      </c>
      <c r="E32">
        <v>153.72</v>
      </c>
      <c r="F32">
        <v>153.63999999999999</v>
      </c>
    </row>
    <row r="33" spans="1:6" x14ac:dyDescent="0.25">
      <c r="A33" t="s">
        <v>7</v>
      </c>
      <c r="B33" s="1">
        <v>44691.565972222219</v>
      </c>
      <c r="C33">
        <v>153.71</v>
      </c>
      <c r="D33">
        <v>153.85</v>
      </c>
      <c r="E33">
        <v>153.94999999999999</v>
      </c>
      <c r="F33">
        <v>153.71</v>
      </c>
    </row>
    <row r="34" spans="1:6" x14ac:dyDescent="0.25">
      <c r="A34" t="s">
        <v>7</v>
      </c>
      <c r="B34" s="1">
        <v>44691.569444444445</v>
      </c>
      <c r="C34">
        <v>153.83000000000001</v>
      </c>
      <c r="D34">
        <v>153.9</v>
      </c>
      <c r="E34">
        <v>153.91999999999999</v>
      </c>
      <c r="F34">
        <v>153.83000000000001</v>
      </c>
    </row>
    <row r="35" spans="1:6" x14ac:dyDescent="0.25">
      <c r="A35" t="s">
        <v>7</v>
      </c>
      <c r="B35" s="1">
        <v>44691.572916666664</v>
      </c>
      <c r="C35">
        <v>153.88999999999999</v>
      </c>
      <c r="D35">
        <v>153.72</v>
      </c>
      <c r="E35">
        <v>153.97999999999999</v>
      </c>
      <c r="F35">
        <v>153.69999999999999</v>
      </c>
    </row>
    <row r="36" spans="1:6" x14ac:dyDescent="0.25">
      <c r="A36" t="s">
        <v>7</v>
      </c>
      <c r="B36" s="1">
        <v>44691.576388888891</v>
      </c>
      <c r="C36">
        <v>153.69999999999999</v>
      </c>
      <c r="D36">
        <v>153.54</v>
      </c>
      <c r="E36">
        <v>153.81</v>
      </c>
      <c r="F36">
        <v>153.54</v>
      </c>
    </row>
    <row r="37" spans="1:6" x14ac:dyDescent="0.25">
      <c r="A37" t="s">
        <v>7</v>
      </c>
      <c r="B37" s="1">
        <v>44691.579861111109</v>
      </c>
      <c r="C37">
        <v>153.63</v>
      </c>
      <c r="D37">
        <v>153.5</v>
      </c>
      <c r="E37">
        <v>153.63</v>
      </c>
      <c r="F37">
        <v>153.44999999999999</v>
      </c>
    </row>
    <row r="38" spans="1:6" x14ac:dyDescent="0.25">
      <c r="A38" t="s">
        <v>7</v>
      </c>
      <c r="B38" s="1">
        <v>44691.583333333336</v>
      </c>
      <c r="C38">
        <v>153.41999999999999</v>
      </c>
      <c r="D38">
        <v>153.35</v>
      </c>
      <c r="E38">
        <v>153.59</v>
      </c>
      <c r="F38">
        <v>153.32</v>
      </c>
    </row>
    <row r="39" spans="1:6" x14ac:dyDescent="0.25">
      <c r="A39" t="s">
        <v>7</v>
      </c>
      <c r="B39" s="1">
        <v>44691.586805555555</v>
      </c>
      <c r="C39">
        <v>153.37</v>
      </c>
      <c r="D39">
        <v>153.55000000000001</v>
      </c>
      <c r="E39">
        <v>153.56</v>
      </c>
      <c r="F39">
        <v>153.28</v>
      </c>
    </row>
    <row r="40" spans="1:6" x14ac:dyDescent="0.25">
      <c r="A40" t="s">
        <v>7</v>
      </c>
      <c r="B40" s="1">
        <v>44691.590277777781</v>
      </c>
      <c r="C40">
        <v>153.57</v>
      </c>
      <c r="D40">
        <v>153.55000000000001</v>
      </c>
      <c r="E40">
        <v>153.59</v>
      </c>
      <c r="F40">
        <v>153.44999999999999</v>
      </c>
    </row>
    <row r="41" spans="1:6" x14ac:dyDescent="0.25">
      <c r="A41" t="s">
        <v>7</v>
      </c>
      <c r="B41" s="1">
        <v>44691.59375</v>
      </c>
      <c r="C41">
        <v>153.52000000000001</v>
      </c>
      <c r="D41">
        <v>153.22</v>
      </c>
      <c r="E41">
        <v>153.55000000000001</v>
      </c>
      <c r="F41">
        <v>153.21</v>
      </c>
    </row>
    <row r="42" spans="1:6" x14ac:dyDescent="0.25">
      <c r="A42" t="s">
        <v>7</v>
      </c>
      <c r="B42" s="1">
        <v>44691.597222222219</v>
      </c>
      <c r="C42">
        <v>153.24</v>
      </c>
      <c r="D42">
        <v>153.34</v>
      </c>
      <c r="E42">
        <v>153.4</v>
      </c>
      <c r="F42">
        <v>153.19</v>
      </c>
    </row>
    <row r="43" spans="1:6" x14ac:dyDescent="0.25">
      <c r="A43" t="s">
        <v>7</v>
      </c>
      <c r="B43" s="1">
        <v>44691.600694444445</v>
      </c>
      <c r="C43">
        <v>153.32</v>
      </c>
      <c r="D43">
        <v>153.51</v>
      </c>
      <c r="E43">
        <v>153.51</v>
      </c>
      <c r="F43">
        <v>153.22</v>
      </c>
    </row>
    <row r="44" spans="1:6" x14ac:dyDescent="0.25">
      <c r="A44" t="s">
        <v>7</v>
      </c>
      <c r="B44" s="1">
        <v>44691.604166666664</v>
      </c>
      <c r="C44">
        <v>153.5</v>
      </c>
      <c r="D44">
        <v>153.68</v>
      </c>
      <c r="E44">
        <v>153.72</v>
      </c>
      <c r="F44">
        <v>153.4</v>
      </c>
    </row>
    <row r="45" spans="1:6" x14ac:dyDescent="0.25">
      <c r="A45" t="s">
        <v>7</v>
      </c>
      <c r="B45" s="1">
        <v>44691.607638888891</v>
      </c>
      <c r="C45">
        <v>153.66999999999999</v>
      </c>
      <c r="D45">
        <v>153.6</v>
      </c>
      <c r="E45">
        <v>153.71</v>
      </c>
      <c r="F45">
        <v>153.59</v>
      </c>
    </row>
    <row r="46" spans="1:6" x14ac:dyDescent="0.25">
      <c r="A46" t="s">
        <v>7</v>
      </c>
      <c r="B46" s="1">
        <v>44691.611111111109</v>
      </c>
      <c r="C46">
        <v>153.65</v>
      </c>
      <c r="D46">
        <v>153.44999999999999</v>
      </c>
      <c r="E46">
        <v>153.72</v>
      </c>
      <c r="F46">
        <v>153.44999999999999</v>
      </c>
    </row>
    <row r="47" spans="1:6" x14ac:dyDescent="0.25">
      <c r="A47" t="s">
        <v>7</v>
      </c>
      <c r="B47" s="1">
        <v>44691.614583333336</v>
      </c>
      <c r="C47">
        <v>153.47999999999999</v>
      </c>
      <c r="D47">
        <v>153.69999999999999</v>
      </c>
      <c r="E47">
        <v>153.72</v>
      </c>
      <c r="F47">
        <v>153.29</v>
      </c>
    </row>
    <row r="48" spans="1:6" x14ac:dyDescent="0.25">
      <c r="A48" t="s">
        <v>7</v>
      </c>
      <c r="B48" s="1">
        <v>44691.618055555555</v>
      </c>
      <c r="C48">
        <v>153.63999999999999</v>
      </c>
      <c r="D48">
        <v>153.5</v>
      </c>
      <c r="E48">
        <v>153.69999999999999</v>
      </c>
      <c r="F48">
        <v>153.5</v>
      </c>
    </row>
    <row r="49" spans="1:6" x14ac:dyDescent="0.25">
      <c r="A49" t="s">
        <v>7</v>
      </c>
      <c r="B49" s="1">
        <v>44691.621527777781</v>
      </c>
      <c r="C49">
        <v>153.44999999999999</v>
      </c>
      <c r="D49">
        <v>153.76</v>
      </c>
      <c r="E49">
        <v>153.78</v>
      </c>
      <c r="F49">
        <v>153.4</v>
      </c>
    </row>
    <row r="50" spans="1:6" x14ac:dyDescent="0.25">
      <c r="A50" t="s">
        <v>7</v>
      </c>
      <c r="B50" s="1">
        <v>44691.625</v>
      </c>
      <c r="C50">
        <v>153.54</v>
      </c>
      <c r="D50">
        <v>154.11000000000001</v>
      </c>
      <c r="E50">
        <v>154.66900000000001</v>
      </c>
      <c r="F50">
        <v>153.19999999999999</v>
      </c>
    </row>
    <row r="51" spans="1:6" x14ac:dyDescent="0.25">
      <c r="A51" t="s">
        <v>7</v>
      </c>
      <c r="B51" s="1">
        <v>44691.628472222219</v>
      </c>
      <c r="C51">
        <v>154.1</v>
      </c>
      <c r="D51">
        <v>154.49</v>
      </c>
      <c r="E51">
        <v>154.58000000000001</v>
      </c>
      <c r="F51">
        <v>154.04</v>
      </c>
    </row>
    <row r="52" spans="1:6" x14ac:dyDescent="0.25">
      <c r="A52" t="s">
        <v>7</v>
      </c>
      <c r="B52" s="1">
        <v>44691.631944444445</v>
      </c>
      <c r="C52">
        <v>154.47</v>
      </c>
      <c r="D52">
        <v>154.41999999999999</v>
      </c>
      <c r="E52">
        <v>154.58000000000001</v>
      </c>
      <c r="F52">
        <v>154.33000000000001</v>
      </c>
    </row>
    <row r="53" spans="1:6" x14ac:dyDescent="0.25">
      <c r="A53" t="s">
        <v>7</v>
      </c>
      <c r="B53" s="1">
        <v>44691.635416666664</v>
      </c>
      <c r="C53">
        <v>154.36000000000001</v>
      </c>
      <c r="D53">
        <v>154.63999999999999</v>
      </c>
      <c r="E53">
        <v>154.66</v>
      </c>
      <c r="F53">
        <v>154.25</v>
      </c>
    </row>
    <row r="54" spans="1:6" x14ac:dyDescent="0.25">
      <c r="A54" t="s">
        <v>7</v>
      </c>
      <c r="B54" s="1">
        <v>44691.638888888891</v>
      </c>
      <c r="C54">
        <v>154.52000000000001</v>
      </c>
      <c r="D54">
        <v>154.47</v>
      </c>
      <c r="E54">
        <v>154.72</v>
      </c>
      <c r="F54">
        <v>154.44</v>
      </c>
    </row>
    <row r="55" spans="1:6" x14ac:dyDescent="0.25">
      <c r="A55" t="s">
        <v>7</v>
      </c>
      <c r="B55" s="1">
        <v>44691.642361111109</v>
      </c>
      <c r="C55">
        <v>154.44999999999999</v>
      </c>
      <c r="D55">
        <v>154.44999999999999</v>
      </c>
      <c r="E55">
        <v>154.51</v>
      </c>
      <c r="F55">
        <v>154.36000000000001</v>
      </c>
    </row>
    <row r="56" spans="1:6" x14ac:dyDescent="0.25">
      <c r="A56" t="s">
        <v>7</v>
      </c>
      <c r="B56" s="1">
        <v>44691.645833333336</v>
      </c>
      <c r="C56">
        <v>154.41</v>
      </c>
      <c r="D56">
        <v>154.57</v>
      </c>
      <c r="E56">
        <v>154.75</v>
      </c>
      <c r="F56">
        <v>154.35</v>
      </c>
    </row>
    <row r="57" spans="1:6" x14ac:dyDescent="0.25">
      <c r="A57" t="s">
        <v>7</v>
      </c>
      <c r="B57" s="1">
        <v>44691.649305555555</v>
      </c>
      <c r="C57">
        <v>154.6</v>
      </c>
      <c r="D57">
        <v>155.04900000000001</v>
      </c>
      <c r="E57">
        <v>155.04900000000001</v>
      </c>
      <c r="F57">
        <v>154.56</v>
      </c>
    </row>
    <row r="58" spans="1:6" x14ac:dyDescent="0.25">
      <c r="A58" t="s">
        <v>7</v>
      </c>
      <c r="B58" s="1">
        <v>44691.652777777781</v>
      </c>
      <c r="C58">
        <v>155.02000000000001</v>
      </c>
      <c r="D58">
        <v>154.78</v>
      </c>
      <c r="E58">
        <v>155.05000000000001</v>
      </c>
      <c r="F58">
        <v>154.77000000000001</v>
      </c>
    </row>
    <row r="59" spans="1:6" x14ac:dyDescent="0.25">
      <c r="A59" t="s">
        <v>7</v>
      </c>
      <c r="B59" s="1">
        <v>44691.65625</v>
      </c>
      <c r="C59">
        <v>154.76</v>
      </c>
      <c r="D59">
        <v>154.75</v>
      </c>
      <c r="E59">
        <v>154.80000000000001</v>
      </c>
      <c r="F59">
        <v>154.6</v>
      </c>
    </row>
    <row r="60" spans="1:6" x14ac:dyDescent="0.25">
      <c r="A60" t="s">
        <v>7</v>
      </c>
      <c r="B60" s="1">
        <v>44691.659722222219</v>
      </c>
      <c r="C60">
        <v>154.76</v>
      </c>
      <c r="D60">
        <v>155.19</v>
      </c>
      <c r="E60">
        <v>155.24</v>
      </c>
      <c r="F60">
        <v>154.65</v>
      </c>
    </row>
    <row r="61" spans="1:6" x14ac:dyDescent="0.25">
      <c r="A61" t="s">
        <v>7</v>
      </c>
      <c r="B61" s="1">
        <v>44691.663194444445</v>
      </c>
      <c r="C61">
        <v>155.239</v>
      </c>
      <c r="D61">
        <v>155.58000000000001</v>
      </c>
      <c r="E61">
        <v>155.83000000000001</v>
      </c>
      <c r="F61">
        <v>155.16</v>
      </c>
    </row>
    <row r="62" spans="1:6" x14ac:dyDescent="0.25">
      <c r="A62" t="s">
        <v>7</v>
      </c>
      <c r="B62" s="1">
        <v>44691.666666666664</v>
      </c>
      <c r="C62">
        <v>155.52000000000001</v>
      </c>
      <c r="D62">
        <v>155.89500000000001</v>
      </c>
      <c r="E62">
        <v>155.99</v>
      </c>
      <c r="F62">
        <v>155.5</v>
      </c>
    </row>
    <row r="63" spans="1:6" x14ac:dyDescent="0.25">
      <c r="A63" t="s">
        <v>7</v>
      </c>
      <c r="B63" s="1">
        <v>44691.670138888891</v>
      </c>
      <c r="C63">
        <v>155.96</v>
      </c>
      <c r="D63">
        <v>155.66</v>
      </c>
      <c r="E63">
        <v>156</v>
      </c>
      <c r="F63">
        <v>155.6</v>
      </c>
    </row>
    <row r="64" spans="1:6" x14ac:dyDescent="0.25">
      <c r="A64" t="s">
        <v>7</v>
      </c>
      <c r="B64" s="1">
        <v>44691.673611111109</v>
      </c>
      <c r="C64">
        <v>155.65</v>
      </c>
      <c r="D64">
        <v>155.66999999999999</v>
      </c>
      <c r="E64">
        <v>155.94999999999999</v>
      </c>
      <c r="F64">
        <v>155.65</v>
      </c>
    </row>
    <row r="65" spans="1:17" ht="15.6" x14ac:dyDescent="0.3">
      <c r="A65" t="s">
        <v>7</v>
      </c>
      <c r="B65" s="1">
        <v>44691.677083333336</v>
      </c>
      <c r="C65">
        <v>155.72</v>
      </c>
      <c r="D65">
        <v>155.26</v>
      </c>
      <c r="E65">
        <v>155.75</v>
      </c>
      <c r="F65">
        <v>155.22</v>
      </c>
      <c r="G65" s="33" t="s">
        <v>71</v>
      </c>
      <c r="H65" s="33" t="s">
        <v>72</v>
      </c>
      <c r="I65" s="33"/>
      <c r="J65" s="33"/>
      <c r="K65" s="29" t="s">
        <v>61</v>
      </c>
      <c r="L65" s="29"/>
      <c r="M65" s="29"/>
      <c r="N65" s="32" t="s">
        <v>60</v>
      </c>
      <c r="O65" s="32"/>
    </row>
    <row r="66" spans="1:17" x14ac:dyDescent="0.25">
      <c r="A66" t="s">
        <v>7</v>
      </c>
      <c r="B66" s="1">
        <v>44691.680555555555</v>
      </c>
      <c r="C66">
        <v>155.25</v>
      </c>
      <c r="D66">
        <v>155.22999999999999</v>
      </c>
      <c r="E66">
        <v>155.30000000000001</v>
      </c>
      <c r="F66">
        <v>155.16</v>
      </c>
      <c r="P66" t="s">
        <v>43</v>
      </c>
      <c r="Q66" t="s">
        <v>44</v>
      </c>
    </row>
    <row r="67" spans="1:17" ht="14.4" x14ac:dyDescent="0.3">
      <c r="A67" t="s">
        <v>7</v>
      </c>
      <c r="B67" s="28">
        <v>44691.684027777781</v>
      </c>
      <c r="C67">
        <v>155.01</v>
      </c>
      <c r="D67">
        <v>155.5</v>
      </c>
      <c r="E67">
        <v>155.57</v>
      </c>
      <c r="F67">
        <v>155</v>
      </c>
      <c r="G67" t="s">
        <v>69</v>
      </c>
      <c r="H67" t="s">
        <v>73</v>
      </c>
      <c r="N67" s="9" t="s">
        <v>57</v>
      </c>
      <c r="O67" s="9"/>
      <c r="Q67">
        <v>0</v>
      </c>
    </row>
    <row r="68" spans="1:17" ht="14.4" x14ac:dyDescent="0.3">
      <c r="A68" s="2" t="s">
        <v>7</v>
      </c>
      <c r="B68" s="3">
        <v>44691.6875</v>
      </c>
      <c r="C68" s="2">
        <v>155.69</v>
      </c>
      <c r="D68" s="2">
        <v>155.965</v>
      </c>
      <c r="E68" s="2">
        <v>156.51900000000001</v>
      </c>
      <c r="F68" s="2">
        <v>155.59</v>
      </c>
      <c r="G68" s="2" t="s">
        <v>69</v>
      </c>
      <c r="H68" s="2" t="s">
        <v>73</v>
      </c>
      <c r="I68" s="2"/>
      <c r="J68" s="2"/>
      <c r="K68" s="2" t="s">
        <v>52</v>
      </c>
      <c r="L68" s="5" t="s">
        <v>58</v>
      </c>
      <c r="N68" t="s">
        <v>53</v>
      </c>
      <c r="P68">
        <v>1</v>
      </c>
      <c r="Q68">
        <f>Q67+P68</f>
        <v>1</v>
      </c>
    </row>
    <row r="69" spans="1:17" x14ac:dyDescent="0.25">
      <c r="A69" t="s">
        <v>7</v>
      </c>
      <c r="B69" s="1">
        <v>44691.690972222219</v>
      </c>
      <c r="C69">
        <v>155.9</v>
      </c>
      <c r="D69">
        <v>155.88</v>
      </c>
      <c r="E69">
        <v>156.19999999999999</v>
      </c>
      <c r="F69">
        <v>155.51</v>
      </c>
      <c r="G69" t="s">
        <v>69</v>
      </c>
      <c r="H69" t="s">
        <v>73</v>
      </c>
      <c r="K69" s="2" t="s">
        <v>56</v>
      </c>
      <c r="L69" t="s">
        <v>55</v>
      </c>
      <c r="M69" t="s">
        <v>62</v>
      </c>
      <c r="N69" t="s">
        <v>54</v>
      </c>
      <c r="P69">
        <f>P68</f>
        <v>1</v>
      </c>
      <c r="Q69">
        <f t="shared" ref="Q69:Q132" si="0">Q68+P69</f>
        <v>2</v>
      </c>
    </row>
    <row r="70" spans="1:17" x14ac:dyDescent="0.25">
      <c r="A70" t="s">
        <v>7</v>
      </c>
      <c r="B70" s="1">
        <v>44691.694444444445</v>
      </c>
      <c r="C70">
        <v>155.9</v>
      </c>
      <c r="D70">
        <v>155.185</v>
      </c>
      <c r="E70">
        <v>155.92099999999999</v>
      </c>
      <c r="F70">
        <v>155.12</v>
      </c>
      <c r="G70" t="s">
        <v>69</v>
      </c>
      <c r="H70" t="s">
        <v>73</v>
      </c>
      <c r="K70" s="2" t="s">
        <v>74</v>
      </c>
      <c r="L70" t="s">
        <v>42</v>
      </c>
      <c r="M70" t="s">
        <v>63</v>
      </c>
      <c r="N70" t="s">
        <v>41</v>
      </c>
      <c r="P70">
        <f>P69</f>
        <v>1</v>
      </c>
      <c r="Q70">
        <f t="shared" si="0"/>
        <v>3</v>
      </c>
    </row>
    <row r="71" spans="1:17" x14ac:dyDescent="0.25">
      <c r="A71" t="s">
        <v>7</v>
      </c>
      <c r="B71" s="1">
        <v>44691.697916666664</v>
      </c>
      <c r="C71">
        <v>155.16</v>
      </c>
      <c r="D71">
        <v>154.66</v>
      </c>
      <c r="E71">
        <v>155.16</v>
      </c>
      <c r="F71">
        <v>154.53</v>
      </c>
      <c r="G71" t="s">
        <v>69</v>
      </c>
      <c r="H71" t="s">
        <v>73</v>
      </c>
      <c r="K71" s="2" t="s">
        <v>75</v>
      </c>
      <c r="L71" t="s">
        <v>42</v>
      </c>
      <c r="M71" t="s">
        <v>64</v>
      </c>
      <c r="N71" t="s">
        <v>41</v>
      </c>
      <c r="P71">
        <f>P70</f>
        <v>1</v>
      </c>
      <c r="Q71">
        <f t="shared" si="0"/>
        <v>4</v>
      </c>
    </row>
    <row r="72" spans="1:17" x14ac:dyDescent="0.25">
      <c r="A72" t="s">
        <v>7</v>
      </c>
      <c r="B72" s="1">
        <v>44691.701388888891</v>
      </c>
      <c r="C72">
        <v>154.68</v>
      </c>
      <c r="D72">
        <v>154.625</v>
      </c>
      <c r="E72">
        <v>154.78200000000001</v>
      </c>
      <c r="F72">
        <v>154.13999999999999</v>
      </c>
      <c r="G72" t="s">
        <v>69</v>
      </c>
      <c r="H72" t="s">
        <v>73</v>
      </c>
      <c r="K72" s="2" t="s">
        <v>76</v>
      </c>
      <c r="L72" t="s">
        <v>42</v>
      </c>
      <c r="M72" t="s">
        <v>64</v>
      </c>
      <c r="N72" t="s">
        <v>41</v>
      </c>
      <c r="P72">
        <f t="shared" ref="P72:P135" si="1">P71</f>
        <v>1</v>
      </c>
      <c r="Q72">
        <f t="shared" si="0"/>
        <v>5</v>
      </c>
    </row>
    <row r="73" spans="1:17" x14ac:dyDescent="0.25">
      <c r="A73" t="s">
        <v>7</v>
      </c>
      <c r="B73" s="1">
        <v>44691.704861111109</v>
      </c>
      <c r="C73">
        <v>154.66999999999999</v>
      </c>
      <c r="D73">
        <v>155.78</v>
      </c>
      <c r="E73">
        <v>155.83000000000001</v>
      </c>
      <c r="F73">
        <v>154.62299999999999</v>
      </c>
      <c r="G73" t="s">
        <v>69</v>
      </c>
      <c r="H73" t="s">
        <v>73</v>
      </c>
      <c r="K73" s="2" t="s">
        <v>77</v>
      </c>
      <c r="L73" t="s">
        <v>42</v>
      </c>
      <c r="M73" t="s">
        <v>64</v>
      </c>
      <c r="N73" t="s">
        <v>41</v>
      </c>
      <c r="P73">
        <f t="shared" si="1"/>
        <v>1</v>
      </c>
      <c r="Q73">
        <f t="shared" si="0"/>
        <v>6</v>
      </c>
    </row>
    <row r="74" spans="1:17" x14ac:dyDescent="0.25">
      <c r="A74" t="s">
        <v>7</v>
      </c>
      <c r="B74" s="1">
        <v>44691.708333333336</v>
      </c>
      <c r="C74">
        <v>155.77000000000001</v>
      </c>
      <c r="D74">
        <v>156.13999999999999</v>
      </c>
      <c r="E74">
        <v>156.24</v>
      </c>
      <c r="F74">
        <v>155.65100000000001</v>
      </c>
      <c r="G74" t="s">
        <v>69</v>
      </c>
      <c r="H74" t="s">
        <v>73</v>
      </c>
      <c r="K74" s="2" t="s">
        <v>78</v>
      </c>
      <c r="L74" t="s">
        <v>42</v>
      </c>
      <c r="M74" t="s">
        <v>64</v>
      </c>
      <c r="N74" t="s">
        <v>41</v>
      </c>
      <c r="P74">
        <f t="shared" si="1"/>
        <v>1</v>
      </c>
      <c r="Q74">
        <f t="shared" si="0"/>
        <v>7</v>
      </c>
    </row>
    <row r="75" spans="1:17" x14ac:dyDescent="0.25">
      <c r="A75" t="s">
        <v>7</v>
      </c>
      <c r="B75" s="1">
        <v>44691.711805555555</v>
      </c>
      <c r="C75">
        <v>156.16999999999999</v>
      </c>
      <c r="D75">
        <v>155.93</v>
      </c>
      <c r="E75">
        <v>156.37</v>
      </c>
      <c r="F75">
        <v>155.87</v>
      </c>
      <c r="G75" t="s">
        <v>69</v>
      </c>
      <c r="H75" t="s">
        <v>73</v>
      </c>
      <c r="K75" s="2" t="s">
        <v>79</v>
      </c>
      <c r="L75" t="s">
        <v>42</v>
      </c>
      <c r="M75" t="s">
        <v>64</v>
      </c>
      <c r="N75" t="s">
        <v>41</v>
      </c>
      <c r="P75">
        <f t="shared" si="1"/>
        <v>1</v>
      </c>
      <c r="Q75">
        <f t="shared" si="0"/>
        <v>8</v>
      </c>
    </row>
    <row r="76" spans="1:17" x14ac:dyDescent="0.25">
      <c r="A76" t="s">
        <v>7</v>
      </c>
      <c r="B76" s="1">
        <v>44691.715277777781</v>
      </c>
      <c r="C76">
        <v>155.94999999999999</v>
      </c>
      <c r="D76">
        <v>155.6</v>
      </c>
      <c r="E76">
        <v>156.11000000000001</v>
      </c>
      <c r="F76">
        <v>155.46</v>
      </c>
      <c r="G76" t="s">
        <v>69</v>
      </c>
      <c r="H76" t="s">
        <v>73</v>
      </c>
      <c r="K76" s="2" t="s">
        <v>80</v>
      </c>
      <c r="L76" t="s">
        <v>42</v>
      </c>
      <c r="M76" t="s">
        <v>64</v>
      </c>
      <c r="N76" t="s">
        <v>41</v>
      </c>
      <c r="P76">
        <f t="shared" si="1"/>
        <v>1</v>
      </c>
      <c r="Q76">
        <f t="shared" si="0"/>
        <v>9</v>
      </c>
    </row>
    <row r="77" spans="1:17" x14ac:dyDescent="0.25">
      <c r="A77" t="s">
        <v>7</v>
      </c>
      <c r="B77" s="1">
        <v>44691.71875</v>
      </c>
      <c r="C77">
        <v>155.62</v>
      </c>
      <c r="D77">
        <v>156.1</v>
      </c>
      <c r="E77">
        <v>156.381</v>
      </c>
      <c r="F77">
        <v>155.62</v>
      </c>
      <c r="G77" t="s">
        <v>69</v>
      </c>
      <c r="H77" t="s">
        <v>73</v>
      </c>
      <c r="K77" s="2" t="s">
        <v>81</v>
      </c>
      <c r="L77" t="s">
        <v>42</v>
      </c>
      <c r="M77" t="s">
        <v>64</v>
      </c>
      <c r="N77" t="s">
        <v>41</v>
      </c>
      <c r="P77">
        <f t="shared" si="1"/>
        <v>1</v>
      </c>
      <c r="Q77">
        <f t="shared" si="0"/>
        <v>10</v>
      </c>
    </row>
    <row r="78" spans="1:17" x14ac:dyDescent="0.25">
      <c r="A78" t="s">
        <v>7</v>
      </c>
      <c r="B78" s="1">
        <v>44691.722222222219</v>
      </c>
      <c r="C78">
        <v>156.089</v>
      </c>
      <c r="D78">
        <v>155.65</v>
      </c>
      <c r="E78">
        <v>156.19</v>
      </c>
      <c r="F78">
        <v>155.36000000000001</v>
      </c>
      <c r="G78" t="s">
        <v>69</v>
      </c>
      <c r="H78" t="s">
        <v>73</v>
      </c>
      <c r="K78" s="2" t="s">
        <v>82</v>
      </c>
      <c r="L78" t="s">
        <v>42</v>
      </c>
      <c r="M78" t="s">
        <v>64</v>
      </c>
      <c r="N78" t="s">
        <v>41</v>
      </c>
      <c r="P78">
        <f t="shared" si="1"/>
        <v>1</v>
      </c>
      <c r="Q78">
        <f t="shared" si="0"/>
        <v>11</v>
      </c>
    </row>
    <row r="79" spans="1:17" ht="14.4" x14ac:dyDescent="0.3">
      <c r="A79" t="s">
        <v>7</v>
      </c>
      <c r="B79" s="1">
        <v>44691.725694444445</v>
      </c>
      <c r="C79">
        <v>155.61000000000001</v>
      </c>
      <c r="D79">
        <v>155.4</v>
      </c>
      <c r="E79">
        <v>155.80000000000001</v>
      </c>
      <c r="F79">
        <v>155.18</v>
      </c>
      <c r="G79" t="s">
        <v>69</v>
      </c>
      <c r="H79" t="s">
        <v>73</v>
      </c>
      <c r="K79" s="2" t="s">
        <v>83</v>
      </c>
      <c r="L79" t="s">
        <v>42</v>
      </c>
      <c r="M79" t="s">
        <v>64</v>
      </c>
      <c r="N79" s="5" t="s">
        <v>88</v>
      </c>
      <c r="O79" s="5"/>
      <c r="P79">
        <f t="shared" si="1"/>
        <v>1</v>
      </c>
      <c r="Q79">
        <f t="shared" si="0"/>
        <v>12</v>
      </c>
    </row>
    <row r="80" spans="1:17" x14ac:dyDescent="0.25">
      <c r="A80" t="s">
        <v>7</v>
      </c>
      <c r="B80" s="1">
        <v>44691.729166666664</v>
      </c>
      <c r="C80">
        <v>155.398</v>
      </c>
      <c r="D80">
        <v>155.30000000000001</v>
      </c>
      <c r="E80">
        <v>155.577</v>
      </c>
      <c r="F80">
        <v>155.1</v>
      </c>
      <c r="G80" t="s">
        <v>69</v>
      </c>
      <c r="H80" s="34" t="s">
        <v>73</v>
      </c>
      <c r="I80" s="34"/>
      <c r="J80" s="34"/>
      <c r="K80" s="2" t="s">
        <v>84</v>
      </c>
      <c r="L80" t="s">
        <v>86</v>
      </c>
      <c r="M80" t="s">
        <v>64</v>
      </c>
      <c r="N80" s="34" t="s">
        <v>89</v>
      </c>
      <c r="O80" s="34"/>
      <c r="P80">
        <f t="shared" si="1"/>
        <v>1</v>
      </c>
      <c r="Q80">
        <f t="shared" si="0"/>
        <v>13</v>
      </c>
    </row>
    <row r="81" spans="1:17" x14ac:dyDescent="0.25">
      <c r="A81" t="s">
        <v>7</v>
      </c>
      <c r="B81" s="1">
        <v>44691.732638888891</v>
      </c>
      <c r="C81">
        <v>155.34</v>
      </c>
      <c r="D81">
        <v>155.04</v>
      </c>
      <c r="E81">
        <v>155.43</v>
      </c>
      <c r="F81">
        <v>154.96</v>
      </c>
      <c r="G81" t="s">
        <v>69</v>
      </c>
      <c r="H81" s="12" t="s">
        <v>73</v>
      </c>
      <c r="I81" s="12"/>
      <c r="J81" s="12"/>
      <c r="K81" s="2" t="s">
        <v>85</v>
      </c>
      <c r="L81" t="s">
        <v>87</v>
      </c>
      <c r="M81" t="s">
        <v>90</v>
      </c>
      <c r="N81" s="12" t="s">
        <v>91</v>
      </c>
      <c r="O81" s="34"/>
      <c r="P81">
        <f t="shared" si="1"/>
        <v>1</v>
      </c>
      <c r="Q81">
        <f t="shared" si="0"/>
        <v>14</v>
      </c>
    </row>
    <row r="82" spans="1:17" x14ac:dyDescent="0.25">
      <c r="A82" t="s">
        <v>7</v>
      </c>
      <c r="B82" s="1">
        <v>44691.736111111109</v>
      </c>
      <c r="C82">
        <v>155.06</v>
      </c>
      <c r="D82">
        <v>155.34</v>
      </c>
      <c r="E82">
        <v>155.34</v>
      </c>
      <c r="F82">
        <v>154.66999999999999</v>
      </c>
      <c r="G82" t="s">
        <v>70</v>
      </c>
      <c r="H82" s="34" t="s">
        <v>32</v>
      </c>
      <c r="I82" s="4" t="s">
        <v>47</v>
      </c>
      <c r="J82" s="29" t="s">
        <v>46</v>
      </c>
      <c r="K82" s="36" t="s">
        <v>92</v>
      </c>
      <c r="L82" s="37" t="s">
        <v>93</v>
      </c>
      <c r="M82" s="37" t="s">
        <v>94</v>
      </c>
      <c r="N82" s="37" t="s">
        <v>41</v>
      </c>
      <c r="P82">
        <f t="shared" si="1"/>
        <v>1</v>
      </c>
      <c r="Q82">
        <f t="shared" si="0"/>
        <v>15</v>
      </c>
    </row>
    <row r="83" spans="1:17" x14ac:dyDescent="0.25">
      <c r="A83" t="s">
        <v>7</v>
      </c>
      <c r="B83" s="1">
        <v>44691.739583333336</v>
      </c>
      <c r="C83">
        <v>155.30000000000001</v>
      </c>
      <c r="D83">
        <v>154.38999999999999</v>
      </c>
      <c r="E83">
        <v>155.32</v>
      </c>
      <c r="F83">
        <v>154.24</v>
      </c>
      <c r="G83" t="s">
        <v>70</v>
      </c>
      <c r="H83" s="34" t="s">
        <v>32</v>
      </c>
      <c r="K83" s="4" t="s">
        <v>51</v>
      </c>
      <c r="L83" s="29" t="s">
        <v>48</v>
      </c>
      <c r="M83" t="s">
        <v>64</v>
      </c>
      <c r="N83" t="s">
        <v>41</v>
      </c>
      <c r="P83">
        <f t="shared" si="1"/>
        <v>1</v>
      </c>
      <c r="Q83">
        <f t="shared" si="0"/>
        <v>16</v>
      </c>
    </row>
    <row r="84" spans="1:17" x14ac:dyDescent="0.25">
      <c r="A84" t="s">
        <v>7</v>
      </c>
      <c r="B84" s="1">
        <v>44691.743055555555</v>
      </c>
      <c r="C84">
        <v>154.38</v>
      </c>
      <c r="D84">
        <v>154.56</v>
      </c>
      <c r="E84">
        <v>154.70099999999999</v>
      </c>
      <c r="F84">
        <v>153.97</v>
      </c>
      <c r="G84" t="s">
        <v>70</v>
      </c>
      <c r="H84" s="34" t="s">
        <v>32</v>
      </c>
      <c r="K84" s="2" t="s">
        <v>40</v>
      </c>
      <c r="L84" t="s">
        <v>42</v>
      </c>
      <c r="M84" t="s">
        <v>64</v>
      </c>
      <c r="N84" t="s">
        <v>41</v>
      </c>
      <c r="P84">
        <f t="shared" si="1"/>
        <v>1</v>
      </c>
      <c r="Q84">
        <f t="shared" si="0"/>
        <v>17</v>
      </c>
    </row>
    <row r="85" spans="1:17" x14ac:dyDescent="0.25">
      <c r="A85" t="s">
        <v>7</v>
      </c>
      <c r="B85" s="1">
        <v>44691.746527777781</v>
      </c>
      <c r="C85">
        <v>154.57</v>
      </c>
      <c r="D85">
        <v>154.49700000000001</v>
      </c>
      <c r="E85">
        <v>154.89699999999999</v>
      </c>
      <c r="F85">
        <v>154.34</v>
      </c>
      <c r="G85" t="s">
        <v>70</v>
      </c>
      <c r="H85" s="34" t="s">
        <v>32</v>
      </c>
      <c r="K85" s="2" t="s">
        <v>40</v>
      </c>
      <c r="L85" t="s">
        <v>42</v>
      </c>
      <c r="M85" t="s">
        <v>64</v>
      </c>
      <c r="N85" t="s">
        <v>41</v>
      </c>
      <c r="P85">
        <f t="shared" si="1"/>
        <v>1</v>
      </c>
      <c r="Q85">
        <f t="shared" si="0"/>
        <v>18</v>
      </c>
    </row>
    <row r="86" spans="1:17" x14ac:dyDescent="0.25">
      <c r="A86" t="s">
        <v>7</v>
      </c>
      <c r="B86" s="1">
        <v>44691.75</v>
      </c>
      <c r="C86">
        <v>154.44999999999999</v>
      </c>
      <c r="D86">
        <v>153.97999999999999</v>
      </c>
      <c r="E86">
        <v>154.73699999999999</v>
      </c>
      <c r="F86">
        <v>153.81</v>
      </c>
      <c r="G86" t="s">
        <v>70</v>
      </c>
      <c r="H86" s="34" t="s">
        <v>32</v>
      </c>
      <c r="K86" s="2" t="s">
        <v>40</v>
      </c>
      <c r="L86" t="s">
        <v>42</v>
      </c>
      <c r="M86" t="s">
        <v>64</v>
      </c>
      <c r="N86" t="s">
        <v>41</v>
      </c>
      <c r="P86">
        <f t="shared" si="1"/>
        <v>1</v>
      </c>
      <c r="Q86">
        <f t="shared" si="0"/>
        <v>19</v>
      </c>
    </row>
    <row r="87" spans="1:17" x14ac:dyDescent="0.25">
      <c r="A87" t="s">
        <v>7</v>
      </c>
      <c r="B87" s="1">
        <v>44691.753472222219</v>
      </c>
      <c r="C87">
        <v>154.03</v>
      </c>
      <c r="D87">
        <v>153.35</v>
      </c>
      <c r="E87">
        <v>154.03</v>
      </c>
      <c r="F87">
        <v>153.27500000000001</v>
      </c>
      <c r="G87" t="s">
        <v>70</v>
      </c>
      <c r="H87" s="34" t="s">
        <v>32</v>
      </c>
      <c r="K87" s="2" t="s">
        <v>40</v>
      </c>
      <c r="L87" t="s">
        <v>42</v>
      </c>
      <c r="M87" t="s">
        <v>64</v>
      </c>
      <c r="N87" t="s">
        <v>41</v>
      </c>
      <c r="P87">
        <f t="shared" si="1"/>
        <v>1</v>
      </c>
      <c r="Q87">
        <f t="shared" si="0"/>
        <v>20</v>
      </c>
    </row>
    <row r="88" spans="1:17" x14ac:dyDescent="0.25">
      <c r="A88" t="s">
        <v>7</v>
      </c>
      <c r="B88" s="1">
        <v>44691.756944444445</v>
      </c>
      <c r="C88">
        <v>153.32</v>
      </c>
      <c r="D88">
        <v>153.29</v>
      </c>
      <c r="E88">
        <v>153.65</v>
      </c>
      <c r="F88">
        <v>153.15</v>
      </c>
      <c r="G88" t="s">
        <v>70</v>
      </c>
      <c r="H88" s="34" t="s">
        <v>32</v>
      </c>
      <c r="K88" s="2" t="s">
        <v>40</v>
      </c>
      <c r="L88" t="s">
        <v>42</v>
      </c>
      <c r="M88" t="s">
        <v>64</v>
      </c>
      <c r="N88" t="s">
        <v>41</v>
      </c>
      <c r="P88">
        <f t="shared" si="1"/>
        <v>1</v>
      </c>
      <c r="Q88">
        <f t="shared" si="0"/>
        <v>21</v>
      </c>
    </row>
    <row r="89" spans="1:17" x14ac:dyDescent="0.25">
      <c r="A89" t="s">
        <v>7</v>
      </c>
      <c r="B89" s="1">
        <v>44691.760416666664</v>
      </c>
      <c r="C89">
        <v>153.27000000000001</v>
      </c>
      <c r="D89">
        <v>153.93100000000001</v>
      </c>
      <c r="E89">
        <v>153.94999999999999</v>
      </c>
      <c r="F89">
        <v>153.16</v>
      </c>
      <c r="G89" t="s">
        <v>70</v>
      </c>
      <c r="H89" s="34" t="s">
        <v>32</v>
      </c>
      <c r="K89" s="2" t="s">
        <v>40</v>
      </c>
      <c r="L89" t="s">
        <v>42</v>
      </c>
      <c r="M89" t="s">
        <v>64</v>
      </c>
      <c r="N89" t="s">
        <v>41</v>
      </c>
      <c r="P89">
        <f t="shared" si="1"/>
        <v>1</v>
      </c>
      <c r="Q89">
        <f t="shared" si="0"/>
        <v>22</v>
      </c>
    </row>
    <row r="90" spans="1:17" x14ac:dyDescent="0.25">
      <c r="A90" t="s">
        <v>7</v>
      </c>
      <c r="B90" s="1">
        <v>44691.763888888891</v>
      </c>
      <c r="C90">
        <v>153.94</v>
      </c>
      <c r="D90">
        <v>153.47</v>
      </c>
      <c r="E90">
        <v>154.02799999999999</v>
      </c>
      <c r="F90">
        <v>153.43</v>
      </c>
      <c r="G90" t="s">
        <v>70</v>
      </c>
      <c r="H90" s="34" t="s">
        <v>32</v>
      </c>
      <c r="K90" s="2" t="s">
        <v>40</v>
      </c>
      <c r="L90" t="s">
        <v>42</v>
      </c>
      <c r="M90" t="s">
        <v>64</v>
      </c>
      <c r="N90" t="s">
        <v>41</v>
      </c>
      <c r="P90">
        <f t="shared" si="1"/>
        <v>1</v>
      </c>
      <c r="Q90">
        <f t="shared" si="0"/>
        <v>23</v>
      </c>
    </row>
    <row r="91" spans="1:17" x14ac:dyDescent="0.25">
      <c r="A91" t="s">
        <v>7</v>
      </c>
      <c r="B91" s="1">
        <v>44691.767361111109</v>
      </c>
      <c r="C91">
        <v>153.47</v>
      </c>
      <c r="D91">
        <v>153.72</v>
      </c>
      <c r="E91">
        <v>153.76</v>
      </c>
      <c r="F91">
        <v>153.11500000000001</v>
      </c>
      <c r="G91" t="s">
        <v>70</v>
      </c>
      <c r="H91" s="34" t="s">
        <v>32</v>
      </c>
      <c r="K91" s="2" t="s">
        <v>40</v>
      </c>
      <c r="L91" t="s">
        <v>42</v>
      </c>
      <c r="M91" t="s">
        <v>64</v>
      </c>
      <c r="N91" t="s">
        <v>41</v>
      </c>
      <c r="P91">
        <f t="shared" si="1"/>
        <v>1</v>
      </c>
      <c r="Q91">
        <f t="shared" si="0"/>
        <v>24</v>
      </c>
    </row>
    <row r="92" spans="1:17" x14ac:dyDescent="0.25">
      <c r="A92" t="s">
        <v>7</v>
      </c>
      <c r="B92" s="1">
        <v>44691.770833333336</v>
      </c>
      <c r="C92">
        <v>153.66999999999999</v>
      </c>
      <c r="D92">
        <v>153.51</v>
      </c>
      <c r="E92">
        <v>153.80000000000001</v>
      </c>
      <c r="F92">
        <v>153.05000000000001</v>
      </c>
      <c r="G92" t="s">
        <v>70</v>
      </c>
      <c r="H92" s="34" t="s">
        <v>32</v>
      </c>
      <c r="K92" s="2" t="s">
        <v>40</v>
      </c>
      <c r="L92" t="s">
        <v>42</v>
      </c>
      <c r="M92" t="s">
        <v>64</v>
      </c>
      <c r="N92" t="s">
        <v>41</v>
      </c>
      <c r="P92">
        <f t="shared" si="1"/>
        <v>1</v>
      </c>
      <c r="Q92">
        <f t="shared" si="0"/>
        <v>25</v>
      </c>
    </row>
    <row r="93" spans="1:17" x14ac:dyDescent="0.25">
      <c r="A93" t="s">
        <v>7</v>
      </c>
      <c r="B93" s="1">
        <v>44691.774305555555</v>
      </c>
      <c r="C93">
        <v>153.55000000000001</v>
      </c>
      <c r="D93">
        <v>154.27500000000001</v>
      </c>
      <c r="E93">
        <v>154.43</v>
      </c>
      <c r="F93">
        <v>153.41</v>
      </c>
      <c r="G93" t="s">
        <v>70</v>
      </c>
      <c r="H93" s="34" t="s">
        <v>32</v>
      </c>
      <c r="K93" s="2" t="s">
        <v>40</v>
      </c>
      <c r="L93" t="s">
        <v>42</v>
      </c>
      <c r="M93" t="s">
        <v>64</v>
      </c>
      <c r="N93" t="s">
        <v>41</v>
      </c>
      <c r="P93">
        <f t="shared" si="1"/>
        <v>1</v>
      </c>
      <c r="Q93">
        <f t="shared" si="0"/>
        <v>26</v>
      </c>
    </row>
    <row r="94" spans="1:17" x14ac:dyDescent="0.25">
      <c r="A94" t="s">
        <v>7</v>
      </c>
      <c r="B94" s="1">
        <v>44691.777777777781</v>
      </c>
      <c r="C94">
        <v>154.31</v>
      </c>
      <c r="D94">
        <v>154.238</v>
      </c>
      <c r="E94">
        <v>154.53</v>
      </c>
      <c r="F94">
        <v>153.99</v>
      </c>
      <c r="G94" t="s">
        <v>70</v>
      </c>
      <c r="H94" s="34" t="s">
        <v>32</v>
      </c>
      <c r="K94" s="2" t="s">
        <v>40</v>
      </c>
      <c r="L94" t="s">
        <v>42</v>
      </c>
      <c r="M94" t="s">
        <v>64</v>
      </c>
      <c r="N94" t="s">
        <v>41</v>
      </c>
      <c r="P94">
        <f t="shared" si="1"/>
        <v>1</v>
      </c>
      <c r="Q94">
        <f t="shared" si="0"/>
        <v>27</v>
      </c>
    </row>
    <row r="95" spans="1:17" x14ac:dyDescent="0.25">
      <c r="A95" t="s">
        <v>7</v>
      </c>
      <c r="B95" s="1">
        <v>44691.78125</v>
      </c>
      <c r="C95">
        <v>154.22999999999999</v>
      </c>
      <c r="D95">
        <v>153.85</v>
      </c>
      <c r="E95">
        <v>154.24</v>
      </c>
      <c r="F95">
        <v>153.69900000000001</v>
      </c>
      <c r="G95" t="s">
        <v>70</v>
      </c>
      <c r="H95" s="34" t="s">
        <v>32</v>
      </c>
      <c r="K95" s="2" t="s">
        <v>40</v>
      </c>
      <c r="L95" t="s">
        <v>42</v>
      </c>
      <c r="M95" t="s">
        <v>64</v>
      </c>
      <c r="N95" t="s">
        <v>41</v>
      </c>
      <c r="P95">
        <f t="shared" si="1"/>
        <v>1</v>
      </c>
      <c r="Q95">
        <f t="shared" si="0"/>
        <v>28</v>
      </c>
    </row>
    <row r="96" spans="1:17" x14ac:dyDescent="0.25">
      <c r="A96" t="s">
        <v>7</v>
      </c>
      <c r="B96" s="1">
        <v>44691.784722222219</v>
      </c>
      <c r="C96">
        <v>153.82</v>
      </c>
      <c r="D96">
        <v>153.79</v>
      </c>
      <c r="E96">
        <v>153.94</v>
      </c>
      <c r="F96">
        <v>153.38</v>
      </c>
      <c r="G96" t="s">
        <v>70</v>
      </c>
      <c r="H96" s="34" t="s">
        <v>32</v>
      </c>
      <c r="K96" s="2" t="s">
        <v>40</v>
      </c>
      <c r="L96" t="s">
        <v>42</v>
      </c>
      <c r="M96" t="s">
        <v>64</v>
      </c>
      <c r="N96" t="s">
        <v>41</v>
      </c>
      <c r="P96">
        <f t="shared" si="1"/>
        <v>1</v>
      </c>
      <c r="Q96">
        <f t="shared" si="0"/>
        <v>29</v>
      </c>
    </row>
    <row r="97" spans="1:17" x14ac:dyDescent="0.25">
      <c r="A97" t="s">
        <v>7</v>
      </c>
      <c r="B97" s="1">
        <v>44691.788194444445</v>
      </c>
      <c r="C97">
        <v>153.84</v>
      </c>
      <c r="D97">
        <v>153.76</v>
      </c>
      <c r="E97">
        <v>154</v>
      </c>
      <c r="F97">
        <v>153.19999999999999</v>
      </c>
      <c r="G97" t="s">
        <v>70</v>
      </c>
      <c r="H97" s="34" t="s">
        <v>32</v>
      </c>
      <c r="K97" s="2" t="s">
        <v>40</v>
      </c>
      <c r="L97" t="s">
        <v>42</v>
      </c>
      <c r="M97" t="s">
        <v>64</v>
      </c>
      <c r="N97" t="s">
        <v>41</v>
      </c>
      <c r="P97">
        <f t="shared" si="1"/>
        <v>1</v>
      </c>
      <c r="Q97">
        <f t="shared" si="0"/>
        <v>30</v>
      </c>
    </row>
    <row r="98" spans="1:17" x14ac:dyDescent="0.25">
      <c r="A98" t="s">
        <v>7</v>
      </c>
      <c r="B98" s="1">
        <v>44691.791666666664</v>
      </c>
      <c r="C98">
        <v>153.785</v>
      </c>
      <c r="D98">
        <v>154.24</v>
      </c>
      <c r="E98">
        <v>154.32499999999999</v>
      </c>
      <c r="F98">
        <v>153.49</v>
      </c>
      <c r="G98" t="s">
        <v>70</v>
      </c>
      <c r="H98" s="34" t="s">
        <v>32</v>
      </c>
      <c r="K98" s="2" t="s">
        <v>40</v>
      </c>
      <c r="L98" t="s">
        <v>42</v>
      </c>
      <c r="M98" t="s">
        <v>64</v>
      </c>
      <c r="N98" t="s">
        <v>41</v>
      </c>
      <c r="P98">
        <f t="shared" si="1"/>
        <v>1</v>
      </c>
      <c r="Q98">
        <f t="shared" si="0"/>
        <v>31</v>
      </c>
    </row>
    <row r="99" spans="1:17" x14ac:dyDescent="0.25">
      <c r="A99" t="s">
        <v>7</v>
      </c>
      <c r="B99" s="1">
        <v>44691.795138888891</v>
      </c>
      <c r="C99">
        <v>154.26</v>
      </c>
      <c r="D99">
        <v>153.52600000000001</v>
      </c>
      <c r="E99">
        <v>154.286</v>
      </c>
      <c r="F99">
        <v>153.47999999999999</v>
      </c>
      <c r="G99" t="s">
        <v>70</v>
      </c>
      <c r="H99" s="34" t="s">
        <v>32</v>
      </c>
      <c r="K99" s="2" t="s">
        <v>40</v>
      </c>
      <c r="L99" t="s">
        <v>42</v>
      </c>
      <c r="M99" t="s">
        <v>64</v>
      </c>
      <c r="N99" t="s">
        <v>41</v>
      </c>
      <c r="P99">
        <f t="shared" si="1"/>
        <v>1</v>
      </c>
      <c r="Q99">
        <f t="shared" si="0"/>
        <v>32</v>
      </c>
    </row>
    <row r="100" spans="1:17" x14ac:dyDescent="0.25">
      <c r="A100" t="s">
        <v>7</v>
      </c>
      <c r="B100" s="1">
        <v>44691.798611111109</v>
      </c>
      <c r="C100">
        <v>153.52000000000001</v>
      </c>
      <c r="D100">
        <v>153.74</v>
      </c>
      <c r="E100">
        <v>154.07</v>
      </c>
      <c r="F100">
        <v>153.43</v>
      </c>
      <c r="G100" t="s">
        <v>70</v>
      </c>
      <c r="H100" s="34" t="s">
        <v>32</v>
      </c>
      <c r="K100" s="2" t="s">
        <v>40</v>
      </c>
      <c r="L100" t="s">
        <v>42</v>
      </c>
      <c r="M100" t="s">
        <v>64</v>
      </c>
      <c r="N100" t="s">
        <v>41</v>
      </c>
      <c r="P100">
        <f t="shared" si="1"/>
        <v>1</v>
      </c>
      <c r="Q100">
        <f t="shared" si="0"/>
        <v>33</v>
      </c>
    </row>
    <row r="101" spans="1:17" x14ac:dyDescent="0.25">
      <c r="A101" t="s">
        <v>7</v>
      </c>
      <c r="B101" s="1">
        <v>44691.802083333336</v>
      </c>
      <c r="C101">
        <v>153.71</v>
      </c>
      <c r="D101">
        <v>153.74</v>
      </c>
      <c r="E101">
        <v>154.13999999999999</v>
      </c>
      <c r="F101">
        <v>153.655</v>
      </c>
      <c r="G101" t="s">
        <v>70</v>
      </c>
      <c r="H101" s="34" t="s">
        <v>32</v>
      </c>
      <c r="K101" s="2" t="s">
        <v>40</v>
      </c>
      <c r="L101" t="s">
        <v>42</v>
      </c>
      <c r="M101" t="s">
        <v>64</v>
      </c>
      <c r="N101" t="s">
        <v>41</v>
      </c>
      <c r="P101">
        <f t="shared" si="1"/>
        <v>1</v>
      </c>
      <c r="Q101">
        <f t="shared" si="0"/>
        <v>34</v>
      </c>
    </row>
    <row r="102" spans="1:17" x14ac:dyDescent="0.25">
      <c r="A102" t="s">
        <v>7</v>
      </c>
      <c r="B102" s="1">
        <v>44691.805555555555</v>
      </c>
      <c r="C102">
        <v>153.72</v>
      </c>
      <c r="D102">
        <v>153.77000000000001</v>
      </c>
      <c r="E102">
        <v>153.96</v>
      </c>
      <c r="F102">
        <v>153.56</v>
      </c>
      <c r="G102" t="s">
        <v>70</v>
      </c>
      <c r="H102" s="34" t="s">
        <v>32</v>
      </c>
      <c r="K102" s="2" t="s">
        <v>40</v>
      </c>
      <c r="L102" t="s">
        <v>42</v>
      </c>
      <c r="M102" t="s">
        <v>64</v>
      </c>
      <c r="N102" t="s">
        <v>41</v>
      </c>
      <c r="P102">
        <f t="shared" si="1"/>
        <v>1</v>
      </c>
      <c r="Q102">
        <f t="shared" si="0"/>
        <v>35</v>
      </c>
    </row>
    <row r="103" spans="1:17" x14ac:dyDescent="0.25">
      <c r="A103" t="s">
        <v>7</v>
      </c>
      <c r="B103" s="1">
        <v>44691.809027777781</v>
      </c>
      <c r="C103">
        <v>153.755</v>
      </c>
      <c r="D103">
        <v>153.75</v>
      </c>
      <c r="E103">
        <v>154.11000000000001</v>
      </c>
      <c r="F103">
        <v>153.625</v>
      </c>
      <c r="G103" t="s">
        <v>70</v>
      </c>
      <c r="H103" s="34" t="s">
        <v>32</v>
      </c>
      <c r="K103" s="2" t="s">
        <v>40</v>
      </c>
      <c r="L103" t="s">
        <v>42</v>
      </c>
      <c r="M103" t="s">
        <v>64</v>
      </c>
      <c r="N103" t="s">
        <v>41</v>
      </c>
      <c r="P103">
        <f t="shared" si="1"/>
        <v>1</v>
      </c>
      <c r="Q103">
        <f t="shared" si="0"/>
        <v>36</v>
      </c>
    </row>
    <row r="104" spans="1:17" x14ac:dyDescent="0.25">
      <c r="A104" t="s">
        <v>7</v>
      </c>
      <c r="B104" s="1">
        <v>44691.8125</v>
      </c>
      <c r="C104">
        <v>153.72</v>
      </c>
      <c r="D104">
        <v>153.26499999999999</v>
      </c>
      <c r="E104">
        <v>153.97</v>
      </c>
      <c r="F104">
        <v>152.97999999999999</v>
      </c>
      <c r="G104" t="s">
        <v>70</v>
      </c>
      <c r="H104" s="34" t="s">
        <v>32</v>
      </c>
      <c r="K104" s="2" t="s">
        <v>40</v>
      </c>
      <c r="L104" t="s">
        <v>42</v>
      </c>
      <c r="M104" t="s">
        <v>64</v>
      </c>
      <c r="N104" t="s">
        <v>41</v>
      </c>
      <c r="P104">
        <f t="shared" si="1"/>
        <v>1</v>
      </c>
      <c r="Q104">
        <f t="shared" si="0"/>
        <v>37</v>
      </c>
    </row>
    <row r="105" spans="1:17" x14ac:dyDescent="0.25">
      <c r="A105" t="s">
        <v>7</v>
      </c>
      <c r="B105" s="1">
        <v>44691.815972222219</v>
      </c>
      <c r="C105">
        <v>153.22999999999999</v>
      </c>
      <c r="D105">
        <v>153.20500000000001</v>
      </c>
      <c r="E105">
        <v>153.59</v>
      </c>
      <c r="F105">
        <v>153.15</v>
      </c>
      <c r="G105" t="s">
        <v>70</v>
      </c>
      <c r="H105" s="34" t="s">
        <v>32</v>
      </c>
      <c r="K105" s="2" t="s">
        <v>40</v>
      </c>
      <c r="L105" t="s">
        <v>42</v>
      </c>
      <c r="M105" t="s">
        <v>64</v>
      </c>
      <c r="N105" t="s">
        <v>41</v>
      </c>
      <c r="P105">
        <f t="shared" si="1"/>
        <v>1</v>
      </c>
      <c r="Q105">
        <f t="shared" si="0"/>
        <v>38</v>
      </c>
    </row>
    <row r="106" spans="1:17" x14ac:dyDescent="0.25">
      <c r="A106" t="s">
        <v>7</v>
      </c>
      <c r="B106" s="1">
        <v>44691.819444444445</v>
      </c>
      <c r="C106">
        <v>153.15</v>
      </c>
      <c r="D106">
        <v>153.69</v>
      </c>
      <c r="E106">
        <v>153.79</v>
      </c>
      <c r="F106">
        <v>153.09</v>
      </c>
      <c r="G106" t="s">
        <v>70</v>
      </c>
      <c r="H106" s="34" t="s">
        <v>32</v>
      </c>
      <c r="K106" s="2" t="s">
        <v>40</v>
      </c>
      <c r="L106" t="s">
        <v>42</v>
      </c>
      <c r="M106" t="s">
        <v>64</v>
      </c>
      <c r="N106" t="s">
        <v>41</v>
      </c>
      <c r="P106">
        <f t="shared" si="1"/>
        <v>1</v>
      </c>
      <c r="Q106">
        <f t="shared" si="0"/>
        <v>39</v>
      </c>
    </row>
    <row r="107" spans="1:17" x14ac:dyDescent="0.25">
      <c r="A107" t="s">
        <v>7</v>
      </c>
      <c r="B107" s="1">
        <v>44691.822916666664</v>
      </c>
      <c r="C107">
        <v>153.70500000000001</v>
      </c>
      <c r="D107">
        <v>153.91999999999999</v>
      </c>
      <c r="E107">
        <v>154.197</v>
      </c>
      <c r="F107">
        <v>153.6</v>
      </c>
      <c r="G107" t="s">
        <v>70</v>
      </c>
      <c r="H107" s="34" t="s">
        <v>32</v>
      </c>
      <c r="K107" s="2" t="s">
        <v>40</v>
      </c>
      <c r="L107" t="s">
        <v>42</v>
      </c>
      <c r="M107" t="s">
        <v>64</v>
      </c>
      <c r="N107" t="s">
        <v>41</v>
      </c>
      <c r="P107">
        <f t="shared" si="1"/>
        <v>1</v>
      </c>
      <c r="Q107">
        <f t="shared" si="0"/>
        <v>40</v>
      </c>
    </row>
    <row r="108" spans="1:17" x14ac:dyDescent="0.25">
      <c r="A108" t="s">
        <v>7</v>
      </c>
      <c r="B108" s="1">
        <v>44691.826388888891</v>
      </c>
      <c r="C108">
        <v>153.91</v>
      </c>
      <c r="D108">
        <v>153.4</v>
      </c>
      <c r="E108">
        <v>153.94999999999999</v>
      </c>
      <c r="F108">
        <v>153.33000000000001</v>
      </c>
      <c r="G108" t="s">
        <v>70</v>
      </c>
      <c r="H108" s="34" t="s">
        <v>32</v>
      </c>
      <c r="K108" s="2" t="s">
        <v>40</v>
      </c>
      <c r="L108" t="s">
        <v>42</v>
      </c>
      <c r="M108" t="s">
        <v>64</v>
      </c>
      <c r="N108" t="s">
        <v>41</v>
      </c>
      <c r="P108">
        <f t="shared" si="1"/>
        <v>1</v>
      </c>
      <c r="Q108">
        <f t="shared" si="0"/>
        <v>41</v>
      </c>
    </row>
    <row r="109" spans="1:17" x14ac:dyDescent="0.25">
      <c r="A109" t="s">
        <v>7</v>
      </c>
      <c r="B109" s="1">
        <v>44691.829861111109</v>
      </c>
      <c r="C109">
        <v>153.38</v>
      </c>
      <c r="D109">
        <v>153.36000000000001</v>
      </c>
      <c r="E109">
        <v>153.62</v>
      </c>
      <c r="F109">
        <v>153.26</v>
      </c>
      <c r="G109" t="s">
        <v>70</v>
      </c>
      <c r="H109" s="34" t="s">
        <v>32</v>
      </c>
      <c r="K109" s="2" t="s">
        <v>40</v>
      </c>
      <c r="L109" t="s">
        <v>42</v>
      </c>
      <c r="M109" t="s">
        <v>64</v>
      </c>
      <c r="N109" t="s">
        <v>41</v>
      </c>
      <c r="P109">
        <f t="shared" si="1"/>
        <v>1</v>
      </c>
      <c r="Q109">
        <f t="shared" si="0"/>
        <v>42</v>
      </c>
    </row>
    <row r="110" spans="1:17" x14ac:dyDescent="0.25">
      <c r="A110" t="s">
        <v>7</v>
      </c>
      <c r="B110" s="1">
        <v>44691.833333333336</v>
      </c>
      <c r="C110">
        <v>153.4</v>
      </c>
      <c r="D110">
        <v>153.85</v>
      </c>
      <c r="E110">
        <v>153.93</v>
      </c>
      <c r="F110">
        <v>153.25</v>
      </c>
      <c r="G110" t="s">
        <v>70</v>
      </c>
      <c r="H110" s="34" t="s">
        <v>32</v>
      </c>
      <c r="K110" s="2" t="s">
        <v>40</v>
      </c>
      <c r="L110" t="s">
        <v>42</v>
      </c>
      <c r="M110" t="s">
        <v>64</v>
      </c>
      <c r="N110" t="s">
        <v>41</v>
      </c>
      <c r="P110">
        <f t="shared" si="1"/>
        <v>1</v>
      </c>
      <c r="Q110">
        <f t="shared" si="0"/>
        <v>43</v>
      </c>
    </row>
    <row r="111" spans="1:17" x14ac:dyDescent="0.25">
      <c r="A111" t="s">
        <v>7</v>
      </c>
      <c r="B111" s="1">
        <v>44691.836805555555</v>
      </c>
      <c r="C111">
        <v>153.87</v>
      </c>
      <c r="D111">
        <v>154.05000000000001</v>
      </c>
      <c r="E111">
        <v>154.18</v>
      </c>
      <c r="F111">
        <v>153.84</v>
      </c>
      <c r="G111" t="s">
        <v>70</v>
      </c>
      <c r="H111" s="34" t="s">
        <v>32</v>
      </c>
      <c r="K111" s="2" t="s">
        <v>40</v>
      </c>
      <c r="L111" t="s">
        <v>42</v>
      </c>
      <c r="M111" t="s">
        <v>64</v>
      </c>
      <c r="N111" t="s">
        <v>41</v>
      </c>
      <c r="P111">
        <f t="shared" si="1"/>
        <v>1</v>
      </c>
      <c r="Q111">
        <f t="shared" si="0"/>
        <v>44</v>
      </c>
    </row>
    <row r="112" spans="1:17" x14ac:dyDescent="0.25">
      <c r="A112" t="s">
        <v>7</v>
      </c>
      <c r="B112" s="1">
        <v>44691.840277777781</v>
      </c>
      <c r="C112">
        <v>154.01</v>
      </c>
      <c r="D112">
        <v>154.01</v>
      </c>
      <c r="E112">
        <v>154.06</v>
      </c>
      <c r="F112">
        <v>153.72999999999999</v>
      </c>
      <c r="G112" t="s">
        <v>70</v>
      </c>
      <c r="H112" s="34" t="s">
        <v>32</v>
      </c>
      <c r="K112" s="2" t="s">
        <v>40</v>
      </c>
      <c r="L112" t="s">
        <v>42</v>
      </c>
      <c r="M112" t="s">
        <v>64</v>
      </c>
      <c r="N112" t="s">
        <v>41</v>
      </c>
      <c r="P112">
        <f t="shared" si="1"/>
        <v>1</v>
      </c>
      <c r="Q112">
        <f t="shared" si="0"/>
        <v>45</v>
      </c>
    </row>
    <row r="113" spans="1:17" x14ac:dyDescent="0.25">
      <c r="A113" t="s">
        <v>7</v>
      </c>
      <c r="B113" s="1">
        <v>44691.84375</v>
      </c>
      <c r="C113">
        <v>154.02000000000001</v>
      </c>
      <c r="D113">
        <v>153.691</v>
      </c>
      <c r="E113">
        <v>154.12</v>
      </c>
      <c r="F113">
        <v>153.55000000000001</v>
      </c>
      <c r="G113" t="s">
        <v>70</v>
      </c>
      <c r="H113" s="34" t="s">
        <v>32</v>
      </c>
      <c r="K113" s="2" t="s">
        <v>40</v>
      </c>
      <c r="L113" t="s">
        <v>42</v>
      </c>
      <c r="M113" t="s">
        <v>64</v>
      </c>
      <c r="N113" t="s">
        <v>41</v>
      </c>
      <c r="P113">
        <f t="shared" si="1"/>
        <v>1</v>
      </c>
      <c r="Q113">
        <f t="shared" si="0"/>
        <v>46</v>
      </c>
    </row>
    <row r="114" spans="1:17" x14ac:dyDescent="0.25">
      <c r="A114" t="s">
        <v>7</v>
      </c>
      <c r="B114" s="1">
        <v>44691.847222222219</v>
      </c>
      <c r="C114">
        <v>153.72999999999999</v>
      </c>
      <c r="D114">
        <v>153.76</v>
      </c>
      <c r="E114">
        <v>154.02000000000001</v>
      </c>
      <c r="F114">
        <v>153.47999999999999</v>
      </c>
      <c r="G114" t="s">
        <v>70</v>
      </c>
      <c r="H114" s="34" t="s">
        <v>32</v>
      </c>
      <c r="K114" s="2" t="s">
        <v>40</v>
      </c>
      <c r="L114" t="s">
        <v>42</v>
      </c>
      <c r="M114" t="s">
        <v>64</v>
      </c>
      <c r="N114" t="s">
        <v>41</v>
      </c>
      <c r="P114">
        <f t="shared" si="1"/>
        <v>1</v>
      </c>
      <c r="Q114">
        <f t="shared" si="0"/>
        <v>47</v>
      </c>
    </row>
    <row r="115" spans="1:17" x14ac:dyDescent="0.25">
      <c r="A115" t="s">
        <v>7</v>
      </c>
      <c r="B115" s="1">
        <v>44691.850694444445</v>
      </c>
      <c r="C115">
        <v>153.91</v>
      </c>
      <c r="D115">
        <v>154.63999999999999</v>
      </c>
      <c r="E115">
        <v>154.64500000000001</v>
      </c>
      <c r="F115">
        <v>153.82</v>
      </c>
      <c r="G115" t="s">
        <v>70</v>
      </c>
      <c r="H115" s="34" t="s">
        <v>32</v>
      </c>
      <c r="K115" s="2" t="s">
        <v>40</v>
      </c>
      <c r="L115" t="s">
        <v>42</v>
      </c>
      <c r="M115" t="s">
        <v>64</v>
      </c>
      <c r="N115" t="s">
        <v>41</v>
      </c>
      <c r="P115">
        <f t="shared" si="1"/>
        <v>1</v>
      </c>
      <c r="Q115">
        <f t="shared" si="0"/>
        <v>48</v>
      </c>
    </row>
    <row r="116" spans="1:17" x14ac:dyDescent="0.25">
      <c r="A116" t="s">
        <v>7</v>
      </c>
      <c r="B116" s="1">
        <v>44691.854166666664</v>
      </c>
      <c r="C116">
        <v>154.69</v>
      </c>
      <c r="D116">
        <v>155.22</v>
      </c>
      <c r="E116">
        <v>155.28</v>
      </c>
      <c r="F116">
        <v>154.69</v>
      </c>
      <c r="G116" t="s">
        <v>69</v>
      </c>
      <c r="H116" t="s">
        <v>73</v>
      </c>
      <c r="K116" s="2" t="s">
        <v>40</v>
      </c>
      <c r="L116" t="s">
        <v>42</v>
      </c>
      <c r="M116" t="s">
        <v>64</v>
      </c>
      <c r="N116" t="s">
        <v>41</v>
      </c>
      <c r="P116">
        <f t="shared" si="1"/>
        <v>1</v>
      </c>
      <c r="Q116">
        <f t="shared" si="0"/>
        <v>49</v>
      </c>
    </row>
    <row r="117" spans="1:17" x14ac:dyDescent="0.25">
      <c r="A117" t="s">
        <v>7</v>
      </c>
      <c r="B117" s="1">
        <v>44691.857638888891</v>
      </c>
      <c r="C117">
        <v>155.22999999999999</v>
      </c>
      <c r="D117">
        <v>155.655</v>
      </c>
      <c r="E117">
        <v>155.69499999999999</v>
      </c>
      <c r="F117">
        <v>155.22</v>
      </c>
      <c r="G117" t="s">
        <v>69</v>
      </c>
      <c r="H117" t="s">
        <v>73</v>
      </c>
      <c r="K117" s="2" t="s">
        <v>40</v>
      </c>
      <c r="L117" t="s">
        <v>42</v>
      </c>
      <c r="M117" t="s">
        <v>64</v>
      </c>
      <c r="N117" t="s">
        <v>41</v>
      </c>
      <c r="P117">
        <f t="shared" si="1"/>
        <v>1</v>
      </c>
      <c r="Q117">
        <f t="shared" si="0"/>
        <v>50</v>
      </c>
    </row>
    <row r="118" spans="1:17" x14ac:dyDescent="0.25">
      <c r="A118" t="s">
        <v>7</v>
      </c>
      <c r="B118" s="1">
        <v>44691.861111111109</v>
      </c>
      <c r="C118">
        <v>155.66999999999999</v>
      </c>
      <c r="D118">
        <v>156</v>
      </c>
      <c r="E118">
        <v>156.26</v>
      </c>
      <c r="F118">
        <v>155.58000000000001</v>
      </c>
      <c r="G118" t="s">
        <v>69</v>
      </c>
      <c r="H118" t="s">
        <v>73</v>
      </c>
      <c r="K118" s="2" t="s">
        <v>40</v>
      </c>
      <c r="L118" t="s">
        <v>42</v>
      </c>
      <c r="M118" t="s">
        <v>64</v>
      </c>
      <c r="N118" t="s">
        <v>41</v>
      </c>
      <c r="P118">
        <f t="shared" si="1"/>
        <v>1</v>
      </c>
      <c r="Q118">
        <f t="shared" si="0"/>
        <v>51</v>
      </c>
    </row>
    <row r="119" spans="1:17" x14ac:dyDescent="0.25">
      <c r="A119" t="s">
        <v>7</v>
      </c>
      <c r="B119" s="1">
        <v>44691.864583333336</v>
      </c>
      <c r="C119">
        <v>156.01499999999999</v>
      </c>
      <c r="D119">
        <v>156.54</v>
      </c>
      <c r="E119">
        <v>156.54</v>
      </c>
      <c r="F119">
        <v>155.91</v>
      </c>
      <c r="G119" t="s">
        <v>69</v>
      </c>
      <c r="H119" t="s">
        <v>73</v>
      </c>
      <c r="K119" s="2" t="s">
        <v>40</v>
      </c>
      <c r="L119" t="s">
        <v>42</v>
      </c>
      <c r="M119" t="s">
        <v>64</v>
      </c>
      <c r="N119" t="s">
        <v>41</v>
      </c>
      <c r="P119">
        <f t="shared" si="1"/>
        <v>1</v>
      </c>
      <c r="Q119">
        <f t="shared" si="0"/>
        <v>52</v>
      </c>
    </row>
    <row r="120" spans="1:17" x14ac:dyDescent="0.25">
      <c r="A120" t="s">
        <v>7</v>
      </c>
      <c r="B120" s="1">
        <v>44691.868055555555</v>
      </c>
      <c r="C120">
        <v>156.55000000000001</v>
      </c>
      <c r="D120">
        <v>156.43</v>
      </c>
      <c r="E120">
        <v>156.58000000000001</v>
      </c>
      <c r="F120">
        <v>156.16</v>
      </c>
      <c r="G120" t="s">
        <v>69</v>
      </c>
      <c r="H120" t="s">
        <v>73</v>
      </c>
      <c r="K120" s="2" t="s">
        <v>40</v>
      </c>
      <c r="L120" t="s">
        <v>42</v>
      </c>
      <c r="M120" t="s">
        <v>64</v>
      </c>
      <c r="N120" t="s">
        <v>41</v>
      </c>
      <c r="P120">
        <f t="shared" si="1"/>
        <v>1</v>
      </c>
      <c r="Q120">
        <f t="shared" si="0"/>
        <v>53</v>
      </c>
    </row>
    <row r="121" spans="1:17" x14ac:dyDescent="0.25">
      <c r="A121" t="s">
        <v>7</v>
      </c>
      <c r="B121" s="1">
        <v>44691.871527777781</v>
      </c>
      <c r="C121">
        <v>156.5</v>
      </c>
      <c r="D121">
        <v>156.69499999999999</v>
      </c>
      <c r="E121">
        <v>156.72999999999999</v>
      </c>
      <c r="F121">
        <v>156.36000000000001</v>
      </c>
      <c r="G121" t="s">
        <v>69</v>
      </c>
      <c r="H121" t="s">
        <v>73</v>
      </c>
      <c r="K121" s="2" t="s">
        <v>40</v>
      </c>
      <c r="L121" t="s">
        <v>42</v>
      </c>
      <c r="M121" t="s">
        <v>64</v>
      </c>
      <c r="N121" t="s">
        <v>41</v>
      </c>
      <c r="P121">
        <f t="shared" si="1"/>
        <v>1</v>
      </c>
      <c r="Q121">
        <f t="shared" si="0"/>
        <v>54</v>
      </c>
    </row>
    <row r="122" spans="1:17" x14ac:dyDescent="0.25">
      <c r="A122" t="s">
        <v>7</v>
      </c>
      <c r="B122" s="1">
        <v>44691.875</v>
      </c>
      <c r="C122">
        <v>156.71600000000001</v>
      </c>
      <c r="D122">
        <v>156.53299999999999</v>
      </c>
      <c r="E122">
        <v>156.72</v>
      </c>
      <c r="F122">
        <v>156.38999999999999</v>
      </c>
      <c r="G122" t="s">
        <v>69</v>
      </c>
      <c r="H122" t="s">
        <v>73</v>
      </c>
      <c r="K122" s="2" t="s">
        <v>40</v>
      </c>
      <c r="L122" t="s">
        <v>42</v>
      </c>
      <c r="M122" t="s">
        <v>64</v>
      </c>
      <c r="N122" t="s">
        <v>41</v>
      </c>
      <c r="P122">
        <f t="shared" si="1"/>
        <v>1</v>
      </c>
      <c r="Q122">
        <f t="shared" si="0"/>
        <v>55</v>
      </c>
    </row>
    <row r="123" spans="1:17" x14ac:dyDescent="0.25">
      <c r="A123" t="s">
        <v>7</v>
      </c>
      <c r="B123" s="1">
        <v>44691.878472222219</v>
      </c>
      <c r="C123">
        <v>156.56</v>
      </c>
      <c r="D123">
        <v>156.22</v>
      </c>
      <c r="E123">
        <v>156.61000000000001</v>
      </c>
      <c r="F123">
        <v>156.01</v>
      </c>
      <c r="G123" t="s">
        <v>69</v>
      </c>
      <c r="H123" t="s">
        <v>73</v>
      </c>
      <c r="K123" s="2" t="s">
        <v>40</v>
      </c>
      <c r="L123" t="s">
        <v>42</v>
      </c>
      <c r="M123" t="s">
        <v>64</v>
      </c>
      <c r="N123" t="s">
        <v>41</v>
      </c>
      <c r="P123">
        <f t="shared" si="1"/>
        <v>1</v>
      </c>
      <c r="Q123">
        <f t="shared" si="0"/>
        <v>56</v>
      </c>
    </row>
    <row r="124" spans="1:17" x14ac:dyDescent="0.25">
      <c r="A124" t="s">
        <v>7</v>
      </c>
      <c r="B124" s="1">
        <v>44691.881944444445</v>
      </c>
      <c r="C124">
        <v>156.24</v>
      </c>
      <c r="D124">
        <v>156.6</v>
      </c>
      <c r="E124">
        <v>156.69999999999999</v>
      </c>
      <c r="F124">
        <v>156.24</v>
      </c>
      <c r="G124" t="s">
        <v>69</v>
      </c>
      <c r="H124" t="s">
        <v>73</v>
      </c>
      <c r="K124" s="2" t="s">
        <v>40</v>
      </c>
      <c r="L124" t="s">
        <v>42</v>
      </c>
      <c r="M124" t="s">
        <v>64</v>
      </c>
      <c r="N124" t="s">
        <v>41</v>
      </c>
      <c r="P124">
        <f t="shared" si="1"/>
        <v>1</v>
      </c>
      <c r="Q124">
        <f t="shared" si="0"/>
        <v>57</v>
      </c>
    </row>
    <row r="125" spans="1:17" x14ac:dyDescent="0.25">
      <c r="A125" t="s">
        <v>7</v>
      </c>
      <c r="B125" s="1">
        <v>44691.885416666664</v>
      </c>
      <c r="C125">
        <v>156.54</v>
      </c>
      <c r="D125">
        <v>156.13</v>
      </c>
      <c r="E125">
        <v>156.613</v>
      </c>
      <c r="F125">
        <v>155.66</v>
      </c>
      <c r="G125" t="s">
        <v>69</v>
      </c>
      <c r="H125" t="s">
        <v>73</v>
      </c>
      <c r="K125" s="2" t="s">
        <v>40</v>
      </c>
      <c r="L125" t="s">
        <v>42</v>
      </c>
      <c r="M125" t="s">
        <v>64</v>
      </c>
      <c r="N125" t="s">
        <v>41</v>
      </c>
      <c r="P125">
        <f t="shared" si="1"/>
        <v>1</v>
      </c>
      <c r="Q125">
        <f t="shared" si="0"/>
        <v>58</v>
      </c>
    </row>
    <row r="126" spans="1:17" x14ac:dyDescent="0.25">
      <c r="A126" t="s">
        <v>7</v>
      </c>
      <c r="B126" s="1">
        <v>44691.888888888891</v>
      </c>
      <c r="C126">
        <v>156.13</v>
      </c>
      <c r="D126">
        <v>155.88999999999999</v>
      </c>
      <c r="E126">
        <v>156.32</v>
      </c>
      <c r="F126">
        <v>155.74</v>
      </c>
      <c r="G126" t="s">
        <v>69</v>
      </c>
      <c r="H126" t="s">
        <v>73</v>
      </c>
      <c r="K126" s="2" t="s">
        <v>40</v>
      </c>
      <c r="L126" t="s">
        <v>42</v>
      </c>
      <c r="M126" t="s">
        <v>64</v>
      </c>
      <c r="N126" t="s">
        <v>41</v>
      </c>
      <c r="P126">
        <f t="shared" si="1"/>
        <v>1</v>
      </c>
      <c r="Q126">
        <f t="shared" si="0"/>
        <v>59</v>
      </c>
    </row>
    <row r="127" spans="1:17" x14ac:dyDescent="0.25">
      <c r="A127" t="s">
        <v>7</v>
      </c>
      <c r="B127" s="1">
        <v>44691.892361111109</v>
      </c>
      <c r="C127">
        <v>155.93</v>
      </c>
      <c r="D127">
        <v>155.535</v>
      </c>
      <c r="E127">
        <v>155.96</v>
      </c>
      <c r="F127">
        <v>155.22999999999999</v>
      </c>
      <c r="G127" t="s">
        <v>69</v>
      </c>
      <c r="H127" t="s">
        <v>73</v>
      </c>
      <c r="K127" s="2" t="s">
        <v>40</v>
      </c>
      <c r="L127" t="s">
        <v>42</v>
      </c>
      <c r="M127" t="s">
        <v>64</v>
      </c>
      <c r="N127" t="s">
        <v>41</v>
      </c>
      <c r="P127">
        <f t="shared" si="1"/>
        <v>1</v>
      </c>
      <c r="Q127">
        <f t="shared" si="0"/>
        <v>60</v>
      </c>
    </row>
    <row r="128" spans="1:17" x14ac:dyDescent="0.25">
      <c r="A128" t="s">
        <v>7</v>
      </c>
      <c r="B128" s="1">
        <v>44691.895833333336</v>
      </c>
      <c r="C128">
        <v>155.54499999999999</v>
      </c>
      <c r="D128">
        <v>155.68</v>
      </c>
      <c r="E128">
        <v>155.71600000000001</v>
      </c>
      <c r="F128">
        <v>155.34200000000001</v>
      </c>
      <c r="G128" t="s">
        <v>69</v>
      </c>
      <c r="H128" t="s">
        <v>73</v>
      </c>
      <c r="K128" s="2" t="s">
        <v>40</v>
      </c>
      <c r="L128" t="s">
        <v>42</v>
      </c>
      <c r="M128" t="s">
        <v>64</v>
      </c>
      <c r="N128" t="s">
        <v>41</v>
      </c>
      <c r="P128">
        <f t="shared" si="1"/>
        <v>1</v>
      </c>
      <c r="Q128">
        <f t="shared" si="0"/>
        <v>61</v>
      </c>
    </row>
    <row r="129" spans="1:19" x14ac:dyDescent="0.25">
      <c r="A129" t="s">
        <v>7</v>
      </c>
      <c r="B129" s="1">
        <v>44691.899305555555</v>
      </c>
      <c r="C129">
        <v>155.65</v>
      </c>
      <c r="D129">
        <v>155.71</v>
      </c>
      <c r="E129">
        <v>155.94999999999999</v>
      </c>
      <c r="F129">
        <v>155.61000000000001</v>
      </c>
      <c r="G129" t="s">
        <v>69</v>
      </c>
      <c r="H129" t="s">
        <v>73</v>
      </c>
      <c r="K129" s="2" t="s">
        <v>40</v>
      </c>
      <c r="L129" t="s">
        <v>42</v>
      </c>
      <c r="M129" t="s">
        <v>64</v>
      </c>
      <c r="N129" t="s">
        <v>41</v>
      </c>
      <c r="P129">
        <f t="shared" si="1"/>
        <v>1</v>
      </c>
      <c r="Q129">
        <f t="shared" si="0"/>
        <v>62</v>
      </c>
    </row>
    <row r="130" spans="1:19" x14ac:dyDescent="0.25">
      <c r="A130" t="s">
        <v>7</v>
      </c>
      <c r="B130" s="1">
        <v>44691.902777777781</v>
      </c>
      <c r="C130">
        <v>155.69999999999999</v>
      </c>
      <c r="D130">
        <v>156.227</v>
      </c>
      <c r="E130">
        <v>156.32</v>
      </c>
      <c r="F130">
        <v>155.44</v>
      </c>
      <c r="G130" t="s">
        <v>69</v>
      </c>
      <c r="H130" t="s">
        <v>73</v>
      </c>
      <c r="K130" s="2" t="s">
        <v>40</v>
      </c>
      <c r="L130" t="s">
        <v>42</v>
      </c>
      <c r="M130" t="s">
        <v>64</v>
      </c>
      <c r="N130" t="s">
        <v>41</v>
      </c>
      <c r="P130">
        <f t="shared" si="1"/>
        <v>1</v>
      </c>
      <c r="Q130">
        <f t="shared" si="0"/>
        <v>63</v>
      </c>
    </row>
    <row r="131" spans="1:19" x14ac:dyDescent="0.25">
      <c r="A131" t="s">
        <v>7</v>
      </c>
      <c r="B131" s="1">
        <v>44691.90625</v>
      </c>
      <c r="C131">
        <v>156.19999999999999</v>
      </c>
      <c r="D131">
        <v>156</v>
      </c>
      <c r="E131">
        <v>156.25</v>
      </c>
      <c r="F131">
        <v>155.52000000000001</v>
      </c>
      <c r="G131" t="s">
        <v>69</v>
      </c>
      <c r="H131" t="s">
        <v>73</v>
      </c>
      <c r="K131" s="2" t="s">
        <v>40</v>
      </c>
      <c r="L131" t="s">
        <v>42</v>
      </c>
      <c r="M131" t="s">
        <v>64</v>
      </c>
      <c r="N131" t="s">
        <v>41</v>
      </c>
      <c r="P131">
        <f t="shared" si="1"/>
        <v>1</v>
      </c>
      <c r="Q131">
        <f t="shared" si="0"/>
        <v>64</v>
      </c>
    </row>
    <row r="132" spans="1:19" x14ac:dyDescent="0.25">
      <c r="A132" t="s">
        <v>7</v>
      </c>
      <c r="B132" s="1">
        <v>44691.909722222219</v>
      </c>
      <c r="C132">
        <v>155.94</v>
      </c>
      <c r="D132">
        <v>156.19300000000001</v>
      </c>
      <c r="E132">
        <v>156.24</v>
      </c>
      <c r="F132">
        <v>155.84</v>
      </c>
      <c r="G132" t="s">
        <v>69</v>
      </c>
      <c r="H132" t="s">
        <v>73</v>
      </c>
      <c r="K132" s="2" t="s">
        <v>40</v>
      </c>
      <c r="L132" t="s">
        <v>42</v>
      </c>
      <c r="M132" t="s">
        <v>64</v>
      </c>
      <c r="N132" t="s">
        <v>41</v>
      </c>
      <c r="P132">
        <f t="shared" si="1"/>
        <v>1</v>
      </c>
      <c r="Q132">
        <f t="shared" si="0"/>
        <v>65</v>
      </c>
    </row>
    <row r="133" spans="1:19" x14ac:dyDescent="0.25">
      <c r="A133" t="s">
        <v>7</v>
      </c>
      <c r="B133" s="1">
        <v>44691.913194444445</v>
      </c>
      <c r="C133">
        <v>156.21</v>
      </c>
      <c r="D133">
        <v>156.06</v>
      </c>
      <c r="E133">
        <v>156.25800000000001</v>
      </c>
      <c r="F133">
        <v>155.63</v>
      </c>
      <c r="G133" t="s">
        <v>69</v>
      </c>
      <c r="H133" t="s">
        <v>73</v>
      </c>
      <c r="K133" s="2" t="s">
        <v>40</v>
      </c>
      <c r="L133" t="s">
        <v>42</v>
      </c>
      <c r="M133" t="s">
        <v>64</v>
      </c>
      <c r="N133" t="s">
        <v>41</v>
      </c>
      <c r="P133">
        <f t="shared" si="1"/>
        <v>1</v>
      </c>
      <c r="Q133">
        <f t="shared" ref="Q133:Q144" si="2">Q132+P133</f>
        <v>66</v>
      </c>
    </row>
    <row r="134" spans="1:19" x14ac:dyDescent="0.25">
      <c r="A134" t="s">
        <v>7</v>
      </c>
      <c r="B134" s="1">
        <v>44691.916666666664</v>
      </c>
      <c r="C134">
        <v>156.11000000000001</v>
      </c>
      <c r="D134">
        <v>156.09</v>
      </c>
      <c r="E134">
        <v>156.26</v>
      </c>
      <c r="F134">
        <v>155.78</v>
      </c>
      <c r="G134" t="s">
        <v>69</v>
      </c>
      <c r="H134" t="s">
        <v>73</v>
      </c>
      <c r="K134" s="2" t="s">
        <v>40</v>
      </c>
      <c r="L134" t="s">
        <v>42</v>
      </c>
      <c r="M134" t="s">
        <v>64</v>
      </c>
      <c r="N134" t="s">
        <v>41</v>
      </c>
      <c r="P134">
        <f t="shared" si="1"/>
        <v>1</v>
      </c>
      <c r="Q134">
        <f t="shared" si="2"/>
        <v>67</v>
      </c>
    </row>
    <row r="135" spans="1:19" x14ac:dyDescent="0.25">
      <c r="A135" t="s">
        <v>7</v>
      </c>
      <c r="B135" s="1">
        <v>44691.920138888891</v>
      </c>
      <c r="C135">
        <v>156.13</v>
      </c>
      <c r="D135">
        <v>156.06</v>
      </c>
      <c r="E135">
        <v>156.62</v>
      </c>
      <c r="F135">
        <v>155.93</v>
      </c>
      <c r="G135" t="s">
        <v>69</v>
      </c>
      <c r="H135" t="s">
        <v>73</v>
      </c>
      <c r="K135" s="2" t="s">
        <v>40</v>
      </c>
      <c r="L135" t="s">
        <v>42</v>
      </c>
      <c r="M135" t="s">
        <v>64</v>
      </c>
      <c r="N135" t="s">
        <v>41</v>
      </c>
      <c r="P135">
        <f t="shared" si="1"/>
        <v>1</v>
      </c>
      <c r="Q135">
        <f t="shared" si="2"/>
        <v>68</v>
      </c>
    </row>
    <row r="136" spans="1:19" x14ac:dyDescent="0.25">
      <c r="A136" t="s">
        <v>7</v>
      </c>
      <c r="B136" s="1">
        <v>44691.923611111109</v>
      </c>
      <c r="C136">
        <v>156.1</v>
      </c>
      <c r="D136">
        <v>156.03</v>
      </c>
      <c r="E136">
        <v>156.22</v>
      </c>
      <c r="F136">
        <v>155.79499999999999</v>
      </c>
      <c r="G136" t="s">
        <v>69</v>
      </c>
      <c r="H136" t="s">
        <v>73</v>
      </c>
      <c r="K136" s="2" t="s">
        <v>40</v>
      </c>
      <c r="L136" t="s">
        <v>42</v>
      </c>
      <c r="M136" t="s">
        <v>64</v>
      </c>
      <c r="N136" t="s">
        <v>41</v>
      </c>
      <c r="P136">
        <f t="shared" ref="P136:P144" si="3">P135</f>
        <v>1</v>
      </c>
      <c r="Q136">
        <f t="shared" si="2"/>
        <v>69</v>
      </c>
    </row>
    <row r="137" spans="1:19" x14ac:dyDescent="0.25">
      <c r="A137" t="s">
        <v>7</v>
      </c>
      <c r="B137" s="1">
        <v>44691.927083333336</v>
      </c>
      <c r="C137">
        <v>156.04</v>
      </c>
      <c r="D137">
        <v>156.005</v>
      </c>
      <c r="E137">
        <v>156.28299999999999</v>
      </c>
      <c r="F137">
        <v>155.71</v>
      </c>
      <c r="G137" t="s">
        <v>69</v>
      </c>
      <c r="H137" t="s">
        <v>73</v>
      </c>
      <c r="K137" s="2" t="s">
        <v>40</v>
      </c>
      <c r="L137" t="s">
        <v>42</v>
      </c>
      <c r="M137" t="s">
        <v>64</v>
      </c>
      <c r="N137" t="s">
        <v>41</v>
      </c>
      <c r="P137">
        <f t="shared" si="3"/>
        <v>1</v>
      </c>
      <c r="Q137">
        <f t="shared" si="2"/>
        <v>70</v>
      </c>
    </row>
    <row r="138" spans="1:19" x14ac:dyDescent="0.25">
      <c r="A138" t="s">
        <v>7</v>
      </c>
      <c r="B138" s="1">
        <v>44691.930555555555</v>
      </c>
      <c r="C138">
        <v>156</v>
      </c>
      <c r="D138">
        <v>155.47999999999999</v>
      </c>
      <c r="E138">
        <v>156.066</v>
      </c>
      <c r="F138">
        <v>155.38999999999999</v>
      </c>
      <c r="G138" t="s">
        <v>70</v>
      </c>
      <c r="H138" s="34" t="s">
        <v>32</v>
      </c>
      <c r="K138" s="2" t="s">
        <v>40</v>
      </c>
      <c r="L138" t="s">
        <v>42</v>
      </c>
      <c r="M138" t="s">
        <v>64</v>
      </c>
      <c r="N138" t="s">
        <v>41</v>
      </c>
      <c r="P138">
        <f t="shared" si="3"/>
        <v>1</v>
      </c>
      <c r="Q138">
        <f t="shared" si="2"/>
        <v>71</v>
      </c>
    </row>
    <row r="139" spans="1:19" x14ac:dyDescent="0.25">
      <c r="A139" t="s">
        <v>7</v>
      </c>
      <c r="B139" s="1">
        <v>44691.934027777781</v>
      </c>
      <c r="C139">
        <v>155.51</v>
      </c>
      <c r="D139">
        <v>155.19</v>
      </c>
      <c r="E139">
        <v>155.56</v>
      </c>
      <c r="F139">
        <v>155.05000000000001</v>
      </c>
      <c r="G139" t="s">
        <v>70</v>
      </c>
      <c r="H139" s="34" t="s">
        <v>32</v>
      </c>
      <c r="K139" s="2" t="s">
        <v>40</v>
      </c>
      <c r="L139" t="s">
        <v>42</v>
      </c>
      <c r="M139" t="s">
        <v>64</v>
      </c>
      <c r="N139" t="s">
        <v>41</v>
      </c>
      <c r="P139">
        <f t="shared" si="3"/>
        <v>1</v>
      </c>
      <c r="Q139">
        <f t="shared" si="2"/>
        <v>72</v>
      </c>
    </row>
    <row r="140" spans="1:19" x14ac:dyDescent="0.25">
      <c r="A140" t="s">
        <v>7</v>
      </c>
      <c r="B140" s="1">
        <v>44691.9375</v>
      </c>
      <c r="C140">
        <v>155.19999999999999</v>
      </c>
      <c r="D140">
        <v>155.11099999999999</v>
      </c>
      <c r="E140">
        <v>155.21</v>
      </c>
      <c r="F140">
        <v>154.78</v>
      </c>
      <c r="G140" t="s">
        <v>70</v>
      </c>
      <c r="H140" s="34" t="s">
        <v>32</v>
      </c>
      <c r="K140" s="2" t="s">
        <v>40</v>
      </c>
      <c r="L140" t="s">
        <v>42</v>
      </c>
      <c r="M140" t="s">
        <v>64</v>
      </c>
      <c r="N140" t="s">
        <v>41</v>
      </c>
      <c r="P140">
        <f t="shared" si="3"/>
        <v>1</v>
      </c>
      <c r="Q140">
        <f t="shared" si="2"/>
        <v>73</v>
      </c>
    </row>
    <row r="141" spans="1:19" x14ac:dyDescent="0.25">
      <c r="A141" t="s">
        <v>7</v>
      </c>
      <c r="B141" s="1">
        <v>44691.940972222219</v>
      </c>
      <c r="C141">
        <v>155.1</v>
      </c>
      <c r="D141">
        <v>154.55000000000001</v>
      </c>
      <c r="E141">
        <v>155.16</v>
      </c>
      <c r="F141">
        <v>154.34</v>
      </c>
      <c r="G141" t="s">
        <v>70</v>
      </c>
      <c r="H141" s="34" t="s">
        <v>32</v>
      </c>
      <c r="K141" s="2" t="s">
        <v>40</v>
      </c>
      <c r="L141" t="s">
        <v>42</v>
      </c>
      <c r="M141" t="s">
        <v>64</v>
      </c>
      <c r="N141" t="s">
        <v>41</v>
      </c>
      <c r="P141">
        <f t="shared" si="3"/>
        <v>1</v>
      </c>
      <c r="Q141">
        <f t="shared" si="2"/>
        <v>74</v>
      </c>
    </row>
    <row r="142" spans="1:19" x14ac:dyDescent="0.25">
      <c r="A142" t="s">
        <v>7</v>
      </c>
      <c r="B142" s="1">
        <v>44691.944444444445</v>
      </c>
      <c r="C142">
        <v>154.5</v>
      </c>
      <c r="D142">
        <v>154.37</v>
      </c>
      <c r="E142">
        <v>154.66</v>
      </c>
      <c r="F142">
        <v>154.31</v>
      </c>
      <c r="G142" t="s">
        <v>70</v>
      </c>
      <c r="H142" s="34" t="s">
        <v>32</v>
      </c>
      <c r="K142" s="2" t="s">
        <v>40</v>
      </c>
      <c r="L142" t="s">
        <v>42</v>
      </c>
      <c r="M142" t="s">
        <v>64</v>
      </c>
      <c r="N142" t="s">
        <v>41</v>
      </c>
      <c r="P142">
        <f t="shared" si="3"/>
        <v>1</v>
      </c>
      <c r="Q142">
        <f t="shared" si="2"/>
        <v>75</v>
      </c>
    </row>
    <row r="143" spans="1:19" ht="14.4" x14ac:dyDescent="0.3">
      <c r="A143" t="s">
        <v>7</v>
      </c>
      <c r="B143" s="1">
        <v>44691.947916666664</v>
      </c>
      <c r="C143">
        <v>154.38999999999999</v>
      </c>
      <c r="D143">
        <v>154.58199999999999</v>
      </c>
      <c r="E143">
        <v>154.93</v>
      </c>
      <c r="F143">
        <v>154.27000000000001</v>
      </c>
      <c r="G143" t="s">
        <v>70</v>
      </c>
      <c r="H143" s="34" t="s">
        <v>32</v>
      </c>
      <c r="K143" s="2" t="s">
        <v>66</v>
      </c>
      <c r="L143" t="s">
        <v>67</v>
      </c>
      <c r="M143" t="s">
        <v>64</v>
      </c>
      <c r="N143" s="31" t="s">
        <v>59</v>
      </c>
      <c r="O143" s="35"/>
      <c r="P143">
        <f t="shared" si="3"/>
        <v>1</v>
      </c>
      <c r="Q143">
        <f t="shared" si="2"/>
        <v>76</v>
      </c>
    </row>
    <row r="144" spans="1:19" ht="14.4" x14ac:dyDescent="0.3">
      <c r="A144" t="s">
        <v>7</v>
      </c>
      <c r="B144" s="1">
        <v>44691.951388888891</v>
      </c>
      <c r="C144">
        <v>154.38</v>
      </c>
      <c r="D144">
        <v>154.44</v>
      </c>
      <c r="E144">
        <v>154.57</v>
      </c>
      <c r="F144">
        <v>154.04</v>
      </c>
      <c r="G144" t="s">
        <v>70</v>
      </c>
      <c r="H144" s="34" t="s">
        <v>32</v>
      </c>
      <c r="K144" s="2" t="s">
        <v>49</v>
      </c>
      <c r="L144" s="5" t="s">
        <v>50</v>
      </c>
      <c r="M144" t="s">
        <v>68</v>
      </c>
      <c r="P144">
        <f t="shared" si="3"/>
        <v>1</v>
      </c>
      <c r="Q144">
        <f t="shared" si="2"/>
        <v>77</v>
      </c>
      <c r="R144" s="4" t="s">
        <v>47</v>
      </c>
      <c r="S144" s="29" t="s">
        <v>46</v>
      </c>
    </row>
    <row r="145" spans="1:15" ht="14.4" x14ac:dyDescent="0.3">
      <c r="A145" s="2" t="s">
        <v>7</v>
      </c>
      <c r="B145" s="3">
        <v>44691.954861111109</v>
      </c>
      <c r="C145" s="2">
        <v>154.55000000000001</v>
      </c>
      <c r="D145" s="2">
        <v>154.5</v>
      </c>
      <c r="E145" s="2">
        <v>154.80000000000001</v>
      </c>
      <c r="F145" s="2">
        <v>154.26</v>
      </c>
      <c r="G145" t="s">
        <v>70</v>
      </c>
      <c r="H145" s="34" t="s">
        <v>32</v>
      </c>
      <c r="L145" s="5"/>
      <c r="M145" t="s">
        <v>65</v>
      </c>
      <c r="N145" s="4" t="s">
        <v>51</v>
      </c>
      <c r="O145" s="29" t="s">
        <v>48</v>
      </c>
    </row>
    <row r="146" spans="1:15" x14ac:dyDescent="0.25">
      <c r="A146" t="s">
        <v>7</v>
      </c>
      <c r="B146" s="1">
        <v>44691.958333333336</v>
      </c>
      <c r="C146">
        <v>154.49</v>
      </c>
      <c r="D146">
        <v>154.12</v>
      </c>
      <c r="E146">
        <v>154.65</v>
      </c>
      <c r="F146">
        <v>154.1</v>
      </c>
      <c r="G146" t="s">
        <v>70</v>
      </c>
      <c r="H146" s="34" t="s">
        <v>32</v>
      </c>
    </row>
    <row r="147" spans="1:15" x14ac:dyDescent="0.25">
      <c r="A147" t="s">
        <v>7</v>
      </c>
      <c r="B147" s="1">
        <v>44691.961805555555</v>
      </c>
      <c r="C147">
        <v>154.19999999999999</v>
      </c>
      <c r="D147">
        <v>154.55000000000001</v>
      </c>
      <c r="E147">
        <v>154.62700000000001</v>
      </c>
      <c r="F147">
        <v>154.16</v>
      </c>
      <c r="G147" t="s">
        <v>70</v>
      </c>
      <c r="H147" s="34" t="s">
        <v>32</v>
      </c>
    </row>
    <row r="148" spans="1:15" x14ac:dyDescent="0.25">
      <c r="A148" t="s">
        <v>7</v>
      </c>
      <c r="B148" s="1">
        <v>44691.965277777781</v>
      </c>
      <c r="C148">
        <v>154.54</v>
      </c>
      <c r="D148">
        <v>154.31</v>
      </c>
      <c r="E148">
        <v>154.62</v>
      </c>
      <c r="F148">
        <v>154.26</v>
      </c>
      <c r="G148" t="s">
        <v>70</v>
      </c>
      <c r="H148" s="34" t="s">
        <v>32</v>
      </c>
    </row>
    <row r="149" spans="1:15" x14ac:dyDescent="0.25">
      <c r="A149" t="s">
        <v>7</v>
      </c>
      <c r="B149" s="1">
        <v>44691.96875</v>
      </c>
      <c r="C149">
        <v>154.49199999999999</v>
      </c>
      <c r="D149">
        <v>154.41999999999999</v>
      </c>
      <c r="E149">
        <v>154.51</v>
      </c>
      <c r="F149">
        <v>154.31</v>
      </c>
      <c r="G149" t="s">
        <v>70</v>
      </c>
      <c r="H149" s="34" t="s">
        <v>32</v>
      </c>
    </row>
    <row r="150" spans="1:15" x14ac:dyDescent="0.25">
      <c r="A150" t="s">
        <v>7</v>
      </c>
      <c r="B150" s="1">
        <v>44691.972222222219</v>
      </c>
      <c r="C150">
        <v>154.38</v>
      </c>
      <c r="D150">
        <v>154.41999999999999</v>
      </c>
      <c r="E150">
        <v>154.47999999999999</v>
      </c>
      <c r="F150">
        <v>154.35</v>
      </c>
      <c r="G150" t="s">
        <v>70</v>
      </c>
      <c r="H150" s="34" t="s">
        <v>32</v>
      </c>
    </row>
    <row r="151" spans="1:15" x14ac:dyDescent="0.25">
      <c r="A151" t="s">
        <v>7</v>
      </c>
      <c r="B151" s="1">
        <v>44691.975694444445</v>
      </c>
      <c r="C151">
        <v>154.405</v>
      </c>
      <c r="D151">
        <v>154.36000000000001</v>
      </c>
      <c r="E151">
        <v>154.44999999999999</v>
      </c>
      <c r="F151">
        <v>154.26</v>
      </c>
      <c r="G151" t="s">
        <v>70</v>
      </c>
      <c r="H151" s="34" t="s">
        <v>32</v>
      </c>
    </row>
    <row r="152" spans="1:15" x14ac:dyDescent="0.25">
      <c r="A152" t="s">
        <v>7</v>
      </c>
      <c r="B152" s="1">
        <v>44691.979166666664</v>
      </c>
      <c r="C152">
        <v>154.37</v>
      </c>
      <c r="D152">
        <v>154.25200000000001</v>
      </c>
      <c r="E152">
        <v>154.51</v>
      </c>
      <c r="F152">
        <v>154.22999999999999</v>
      </c>
      <c r="G152" t="s">
        <v>70</v>
      </c>
      <c r="H152" s="34" t="s">
        <v>32</v>
      </c>
    </row>
    <row r="153" spans="1:15" x14ac:dyDescent="0.25">
      <c r="A153" t="s">
        <v>7</v>
      </c>
      <c r="B153" s="1">
        <v>44691.982638888891</v>
      </c>
      <c r="C153">
        <v>154.30000000000001</v>
      </c>
      <c r="D153">
        <v>154.12</v>
      </c>
      <c r="E153">
        <v>154.35</v>
      </c>
      <c r="F153">
        <v>154.1</v>
      </c>
      <c r="G153" t="s">
        <v>70</v>
      </c>
      <c r="H153" s="34" t="s">
        <v>32</v>
      </c>
    </row>
    <row r="154" spans="1:15" x14ac:dyDescent="0.25">
      <c r="A154" t="s">
        <v>7</v>
      </c>
      <c r="B154" s="1">
        <v>44691.986111111109</v>
      </c>
      <c r="C154">
        <v>154.185</v>
      </c>
      <c r="D154">
        <v>154.13999999999999</v>
      </c>
      <c r="E154">
        <v>154.25</v>
      </c>
      <c r="F154">
        <v>154.08000000000001</v>
      </c>
      <c r="G154" t="s">
        <v>70</v>
      </c>
      <c r="H154" s="34" t="s">
        <v>32</v>
      </c>
    </row>
    <row r="155" spans="1:15" x14ac:dyDescent="0.25">
      <c r="A155" t="s">
        <v>7</v>
      </c>
      <c r="B155" s="1">
        <v>44691.989583333336</v>
      </c>
      <c r="C155">
        <v>154.12</v>
      </c>
      <c r="D155">
        <v>154.11000000000001</v>
      </c>
      <c r="E155">
        <v>154.25</v>
      </c>
      <c r="F155">
        <v>154.05000000000001</v>
      </c>
      <c r="G155" t="s">
        <v>70</v>
      </c>
      <c r="H155" s="34" t="s">
        <v>32</v>
      </c>
    </row>
    <row r="156" spans="1:15" x14ac:dyDescent="0.25">
      <c r="A156" t="s">
        <v>7</v>
      </c>
      <c r="B156" s="1">
        <v>44691.993055555555</v>
      </c>
      <c r="C156">
        <v>154.14500000000001</v>
      </c>
      <c r="D156">
        <v>154.19999999999999</v>
      </c>
      <c r="E156">
        <v>154.51</v>
      </c>
      <c r="F156">
        <v>154.11000000000001</v>
      </c>
      <c r="G156" t="s">
        <v>70</v>
      </c>
      <c r="H156" s="34" t="s">
        <v>32</v>
      </c>
    </row>
    <row r="157" spans="1:15" x14ac:dyDescent="0.25">
      <c r="A157" t="s">
        <v>7</v>
      </c>
      <c r="B157" s="1">
        <v>44691.996527777781</v>
      </c>
      <c r="C157">
        <v>154.15</v>
      </c>
      <c r="D157">
        <v>154.16999999999999</v>
      </c>
      <c r="E157">
        <v>154.19999999999999</v>
      </c>
      <c r="F157">
        <v>154.11000000000001</v>
      </c>
      <c r="G157" t="s">
        <v>70</v>
      </c>
      <c r="H157" s="34" t="s">
        <v>32</v>
      </c>
    </row>
    <row r="158" spans="1:15" x14ac:dyDescent="0.25">
      <c r="A158" t="s">
        <v>7</v>
      </c>
      <c r="B158" s="1">
        <v>44692</v>
      </c>
      <c r="C158">
        <v>154.19</v>
      </c>
      <c r="D158">
        <v>154.15</v>
      </c>
      <c r="E158">
        <v>154.19999999999999</v>
      </c>
      <c r="F158">
        <v>154.1</v>
      </c>
      <c r="G158" t="s">
        <v>70</v>
      </c>
      <c r="H158" s="34" t="s">
        <v>32</v>
      </c>
    </row>
    <row r="159" spans="1:15" x14ac:dyDescent="0.25">
      <c r="A159" t="s">
        <v>7</v>
      </c>
      <c r="B159" s="1">
        <v>44692.003472222219</v>
      </c>
      <c r="C159">
        <v>154.16</v>
      </c>
      <c r="D159">
        <v>154.15</v>
      </c>
      <c r="E159">
        <v>154.19999999999999</v>
      </c>
      <c r="F159">
        <v>154.08000000000001</v>
      </c>
      <c r="G159" t="s">
        <v>70</v>
      </c>
      <c r="H159" s="34" t="s">
        <v>32</v>
      </c>
    </row>
    <row r="160" spans="1:15" x14ac:dyDescent="0.25">
      <c r="A160" t="s">
        <v>7</v>
      </c>
      <c r="B160" s="1">
        <v>44692.006944444445</v>
      </c>
      <c r="C160">
        <v>154.16999999999999</v>
      </c>
      <c r="D160">
        <v>154.065</v>
      </c>
      <c r="E160">
        <v>154.19999999999999</v>
      </c>
      <c r="F160">
        <v>154.03</v>
      </c>
      <c r="G160" t="s">
        <v>70</v>
      </c>
      <c r="H160" s="34" t="s">
        <v>32</v>
      </c>
    </row>
    <row r="161" spans="1:8" x14ac:dyDescent="0.25">
      <c r="A161" t="s">
        <v>7</v>
      </c>
      <c r="B161" s="1">
        <v>44692.010416666664</v>
      </c>
      <c r="C161">
        <v>154.05500000000001</v>
      </c>
      <c r="D161">
        <v>154.02000000000001</v>
      </c>
      <c r="E161">
        <v>154.1</v>
      </c>
      <c r="F161">
        <v>154.02000000000001</v>
      </c>
      <c r="G161" t="s">
        <v>70</v>
      </c>
      <c r="H161" s="34" t="s">
        <v>32</v>
      </c>
    </row>
    <row r="162" spans="1:8" x14ac:dyDescent="0.25">
      <c r="A162" t="s">
        <v>7</v>
      </c>
      <c r="B162" s="1">
        <v>44692.013888888891</v>
      </c>
      <c r="C162">
        <v>154.05000000000001</v>
      </c>
      <c r="D162">
        <v>154.1</v>
      </c>
      <c r="E162">
        <v>154.19</v>
      </c>
      <c r="F162">
        <v>154.04</v>
      </c>
      <c r="G162" t="s">
        <v>70</v>
      </c>
      <c r="H162" s="34" t="s">
        <v>32</v>
      </c>
    </row>
    <row r="163" spans="1:8" x14ac:dyDescent="0.25">
      <c r="A163" t="s">
        <v>7</v>
      </c>
      <c r="B163" s="1">
        <v>44692.017361111109</v>
      </c>
      <c r="C163">
        <v>154.12</v>
      </c>
      <c r="D163">
        <v>154.15</v>
      </c>
      <c r="E163">
        <v>154.19</v>
      </c>
      <c r="F163">
        <v>154.08000000000001</v>
      </c>
      <c r="G163" t="s">
        <v>70</v>
      </c>
      <c r="H163" s="34" t="s">
        <v>32</v>
      </c>
    </row>
    <row r="164" spans="1:8" x14ac:dyDescent="0.25">
      <c r="A164" t="s">
        <v>7</v>
      </c>
      <c r="B164" s="1">
        <v>44692.020833333336</v>
      </c>
      <c r="C164">
        <v>154.08000000000001</v>
      </c>
      <c r="D164">
        <v>154.08000000000001</v>
      </c>
      <c r="E164">
        <v>154.19999999999999</v>
      </c>
      <c r="F164">
        <v>154.08000000000001</v>
      </c>
      <c r="G164" t="s">
        <v>70</v>
      </c>
      <c r="H164" s="34" t="s">
        <v>32</v>
      </c>
    </row>
    <row r="165" spans="1:8" x14ac:dyDescent="0.25">
      <c r="A165" t="s">
        <v>7</v>
      </c>
      <c r="B165" s="1">
        <v>44692.024305555555</v>
      </c>
      <c r="C165">
        <v>154.15</v>
      </c>
      <c r="D165">
        <v>154.1</v>
      </c>
      <c r="E165">
        <v>154.51</v>
      </c>
      <c r="F165">
        <v>154.08000000000001</v>
      </c>
      <c r="G165" t="s">
        <v>70</v>
      </c>
      <c r="H165" s="34" t="s">
        <v>32</v>
      </c>
    </row>
    <row r="166" spans="1:8" x14ac:dyDescent="0.25">
      <c r="A166" t="s">
        <v>7</v>
      </c>
      <c r="B166" s="1">
        <v>44692.027777777781</v>
      </c>
      <c r="C166">
        <v>154.15</v>
      </c>
      <c r="D166">
        <v>154.15</v>
      </c>
      <c r="E166">
        <v>154.15</v>
      </c>
      <c r="F166">
        <v>154.09</v>
      </c>
      <c r="G166" t="s">
        <v>70</v>
      </c>
      <c r="H166" s="34" t="s">
        <v>32</v>
      </c>
    </row>
    <row r="167" spans="1:8" x14ac:dyDescent="0.25">
      <c r="A167" t="s">
        <v>7</v>
      </c>
      <c r="B167" s="1">
        <v>44692.03125</v>
      </c>
      <c r="C167">
        <v>154.125</v>
      </c>
      <c r="D167">
        <v>154.16999999999999</v>
      </c>
      <c r="E167">
        <v>154.19999999999999</v>
      </c>
      <c r="F167">
        <v>154</v>
      </c>
      <c r="G167" t="s">
        <v>70</v>
      </c>
      <c r="H167" s="34" t="s">
        <v>32</v>
      </c>
    </row>
    <row r="168" spans="1:8" x14ac:dyDescent="0.25">
      <c r="A168" t="s">
        <v>7</v>
      </c>
      <c r="B168" s="1">
        <v>44692.034722222219</v>
      </c>
      <c r="C168">
        <v>154.15</v>
      </c>
      <c r="D168">
        <v>154.13499999999999</v>
      </c>
      <c r="E168">
        <v>154.18</v>
      </c>
      <c r="F168">
        <v>154.04</v>
      </c>
      <c r="G168" t="s">
        <v>70</v>
      </c>
      <c r="H168" s="34" t="s">
        <v>32</v>
      </c>
    </row>
    <row r="169" spans="1:8" x14ac:dyDescent="0.25">
      <c r="A169" t="s">
        <v>7</v>
      </c>
      <c r="B169" s="1">
        <v>44692.038194444445</v>
      </c>
      <c r="C169">
        <v>154.16999999999999</v>
      </c>
      <c r="D169">
        <v>154.21199999999999</v>
      </c>
      <c r="E169">
        <v>154.32499999999999</v>
      </c>
      <c r="F169">
        <v>154.09</v>
      </c>
      <c r="G169" t="s">
        <v>70</v>
      </c>
      <c r="H169" s="34" t="s">
        <v>32</v>
      </c>
    </row>
    <row r="170" spans="1:8" x14ac:dyDescent="0.25">
      <c r="A170" t="s">
        <v>7</v>
      </c>
      <c r="B170" s="1">
        <v>44692.041666666664</v>
      </c>
      <c r="C170">
        <v>154.15</v>
      </c>
      <c r="D170">
        <v>154.43</v>
      </c>
      <c r="E170">
        <v>154.49</v>
      </c>
      <c r="F170">
        <v>154.11000000000001</v>
      </c>
      <c r="G170" t="s">
        <v>70</v>
      </c>
      <c r="H170" s="34" t="s">
        <v>32</v>
      </c>
    </row>
    <row r="171" spans="1:8" x14ac:dyDescent="0.25">
      <c r="A171" t="s">
        <v>7</v>
      </c>
      <c r="B171" s="1">
        <v>44692.045138888891</v>
      </c>
      <c r="C171">
        <v>154.38</v>
      </c>
      <c r="D171">
        <v>154.35</v>
      </c>
      <c r="E171">
        <v>154.47999999999999</v>
      </c>
      <c r="F171">
        <v>154.30000000000001</v>
      </c>
      <c r="G171" t="s">
        <v>70</v>
      </c>
      <c r="H171" s="34" t="s">
        <v>32</v>
      </c>
    </row>
    <row r="172" spans="1:8" x14ac:dyDescent="0.25">
      <c r="A172" t="s">
        <v>7</v>
      </c>
      <c r="B172" s="1">
        <v>44692.048611111109</v>
      </c>
      <c r="C172">
        <v>154.375</v>
      </c>
      <c r="D172">
        <v>154.37</v>
      </c>
      <c r="E172">
        <v>154.43</v>
      </c>
      <c r="F172">
        <v>154.32</v>
      </c>
    </row>
    <row r="173" spans="1:8" x14ac:dyDescent="0.25">
      <c r="A173" t="s">
        <v>7</v>
      </c>
      <c r="B173" s="1">
        <v>44692.052083333336</v>
      </c>
      <c r="C173">
        <v>154.375</v>
      </c>
      <c r="D173">
        <v>154.30000000000001</v>
      </c>
      <c r="E173">
        <v>154.405</v>
      </c>
      <c r="F173">
        <v>154.30000000000001</v>
      </c>
    </row>
    <row r="174" spans="1:8" x14ac:dyDescent="0.25">
      <c r="A174" t="s">
        <v>7</v>
      </c>
      <c r="B174" s="1">
        <v>44692.055555555555</v>
      </c>
      <c r="C174">
        <v>154.33000000000001</v>
      </c>
      <c r="D174">
        <v>154.41</v>
      </c>
      <c r="E174">
        <v>154.43</v>
      </c>
      <c r="F174">
        <v>154.33000000000001</v>
      </c>
    </row>
    <row r="175" spans="1:8" x14ac:dyDescent="0.25">
      <c r="A175" t="s">
        <v>7</v>
      </c>
      <c r="B175" s="1">
        <v>44692.059027777781</v>
      </c>
      <c r="C175">
        <v>154.43</v>
      </c>
      <c r="D175">
        <v>154.38999999999999</v>
      </c>
      <c r="E175">
        <v>154.44999999999999</v>
      </c>
      <c r="F175">
        <v>154.32</v>
      </c>
    </row>
    <row r="176" spans="1:8" x14ac:dyDescent="0.25">
      <c r="A176" t="s">
        <v>7</v>
      </c>
      <c r="B176" s="1">
        <v>44692.0625</v>
      </c>
      <c r="C176">
        <v>154.34</v>
      </c>
      <c r="D176">
        <v>154.36000000000001</v>
      </c>
      <c r="E176">
        <v>154.41999999999999</v>
      </c>
      <c r="F176">
        <v>154.21</v>
      </c>
    </row>
    <row r="177" spans="1:6" x14ac:dyDescent="0.25">
      <c r="A177" t="s">
        <v>7</v>
      </c>
      <c r="B177" s="1">
        <v>44692.065972222219</v>
      </c>
      <c r="C177">
        <v>154.315</v>
      </c>
      <c r="D177">
        <v>154.32</v>
      </c>
      <c r="E177">
        <v>154.37</v>
      </c>
      <c r="F177">
        <v>154.27000000000001</v>
      </c>
    </row>
    <row r="178" spans="1:6" x14ac:dyDescent="0.25">
      <c r="A178" t="s">
        <v>7</v>
      </c>
      <c r="B178" s="1">
        <v>44692.069444444445</v>
      </c>
      <c r="C178">
        <v>154.37</v>
      </c>
      <c r="D178">
        <v>154.32499999999999</v>
      </c>
      <c r="E178">
        <v>154.44999999999999</v>
      </c>
      <c r="F178">
        <v>154.26</v>
      </c>
    </row>
    <row r="179" spans="1:6" x14ac:dyDescent="0.25">
      <c r="A179" t="s">
        <v>7</v>
      </c>
      <c r="B179" s="1">
        <v>44692.072916666664</v>
      </c>
      <c r="C179">
        <v>154.30000000000001</v>
      </c>
      <c r="D179">
        <v>154.47</v>
      </c>
      <c r="E179">
        <v>154.47999999999999</v>
      </c>
      <c r="F179">
        <v>154.30000000000001</v>
      </c>
    </row>
    <row r="180" spans="1:6" x14ac:dyDescent="0.25">
      <c r="A180" t="s">
        <v>7</v>
      </c>
      <c r="B180" s="1">
        <v>44692.076388888891</v>
      </c>
      <c r="C180">
        <v>154.44999999999999</v>
      </c>
      <c r="D180">
        <v>154.43</v>
      </c>
      <c r="E180">
        <v>154.47999999999999</v>
      </c>
      <c r="F180">
        <v>154.38</v>
      </c>
    </row>
    <row r="181" spans="1:6" x14ac:dyDescent="0.25">
      <c r="A181" t="s">
        <v>7</v>
      </c>
      <c r="B181" s="1">
        <v>44692.079861111109</v>
      </c>
      <c r="C181">
        <v>154.38</v>
      </c>
      <c r="D181">
        <v>154.53</v>
      </c>
      <c r="E181">
        <v>154.55000000000001</v>
      </c>
      <c r="F181">
        <v>154.36500000000001</v>
      </c>
    </row>
    <row r="182" spans="1:6" x14ac:dyDescent="0.25">
      <c r="A182" t="s">
        <v>7</v>
      </c>
      <c r="B182" s="1">
        <v>44692.083333333336</v>
      </c>
      <c r="C182">
        <v>154.51</v>
      </c>
      <c r="D182">
        <v>154.47</v>
      </c>
      <c r="E182">
        <v>154.55000000000001</v>
      </c>
      <c r="F182">
        <v>154.38</v>
      </c>
    </row>
    <row r="183" spans="1:6" x14ac:dyDescent="0.25">
      <c r="A183" t="s">
        <v>7</v>
      </c>
      <c r="B183" s="1">
        <v>44692.086805555555</v>
      </c>
      <c r="C183">
        <v>154.47999999999999</v>
      </c>
      <c r="D183">
        <v>154.69999999999999</v>
      </c>
      <c r="E183">
        <v>154.69999999999999</v>
      </c>
      <c r="F183">
        <v>154.47999999999999</v>
      </c>
    </row>
    <row r="184" spans="1:6" x14ac:dyDescent="0.25">
      <c r="A184" t="s">
        <v>7</v>
      </c>
      <c r="B184" s="1">
        <v>44692.090277777781</v>
      </c>
      <c r="C184">
        <v>154.63999999999999</v>
      </c>
      <c r="D184">
        <v>154.68</v>
      </c>
      <c r="E184">
        <v>154.70500000000001</v>
      </c>
      <c r="F184">
        <v>154.625</v>
      </c>
    </row>
    <row r="185" spans="1:6" x14ac:dyDescent="0.25">
      <c r="A185" t="s">
        <v>7</v>
      </c>
      <c r="B185" s="1">
        <v>44692.09375</v>
      </c>
      <c r="C185">
        <v>154.66</v>
      </c>
      <c r="D185">
        <v>154.66999999999999</v>
      </c>
      <c r="E185">
        <v>154.69</v>
      </c>
      <c r="F185">
        <v>154.57499999999999</v>
      </c>
    </row>
    <row r="186" spans="1:6" x14ac:dyDescent="0.25">
      <c r="A186" t="s">
        <v>7</v>
      </c>
      <c r="B186" s="1">
        <v>44692.097222222219</v>
      </c>
      <c r="C186">
        <v>154.61000000000001</v>
      </c>
      <c r="D186">
        <v>154.47999999999999</v>
      </c>
      <c r="E186">
        <v>154.68</v>
      </c>
      <c r="F186">
        <v>154.41</v>
      </c>
    </row>
    <row r="187" spans="1:6" x14ac:dyDescent="0.25">
      <c r="A187" t="s">
        <v>7</v>
      </c>
      <c r="B187" s="1">
        <v>44692.100694444445</v>
      </c>
      <c r="C187">
        <v>154.49</v>
      </c>
      <c r="D187">
        <v>154.65</v>
      </c>
      <c r="E187">
        <v>154.65</v>
      </c>
      <c r="F187">
        <v>154.47999999999999</v>
      </c>
    </row>
    <row r="188" spans="1:6" x14ac:dyDescent="0.25">
      <c r="A188" t="s">
        <v>7</v>
      </c>
      <c r="B188" s="1">
        <v>44692.104166666664</v>
      </c>
      <c r="C188">
        <v>154.63499999999999</v>
      </c>
      <c r="D188">
        <v>154.47999999999999</v>
      </c>
      <c r="E188">
        <v>154.66999999999999</v>
      </c>
      <c r="F188">
        <v>154.41</v>
      </c>
    </row>
    <row r="189" spans="1:6" x14ac:dyDescent="0.25">
      <c r="A189" t="s">
        <v>7</v>
      </c>
      <c r="B189" s="1">
        <v>44692.107638888891</v>
      </c>
      <c r="C189">
        <v>154.55000000000001</v>
      </c>
      <c r="D189">
        <v>154.41</v>
      </c>
      <c r="E189">
        <v>154.55000000000001</v>
      </c>
      <c r="F189">
        <v>154.4</v>
      </c>
    </row>
    <row r="190" spans="1:6" x14ac:dyDescent="0.25">
      <c r="A190" t="s">
        <v>7</v>
      </c>
      <c r="B190" s="1">
        <v>44692.111111111109</v>
      </c>
      <c r="C190">
        <v>154.44999999999999</v>
      </c>
      <c r="D190">
        <v>154.38999999999999</v>
      </c>
      <c r="E190">
        <v>154.47</v>
      </c>
      <c r="F190">
        <v>154.30000000000001</v>
      </c>
    </row>
    <row r="191" spans="1:6" x14ac:dyDescent="0.25">
      <c r="A191" t="s">
        <v>7</v>
      </c>
      <c r="B191" s="1">
        <v>44692.114583333336</v>
      </c>
      <c r="C191">
        <v>154.30000000000001</v>
      </c>
      <c r="D191">
        <v>154.44</v>
      </c>
      <c r="E191">
        <v>154.49</v>
      </c>
      <c r="F191">
        <v>154.30000000000001</v>
      </c>
    </row>
    <row r="192" spans="1:6" x14ac:dyDescent="0.25">
      <c r="A192" t="s">
        <v>7</v>
      </c>
      <c r="B192" s="1">
        <v>44692.118055555555</v>
      </c>
      <c r="C192">
        <v>154.38</v>
      </c>
      <c r="D192">
        <v>154.4</v>
      </c>
      <c r="E192">
        <v>154.47999999999999</v>
      </c>
      <c r="F192">
        <v>154.30000000000001</v>
      </c>
    </row>
    <row r="193" spans="1:6" x14ac:dyDescent="0.25">
      <c r="A193" t="s">
        <v>7</v>
      </c>
      <c r="B193" s="1">
        <v>44692.121527777781</v>
      </c>
      <c r="C193">
        <v>154.37</v>
      </c>
      <c r="D193">
        <v>154.49</v>
      </c>
      <c r="E193">
        <v>154.55000000000001</v>
      </c>
      <c r="F193">
        <v>154.30000000000001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5B15-0EBB-4298-A799-2A1E9C4569B1}">
  <dimension ref="A1:N83"/>
  <sheetViews>
    <sheetView zoomScale="70" zoomScaleNormal="70" workbookViewId="0">
      <pane ySplit="1" topLeftCell="A2" activePane="bottomLeft" state="frozen"/>
      <selection pane="bottomLeft" activeCell="J4" sqref="J4"/>
    </sheetView>
  </sheetViews>
  <sheetFormatPr defaultRowHeight="13.8" x14ac:dyDescent="0.25"/>
  <cols>
    <col min="2" max="2" width="16" customWidth="1"/>
    <col min="7" max="7" width="11.69921875" customWidth="1"/>
    <col min="8" max="8" width="20.19921875" customWidth="1"/>
    <col min="9" max="9" width="12.796875" customWidth="1"/>
    <col min="10" max="10" width="19" customWidth="1"/>
    <col min="11" max="11" width="15.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11</v>
      </c>
      <c r="J1" t="s">
        <v>9</v>
      </c>
      <c r="K1" t="s">
        <v>10</v>
      </c>
    </row>
    <row r="2" spans="1:14" ht="14.4" x14ac:dyDescent="0.3">
      <c r="B2" s="1"/>
      <c r="H2" s="9" t="s">
        <v>17</v>
      </c>
      <c r="I2" s="4"/>
      <c r="J2" s="4"/>
      <c r="K2" s="4"/>
      <c r="L2" s="7" t="s">
        <v>13</v>
      </c>
      <c r="M2" s="8">
        <v>0.4</v>
      </c>
    </row>
    <row r="3" spans="1:14" x14ac:dyDescent="0.25">
      <c r="B3" s="1"/>
      <c r="H3" t="s">
        <v>14</v>
      </c>
      <c r="I3" t="s">
        <v>15</v>
      </c>
      <c r="J3" s="7" t="s">
        <v>16</v>
      </c>
      <c r="K3" s="7" t="s">
        <v>18</v>
      </c>
      <c r="N3">
        <v>0</v>
      </c>
    </row>
    <row r="4" spans="1:14" x14ac:dyDescent="0.25">
      <c r="A4" s="2" t="s">
        <v>7</v>
      </c>
      <c r="B4" s="3">
        <v>44691.6875</v>
      </c>
      <c r="C4" s="2">
        <v>155.69</v>
      </c>
      <c r="D4" s="2">
        <v>155.965</v>
      </c>
      <c r="E4" s="2">
        <v>156.51900000000001</v>
      </c>
      <c r="F4" s="2">
        <v>155.59</v>
      </c>
      <c r="G4" s="2">
        <v>4775213</v>
      </c>
      <c r="H4">
        <f>MAX(E4:E81)</f>
        <v>156.72999999999999</v>
      </c>
      <c r="I4">
        <f>MIN(F4:F81)</f>
        <v>152.97999999999999</v>
      </c>
      <c r="J4">
        <f>H4-C4</f>
        <v>1.039999999999992</v>
      </c>
      <c r="K4">
        <f>I4-C4</f>
        <v>-2.710000000000008</v>
      </c>
      <c r="L4">
        <f>IF(J4&gt;=$M$2,1,0)</f>
        <v>1</v>
      </c>
      <c r="M4">
        <f>IF(J4&gt;=$M$2,$M$2,K4)</f>
        <v>0.4</v>
      </c>
      <c r="N4">
        <f>N3+M4</f>
        <v>0.4</v>
      </c>
    </row>
    <row r="5" spans="1:14" x14ac:dyDescent="0.25">
      <c r="A5" t="s">
        <v>7</v>
      </c>
      <c r="B5" s="1">
        <v>44691.690972222219</v>
      </c>
      <c r="C5">
        <v>155.9</v>
      </c>
      <c r="D5">
        <v>155.88</v>
      </c>
      <c r="E5">
        <v>156.19999999999999</v>
      </c>
      <c r="F5">
        <v>155.51</v>
      </c>
      <c r="G5">
        <v>2488291</v>
      </c>
      <c r="H5">
        <f>MAX(E5:$E$81)</f>
        <v>156.72999999999999</v>
      </c>
      <c r="I5">
        <f>MIN(F5:$F$81)</f>
        <v>152.97999999999999</v>
      </c>
      <c r="J5">
        <f t="shared" ref="J5:J68" si="0">H5-C5</f>
        <v>0.82999999999998408</v>
      </c>
      <c r="K5">
        <f t="shared" ref="K5:K68" si="1">I5-C5</f>
        <v>-2.9200000000000159</v>
      </c>
      <c r="L5">
        <f t="shared" ref="L5:L68" si="2">IF(J5&gt;=$M$2,1,0)</f>
        <v>1</v>
      </c>
      <c r="M5">
        <f t="shared" ref="M5:M68" si="3">IF(J5&gt;=$M$2,$M$2,K5)</f>
        <v>0.4</v>
      </c>
      <c r="N5">
        <f t="shared" ref="N5:N68" si="4">N4+M5</f>
        <v>0.8</v>
      </c>
    </row>
    <row r="6" spans="1:14" x14ac:dyDescent="0.25">
      <c r="A6" t="s">
        <v>7</v>
      </c>
      <c r="B6" s="1">
        <v>44691.694444444445</v>
      </c>
      <c r="C6">
        <v>155.9</v>
      </c>
      <c r="D6">
        <v>155.185</v>
      </c>
      <c r="E6">
        <v>155.92099999999999</v>
      </c>
      <c r="F6">
        <v>155.12</v>
      </c>
      <c r="G6">
        <v>2202798</v>
      </c>
      <c r="H6">
        <f>MAX(E6:$E$81)</f>
        <v>156.72999999999999</v>
      </c>
      <c r="I6">
        <f>MIN(F6:$F$81)</f>
        <v>152.97999999999999</v>
      </c>
      <c r="J6">
        <f t="shared" si="0"/>
        <v>0.82999999999998408</v>
      </c>
      <c r="K6">
        <f t="shared" si="1"/>
        <v>-2.9200000000000159</v>
      </c>
      <c r="L6">
        <f t="shared" si="2"/>
        <v>1</v>
      </c>
      <c r="M6">
        <f t="shared" si="3"/>
        <v>0.4</v>
      </c>
      <c r="N6">
        <f t="shared" si="4"/>
        <v>1.2000000000000002</v>
      </c>
    </row>
    <row r="7" spans="1:14" x14ac:dyDescent="0.25">
      <c r="A7" t="s">
        <v>7</v>
      </c>
      <c r="B7" s="1">
        <v>44691.697916666664</v>
      </c>
      <c r="C7">
        <v>155.16</v>
      </c>
      <c r="D7">
        <v>154.66</v>
      </c>
      <c r="E7">
        <v>155.16</v>
      </c>
      <c r="F7">
        <v>154.53</v>
      </c>
      <c r="G7">
        <v>2229754</v>
      </c>
      <c r="H7">
        <f>MAX(E7:$E$81)</f>
        <v>156.72999999999999</v>
      </c>
      <c r="I7">
        <f>MIN(F7:$F$81)</f>
        <v>152.97999999999999</v>
      </c>
      <c r="J7">
        <f t="shared" si="0"/>
        <v>1.5699999999999932</v>
      </c>
      <c r="K7">
        <f t="shared" si="1"/>
        <v>-2.1800000000000068</v>
      </c>
      <c r="L7">
        <f t="shared" si="2"/>
        <v>1</v>
      </c>
      <c r="M7">
        <f t="shared" si="3"/>
        <v>0.4</v>
      </c>
      <c r="N7">
        <f t="shared" si="4"/>
        <v>1.6</v>
      </c>
    </row>
    <row r="8" spans="1:14" x14ac:dyDescent="0.25">
      <c r="A8" t="s">
        <v>7</v>
      </c>
      <c r="B8" s="1">
        <v>44691.701388888891</v>
      </c>
      <c r="C8">
        <v>154.68</v>
      </c>
      <c r="D8">
        <v>154.625</v>
      </c>
      <c r="E8">
        <v>154.78200000000001</v>
      </c>
      <c r="F8">
        <v>154.13999999999999</v>
      </c>
      <c r="G8">
        <v>2559056</v>
      </c>
      <c r="H8">
        <f>MAX(E8:$E$81)</f>
        <v>156.72999999999999</v>
      </c>
      <c r="I8">
        <f>MIN(F8:$F$81)</f>
        <v>152.97999999999999</v>
      </c>
      <c r="J8">
        <f t="shared" si="0"/>
        <v>2.0499999999999829</v>
      </c>
      <c r="K8">
        <f t="shared" si="1"/>
        <v>-1.7000000000000171</v>
      </c>
      <c r="L8">
        <f t="shared" si="2"/>
        <v>1</v>
      </c>
      <c r="M8">
        <f t="shared" si="3"/>
        <v>0.4</v>
      </c>
      <c r="N8">
        <f t="shared" si="4"/>
        <v>2</v>
      </c>
    </row>
    <row r="9" spans="1:14" x14ac:dyDescent="0.25">
      <c r="A9" t="s">
        <v>7</v>
      </c>
      <c r="B9" s="1">
        <v>44691.704861111109</v>
      </c>
      <c r="C9">
        <v>154.66999999999999</v>
      </c>
      <c r="D9">
        <v>155.78</v>
      </c>
      <c r="E9">
        <v>155.83000000000001</v>
      </c>
      <c r="F9">
        <v>154.62299999999999</v>
      </c>
      <c r="G9">
        <v>1924367</v>
      </c>
      <c r="H9">
        <f>MAX(E9:$E$81)</f>
        <v>156.72999999999999</v>
      </c>
      <c r="I9">
        <f>MIN(F9:$F$81)</f>
        <v>152.97999999999999</v>
      </c>
      <c r="J9">
        <f t="shared" si="0"/>
        <v>2.0600000000000023</v>
      </c>
      <c r="K9">
        <f t="shared" si="1"/>
        <v>-1.6899999999999977</v>
      </c>
      <c r="L9">
        <f t="shared" si="2"/>
        <v>1</v>
      </c>
      <c r="M9">
        <f t="shared" si="3"/>
        <v>0.4</v>
      </c>
      <c r="N9">
        <f t="shared" si="4"/>
        <v>2.4</v>
      </c>
    </row>
    <row r="10" spans="1:14" x14ac:dyDescent="0.25">
      <c r="A10" t="s">
        <v>7</v>
      </c>
      <c r="B10" s="1">
        <v>44691.708333333336</v>
      </c>
      <c r="C10">
        <v>155.77000000000001</v>
      </c>
      <c r="D10">
        <v>156.13999999999999</v>
      </c>
      <c r="E10">
        <v>156.24</v>
      </c>
      <c r="F10">
        <v>155.65100000000001</v>
      </c>
      <c r="G10">
        <v>1789986</v>
      </c>
      <c r="H10">
        <f>MAX(E10:$E$81)</f>
        <v>156.72999999999999</v>
      </c>
      <c r="I10">
        <f>MIN(F10:$F$81)</f>
        <v>152.97999999999999</v>
      </c>
      <c r="J10">
        <f t="shared" si="0"/>
        <v>0.95999999999997954</v>
      </c>
      <c r="K10">
        <f t="shared" si="1"/>
        <v>-2.7900000000000205</v>
      </c>
      <c r="L10">
        <f t="shared" si="2"/>
        <v>1</v>
      </c>
      <c r="M10">
        <f t="shared" si="3"/>
        <v>0.4</v>
      </c>
      <c r="N10">
        <f t="shared" si="4"/>
        <v>2.8</v>
      </c>
    </row>
    <row r="11" spans="1:14" x14ac:dyDescent="0.25">
      <c r="A11" t="s">
        <v>7</v>
      </c>
      <c r="B11" s="1">
        <v>44691.711805555555</v>
      </c>
      <c r="C11">
        <v>156.16999999999999</v>
      </c>
      <c r="D11">
        <v>155.93</v>
      </c>
      <c r="E11">
        <v>156.37</v>
      </c>
      <c r="F11">
        <v>155.87</v>
      </c>
      <c r="G11">
        <v>1503459</v>
      </c>
      <c r="H11">
        <f>MAX(E11:$E$81)</f>
        <v>156.72999999999999</v>
      </c>
      <c r="I11">
        <f>MIN(F11:$F$81)</f>
        <v>152.97999999999999</v>
      </c>
      <c r="J11">
        <f t="shared" si="0"/>
        <v>0.56000000000000227</v>
      </c>
      <c r="K11">
        <f t="shared" si="1"/>
        <v>-3.1899999999999977</v>
      </c>
      <c r="L11">
        <f t="shared" si="2"/>
        <v>1</v>
      </c>
      <c r="M11">
        <f t="shared" si="3"/>
        <v>0.4</v>
      </c>
      <c r="N11">
        <f t="shared" si="4"/>
        <v>3.1999999999999997</v>
      </c>
    </row>
    <row r="12" spans="1:14" x14ac:dyDescent="0.25">
      <c r="A12" t="s">
        <v>7</v>
      </c>
      <c r="B12" s="1">
        <v>44691.715277777781</v>
      </c>
      <c r="C12">
        <v>155.94999999999999</v>
      </c>
      <c r="D12">
        <v>155.6</v>
      </c>
      <c r="E12">
        <v>156.11000000000001</v>
      </c>
      <c r="F12">
        <v>155.46</v>
      </c>
      <c r="G12">
        <v>1426280</v>
      </c>
      <c r="H12">
        <f>MAX(E12:$E$81)</f>
        <v>156.72999999999999</v>
      </c>
      <c r="I12">
        <f>MIN(F12:$F$81)</f>
        <v>152.97999999999999</v>
      </c>
      <c r="J12">
        <f t="shared" si="0"/>
        <v>0.78000000000000114</v>
      </c>
      <c r="K12">
        <f t="shared" si="1"/>
        <v>-2.9699999999999989</v>
      </c>
      <c r="L12">
        <f t="shared" si="2"/>
        <v>1</v>
      </c>
      <c r="M12">
        <f t="shared" si="3"/>
        <v>0.4</v>
      </c>
      <c r="N12">
        <f t="shared" si="4"/>
        <v>3.5999999999999996</v>
      </c>
    </row>
    <row r="13" spans="1:14" x14ac:dyDescent="0.25">
      <c r="A13" t="s">
        <v>7</v>
      </c>
      <c r="B13" s="1">
        <v>44691.71875</v>
      </c>
      <c r="C13">
        <v>155.62</v>
      </c>
      <c r="D13">
        <v>156.1</v>
      </c>
      <c r="E13">
        <v>156.381</v>
      </c>
      <c r="F13">
        <v>155.62</v>
      </c>
      <c r="G13">
        <v>1713421</v>
      </c>
      <c r="H13">
        <f>MAX(E13:$E$81)</f>
        <v>156.72999999999999</v>
      </c>
      <c r="I13">
        <f>MIN(F13:$F$81)</f>
        <v>152.97999999999999</v>
      </c>
      <c r="J13">
        <f t="shared" si="0"/>
        <v>1.1099999999999852</v>
      </c>
      <c r="K13">
        <f t="shared" si="1"/>
        <v>-2.6400000000000148</v>
      </c>
      <c r="L13">
        <f t="shared" si="2"/>
        <v>1</v>
      </c>
      <c r="M13">
        <f t="shared" si="3"/>
        <v>0.4</v>
      </c>
      <c r="N13">
        <f t="shared" si="4"/>
        <v>3.9999999999999996</v>
      </c>
    </row>
    <row r="14" spans="1:14" x14ac:dyDescent="0.25">
      <c r="A14" t="s">
        <v>7</v>
      </c>
      <c r="B14" s="1">
        <v>44691.722222222219</v>
      </c>
      <c r="C14">
        <v>156.089</v>
      </c>
      <c r="D14">
        <v>155.65</v>
      </c>
      <c r="E14">
        <v>156.19</v>
      </c>
      <c r="F14">
        <v>155.36000000000001</v>
      </c>
      <c r="G14">
        <v>1469037</v>
      </c>
      <c r="H14">
        <f>MAX(E14:$E$81)</f>
        <v>156.72999999999999</v>
      </c>
      <c r="I14">
        <f>MIN(F14:$F$81)</f>
        <v>152.97999999999999</v>
      </c>
      <c r="J14">
        <f t="shared" si="0"/>
        <v>0.64099999999999113</v>
      </c>
      <c r="K14">
        <f t="shared" si="1"/>
        <v>-3.1090000000000089</v>
      </c>
      <c r="L14">
        <f t="shared" si="2"/>
        <v>1</v>
      </c>
      <c r="M14">
        <f t="shared" si="3"/>
        <v>0.4</v>
      </c>
      <c r="N14">
        <f t="shared" si="4"/>
        <v>4.3999999999999995</v>
      </c>
    </row>
    <row r="15" spans="1:14" x14ac:dyDescent="0.25">
      <c r="A15" t="s">
        <v>7</v>
      </c>
      <c r="B15" s="1">
        <v>44691.725694444445</v>
      </c>
      <c r="C15">
        <v>155.61000000000001</v>
      </c>
      <c r="D15">
        <v>155.4</v>
      </c>
      <c r="E15">
        <v>155.80000000000001</v>
      </c>
      <c r="F15">
        <v>155.18</v>
      </c>
      <c r="G15">
        <v>1268261</v>
      </c>
      <c r="H15">
        <f>MAX(E15:$E$81)</f>
        <v>156.72999999999999</v>
      </c>
      <c r="I15">
        <f>MIN(F15:$F$81)</f>
        <v>152.97999999999999</v>
      </c>
      <c r="J15">
        <f t="shared" si="0"/>
        <v>1.1199999999999761</v>
      </c>
      <c r="K15">
        <f t="shared" si="1"/>
        <v>-2.6300000000000239</v>
      </c>
      <c r="L15">
        <f t="shared" si="2"/>
        <v>1</v>
      </c>
      <c r="M15">
        <f t="shared" si="3"/>
        <v>0.4</v>
      </c>
      <c r="N15">
        <f t="shared" si="4"/>
        <v>4.8</v>
      </c>
    </row>
    <row r="16" spans="1:14" x14ac:dyDescent="0.25">
      <c r="A16" t="s">
        <v>7</v>
      </c>
      <c r="B16" s="1">
        <v>44691.729166666664</v>
      </c>
      <c r="C16">
        <v>155.398</v>
      </c>
      <c r="D16">
        <v>155.30000000000001</v>
      </c>
      <c r="E16">
        <v>155.577</v>
      </c>
      <c r="F16">
        <v>155.1</v>
      </c>
      <c r="G16">
        <v>1224441</v>
      </c>
      <c r="H16">
        <f>MAX(E16:$E$81)</f>
        <v>156.72999999999999</v>
      </c>
      <c r="I16">
        <f>MIN(F16:$F$81)</f>
        <v>152.97999999999999</v>
      </c>
      <c r="J16">
        <f t="shared" si="0"/>
        <v>1.3319999999999936</v>
      </c>
      <c r="K16">
        <f t="shared" si="1"/>
        <v>-2.4180000000000064</v>
      </c>
      <c r="L16">
        <f t="shared" si="2"/>
        <v>1</v>
      </c>
      <c r="M16">
        <f t="shared" si="3"/>
        <v>0.4</v>
      </c>
      <c r="N16">
        <f t="shared" si="4"/>
        <v>5.2</v>
      </c>
    </row>
    <row r="17" spans="1:14" x14ac:dyDescent="0.25">
      <c r="A17" t="s">
        <v>7</v>
      </c>
      <c r="B17" s="1">
        <v>44691.732638888891</v>
      </c>
      <c r="C17">
        <v>155.34</v>
      </c>
      <c r="D17">
        <v>155.04</v>
      </c>
      <c r="E17">
        <v>155.43</v>
      </c>
      <c r="F17">
        <v>154.96</v>
      </c>
      <c r="G17">
        <v>1060862</v>
      </c>
      <c r="H17">
        <f>MAX(E17:$E$81)</f>
        <v>156.72999999999999</v>
      </c>
      <c r="I17">
        <f>MIN(F17:$F$81)</f>
        <v>152.97999999999999</v>
      </c>
      <c r="J17">
        <f t="shared" si="0"/>
        <v>1.3899999999999864</v>
      </c>
      <c r="K17">
        <f t="shared" si="1"/>
        <v>-2.3600000000000136</v>
      </c>
      <c r="L17">
        <f t="shared" si="2"/>
        <v>1</v>
      </c>
      <c r="M17">
        <f t="shared" si="3"/>
        <v>0.4</v>
      </c>
      <c r="N17">
        <f t="shared" si="4"/>
        <v>5.6000000000000005</v>
      </c>
    </row>
    <row r="18" spans="1:14" x14ac:dyDescent="0.25">
      <c r="A18" t="s">
        <v>7</v>
      </c>
      <c r="B18" s="1">
        <v>44691.736111111109</v>
      </c>
      <c r="C18">
        <v>155.06</v>
      </c>
      <c r="D18">
        <v>155.34</v>
      </c>
      <c r="E18">
        <v>155.34</v>
      </c>
      <c r="F18">
        <v>154.66999999999999</v>
      </c>
      <c r="G18">
        <v>1621936</v>
      </c>
      <c r="H18">
        <f>MAX(E18:$E$81)</f>
        <v>156.72999999999999</v>
      </c>
      <c r="I18">
        <f>MIN(F18:$F$81)</f>
        <v>152.97999999999999</v>
      </c>
      <c r="J18">
        <f t="shared" si="0"/>
        <v>1.6699999999999875</v>
      </c>
      <c r="K18">
        <f t="shared" si="1"/>
        <v>-2.0800000000000125</v>
      </c>
      <c r="L18">
        <f t="shared" si="2"/>
        <v>1</v>
      </c>
      <c r="M18">
        <f t="shared" si="3"/>
        <v>0.4</v>
      </c>
      <c r="N18">
        <f t="shared" si="4"/>
        <v>6.0000000000000009</v>
      </c>
    </row>
    <row r="19" spans="1:14" x14ac:dyDescent="0.25">
      <c r="A19" t="s">
        <v>7</v>
      </c>
      <c r="B19" s="1">
        <v>44691.739583333336</v>
      </c>
      <c r="C19">
        <v>155.30000000000001</v>
      </c>
      <c r="D19">
        <v>154.38999999999999</v>
      </c>
      <c r="E19">
        <v>155.32</v>
      </c>
      <c r="F19">
        <v>154.24</v>
      </c>
      <c r="G19">
        <v>1163118</v>
      </c>
      <c r="H19">
        <f>MAX(E19:$E$81)</f>
        <v>156.72999999999999</v>
      </c>
      <c r="I19">
        <f>MIN(F19:$F$81)</f>
        <v>152.97999999999999</v>
      </c>
      <c r="J19">
        <f t="shared" si="0"/>
        <v>1.4299999999999784</v>
      </c>
      <c r="K19">
        <f t="shared" si="1"/>
        <v>-2.3200000000000216</v>
      </c>
      <c r="L19">
        <f t="shared" si="2"/>
        <v>1</v>
      </c>
      <c r="M19">
        <f t="shared" si="3"/>
        <v>0.4</v>
      </c>
      <c r="N19">
        <f t="shared" si="4"/>
        <v>6.4000000000000012</v>
      </c>
    </row>
    <row r="20" spans="1:14" x14ac:dyDescent="0.25">
      <c r="A20" t="s">
        <v>7</v>
      </c>
      <c r="B20" s="1">
        <v>44691.743055555555</v>
      </c>
      <c r="C20">
        <v>154.38</v>
      </c>
      <c r="D20">
        <v>154.56</v>
      </c>
      <c r="E20">
        <v>154.70099999999999</v>
      </c>
      <c r="F20">
        <v>153.97</v>
      </c>
      <c r="G20">
        <v>1487536</v>
      </c>
      <c r="H20">
        <f>MAX(E20:$E$81)</f>
        <v>156.72999999999999</v>
      </c>
      <c r="I20">
        <f>MIN(F20:$F$81)</f>
        <v>152.97999999999999</v>
      </c>
      <c r="J20">
        <f t="shared" si="0"/>
        <v>2.3499999999999943</v>
      </c>
      <c r="K20">
        <f t="shared" si="1"/>
        <v>-1.4000000000000057</v>
      </c>
      <c r="L20">
        <f t="shared" si="2"/>
        <v>1</v>
      </c>
      <c r="M20">
        <f t="shared" si="3"/>
        <v>0.4</v>
      </c>
      <c r="N20">
        <f t="shared" si="4"/>
        <v>6.8000000000000016</v>
      </c>
    </row>
    <row r="21" spans="1:14" x14ac:dyDescent="0.25">
      <c r="A21" t="s">
        <v>7</v>
      </c>
      <c r="B21" s="1">
        <v>44691.746527777781</v>
      </c>
      <c r="C21">
        <v>154.57</v>
      </c>
      <c r="D21">
        <v>154.49700000000001</v>
      </c>
      <c r="E21">
        <v>154.89699999999999</v>
      </c>
      <c r="F21">
        <v>154.34</v>
      </c>
      <c r="G21">
        <v>1061807</v>
      </c>
      <c r="H21">
        <f>MAX(E21:$E$81)</f>
        <v>156.72999999999999</v>
      </c>
      <c r="I21">
        <f>MIN(F21:$F$81)</f>
        <v>152.97999999999999</v>
      </c>
      <c r="J21">
        <f t="shared" si="0"/>
        <v>2.1599999999999966</v>
      </c>
      <c r="K21">
        <f t="shared" si="1"/>
        <v>-1.5900000000000034</v>
      </c>
      <c r="L21">
        <f t="shared" si="2"/>
        <v>1</v>
      </c>
      <c r="M21">
        <f t="shared" si="3"/>
        <v>0.4</v>
      </c>
      <c r="N21">
        <f t="shared" si="4"/>
        <v>7.200000000000002</v>
      </c>
    </row>
    <row r="22" spans="1:14" x14ac:dyDescent="0.25">
      <c r="A22" t="s">
        <v>7</v>
      </c>
      <c r="B22" s="1">
        <v>44691.75</v>
      </c>
      <c r="C22">
        <v>154.44999999999999</v>
      </c>
      <c r="D22">
        <v>153.97999999999999</v>
      </c>
      <c r="E22">
        <v>154.73699999999999</v>
      </c>
      <c r="F22">
        <v>153.81</v>
      </c>
      <c r="G22">
        <v>1307253</v>
      </c>
      <c r="H22">
        <f>MAX(E22:$E$81)</f>
        <v>156.72999999999999</v>
      </c>
      <c r="I22">
        <f>MIN(F22:$F$81)</f>
        <v>152.97999999999999</v>
      </c>
      <c r="J22">
        <f t="shared" si="0"/>
        <v>2.2800000000000011</v>
      </c>
      <c r="K22">
        <f t="shared" si="1"/>
        <v>-1.4699999999999989</v>
      </c>
      <c r="L22">
        <f t="shared" si="2"/>
        <v>1</v>
      </c>
      <c r="M22">
        <f t="shared" si="3"/>
        <v>0.4</v>
      </c>
      <c r="N22">
        <f t="shared" si="4"/>
        <v>7.6000000000000023</v>
      </c>
    </row>
    <row r="23" spans="1:14" x14ac:dyDescent="0.25">
      <c r="A23" t="s">
        <v>7</v>
      </c>
      <c r="B23" s="1">
        <v>44691.753472222219</v>
      </c>
      <c r="C23">
        <v>154.03</v>
      </c>
      <c r="D23">
        <v>153.35</v>
      </c>
      <c r="E23">
        <v>154.03</v>
      </c>
      <c r="F23">
        <v>153.27500000000001</v>
      </c>
      <c r="G23">
        <v>1321487</v>
      </c>
      <c r="H23">
        <f>MAX(E23:$E$81)</f>
        <v>156.72999999999999</v>
      </c>
      <c r="I23">
        <f>MIN(F23:$F$81)</f>
        <v>152.97999999999999</v>
      </c>
      <c r="J23">
        <f t="shared" si="0"/>
        <v>2.6999999999999886</v>
      </c>
      <c r="K23">
        <f t="shared" si="1"/>
        <v>-1.0500000000000114</v>
      </c>
      <c r="L23">
        <f t="shared" si="2"/>
        <v>1</v>
      </c>
      <c r="M23">
        <f t="shared" si="3"/>
        <v>0.4</v>
      </c>
      <c r="N23">
        <f t="shared" si="4"/>
        <v>8.0000000000000018</v>
      </c>
    </row>
    <row r="24" spans="1:14" x14ac:dyDescent="0.25">
      <c r="A24" t="s">
        <v>7</v>
      </c>
      <c r="B24" s="1">
        <v>44691.756944444445</v>
      </c>
      <c r="C24">
        <v>153.32</v>
      </c>
      <c r="D24">
        <v>153.29</v>
      </c>
      <c r="E24">
        <v>153.65</v>
      </c>
      <c r="F24">
        <v>153.15</v>
      </c>
      <c r="G24">
        <v>1592654</v>
      </c>
      <c r="H24">
        <f>MAX(E24:$E$81)</f>
        <v>156.72999999999999</v>
      </c>
      <c r="I24">
        <f>MIN(F24:$F$81)</f>
        <v>152.97999999999999</v>
      </c>
      <c r="J24">
        <f t="shared" si="0"/>
        <v>3.4099999999999966</v>
      </c>
      <c r="K24">
        <f t="shared" si="1"/>
        <v>-0.34000000000000341</v>
      </c>
      <c r="L24">
        <f t="shared" si="2"/>
        <v>1</v>
      </c>
      <c r="M24">
        <f t="shared" si="3"/>
        <v>0.4</v>
      </c>
      <c r="N24">
        <f t="shared" si="4"/>
        <v>8.4000000000000021</v>
      </c>
    </row>
    <row r="25" spans="1:14" x14ac:dyDescent="0.25">
      <c r="A25" t="s">
        <v>7</v>
      </c>
      <c r="B25" s="1">
        <v>44691.760416666664</v>
      </c>
      <c r="C25">
        <v>153.27000000000001</v>
      </c>
      <c r="D25">
        <v>153.93100000000001</v>
      </c>
      <c r="E25">
        <v>153.94999999999999</v>
      </c>
      <c r="F25">
        <v>153.16</v>
      </c>
      <c r="G25">
        <v>1529281</v>
      </c>
      <c r="H25">
        <f>MAX(E25:$E$81)</f>
        <v>156.72999999999999</v>
      </c>
      <c r="I25">
        <f>MIN(F25:$F$81)</f>
        <v>152.97999999999999</v>
      </c>
      <c r="J25">
        <f t="shared" si="0"/>
        <v>3.4599999999999795</v>
      </c>
      <c r="K25">
        <f t="shared" si="1"/>
        <v>-0.29000000000002046</v>
      </c>
      <c r="L25">
        <f t="shared" si="2"/>
        <v>1</v>
      </c>
      <c r="M25">
        <f t="shared" si="3"/>
        <v>0.4</v>
      </c>
      <c r="N25">
        <f t="shared" si="4"/>
        <v>8.8000000000000025</v>
      </c>
    </row>
    <row r="26" spans="1:14" x14ac:dyDescent="0.25">
      <c r="A26" t="s">
        <v>7</v>
      </c>
      <c r="B26" s="1">
        <v>44691.763888888891</v>
      </c>
      <c r="C26">
        <v>153.94</v>
      </c>
      <c r="D26">
        <v>153.47</v>
      </c>
      <c r="E26">
        <v>154.02799999999999</v>
      </c>
      <c r="F26">
        <v>153.43</v>
      </c>
      <c r="G26">
        <v>1189935</v>
      </c>
      <c r="H26">
        <f>MAX(E26:$E$81)</f>
        <v>156.72999999999999</v>
      </c>
      <c r="I26">
        <f>MIN(F26:$F$81)</f>
        <v>152.97999999999999</v>
      </c>
      <c r="J26">
        <f t="shared" si="0"/>
        <v>2.789999999999992</v>
      </c>
      <c r="K26">
        <f t="shared" si="1"/>
        <v>-0.96000000000000796</v>
      </c>
      <c r="L26">
        <f t="shared" si="2"/>
        <v>1</v>
      </c>
      <c r="M26">
        <f t="shared" si="3"/>
        <v>0.4</v>
      </c>
      <c r="N26">
        <f t="shared" si="4"/>
        <v>9.2000000000000028</v>
      </c>
    </row>
    <row r="27" spans="1:14" x14ac:dyDescent="0.25">
      <c r="A27" t="s">
        <v>7</v>
      </c>
      <c r="B27" s="1">
        <v>44691.767361111109</v>
      </c>
      <c r="C27">
        <v>153.47</v>
      </c>
      <c r="D27">
        <v>153.72</v>
      </c>
      <c r="E27">
        <v>153.76</v>
      </c>
      <c r="F27">
        <v>153.11500000000001</v>
      </c>
      <c r="G27">
        <v>1065546</v>
      </c>
      <c r="H27">
        <f>MAX(E27:$E$81)</f>
        <v>156.72999999999999</v>
      </c>
      <c r="I27">
        <f>MIN(F27:$F$81)</f>
        <v>152.97999999999999</v>
      </c>
      <c r="J27">
        <f t="shared" si="0"/>
        <v>3.2599999999999909</v>
      </c>
      <c r="K27">
        <f t="shared" si="1"/>
        <v>-0.49000000000000909</v>
      </c>
      <c r="L27">
        <f t="shared" si="2"/>
        <v>1</v>
      </c>
      <c r="M27">
        <f t="shared" si="3"/>
        <v>0.4</v>
      </c>
      <c r="N27">
        <f t="shared" si="4"/>
        <v>9.6000000000000032</v>
      </c>
    </row>
    <row r="28" spans="1:14" x14ac:dyDescent="0.25">
      <c r="A28" t="s">
        <v>7</v>
      </c>
      <c r="B28" s="1">
        <v>44691.770833333336</v>
      </c>
      <c r="C28">
        <v>153.66999999999999</v>
      </c>
      <c r="D28">
        <v>153.51</v>
      </c>
      <c r="E28">
        <v>153.80000000000001</v>
      </c>
      <c r="F28">
        <v>153.05000000000001</v>
      </c>
      <c r="G28">
        <v>1161879</v>
      </c>
      <c r="H28">
        <f>MAX(E28:$E$81)</f>
        <v>156.72999999999999</v>
      </c>
      <c r="I28">
        <f>MIN(F28:$F$81)</f>
        <v>152.97999999999999</v>
      </c>
      <c r="J28">
        <f t="shared" si="0"/>
        <v>3.0600000000000023</v>
      </c>
      <c r="K28">
        <f t="shared" si="1"/>
        <v>-0.68999999999999773</v>
      </c>
      <c r="L28">
        <f t="shared" si="2"/>
        <v>1</v>
      </c>
      <c r="M28">
        <f t="shared" si="3"/>
        <v>0.4</v>
      </c>
      <c r="N28">
        <f t="shared" si="4"/>
        <v>10.000000000000004</v>
      </c>
    </row>
    <row r="29" spans="1:14" x14ac:dyDescent="0.25">
      <c r="A29" t="s">
        <v>7</v>
      </c>
      <c r="B29" s="1">
        <v>44691.774305555555</v>
      </c>
      <c r="C29">
        <v>153.55000000000001</v>
      </c>
      <c r="D29">
        <v>154.27500000000001</v>
      </c>
      <c r="E29">
        <v>154.43</v>
      </c>
      <c r="F29">
        <v>153.41</v>
      </c>
      <c r="G29">
        <v>1328772</v>
      </c>
      <c r="H29">
        <f>MAX(E29:$E$81)</f>
        <v>156.72999999999999</v>
      </c>
      <c r="I29">
        <f>MIN(F29:$F$81)</f>
        <v>152.97999999999999</v>
      </c>
      <c r="J29">
        <f t="shared" si="0"/>
        <v>3.1799999999999784</v>
      </c>
      <c r="K29">
        <f t="shared" si="1"/>
        <v>-0.5700000000000216</v>
      </c>
      <c r="L29">
        <f t="shared" si="2"/>
        <v>1</v>
      </c>
      <c r="M29">
        <f t="shared" si="3"/>
        <v>0.4</v>
      </c>
      <c r="N29">
        <f t="shared" si="4"/>
        <v>10.400000000000004</v>
      </c>
    </row>
    <row r="30" spans="1:14" x14ac:dyDescent="0.25">
      <c r="A30" t="s">
        <v>7</v>
      </c>
      <c r="B30" s="1">
        <v>44691.777777777781</v>
      </c>
      <c r="C30">
        <v>154.31</v>
      </c>
      <c r="D30">
        <v>154.238</v>
      </c>
      <c r="E30">
        <v>154.53</v>
      </c>
      <c r="F30">
        <v>153.99</v>
      </c>
      <c r="G30">
        <v>1025468</v>
      </c>
      <c r="H30">
        <f>MAX(E30:$E$81)</f>
        <v>156.72999999999999</v>
      </c>
      <c r="I30">
        <f>MIN(F30:$F$81)</f>
        <v>152.97999999999999</v>
      </c>
      <c r="J30">
        <f t="shared" si="0"/>
        <v>2.4199999999999875</v>
      </c>
      <c r="K30">
        <f t="shared" si="1"/>
        <v>-1.3300000000000125</v>
      </c>
      <c r="L30">
        <f t="shared" si="2"/>
        <v>1</v>
      </c>
      <c r="M30">
        <f t="shared" si="3"/>
        <v>0.4</v>
      </c>
      <c r="N30">
        <f t="shared" si="4"/>
        <v>10.800000000000004</v>
      </c>
    </row>
    <row r="31" spans="1:14" x14ac:dyDescent="0.25">
      <c r="A31" t="s">
        <v>7</v>
      </c>
      <c r="B31" s="1">
        <v>44691.78125</v>
      </c>
      <c r="C31">
        <v>154.22999999999999</v>
      </c>
      <c r="D31">
        <v>153.85</v>
      </c>
      <c r="E31">
        <v>154.24</v>
      </c>
      <c r="F31">
        <v>153.69900000000001</v>
      </c>
      <c r="G31">
        <v>772490</v>
      </c>
      <c r="H31">
        <f>MAX(E31:$E$81)</f>
        <v>156.72999999999999</v>
      </c>
      <c r="I31">
        <f>MIN(F31:$F$81)</f>
        <v>152.97999999999999</v>
      </c>
      <c r="J31">
        <f t="shared" si="0"/>
        <v>2.5</v>
      </c>
      <c r="K31">
        <f t="shared" si="1"/>
        <v>-1.25</v>
      </c>
      <c r="L31">
        <f t="shared" si="2"/>
        <v>1</v>
      </c>
      <c r="M31">
        <f t="shared" si="3"/>
        <v>0.4</v>
      </c>
      <c r="N31">
        <f t="shared" si="4"/>
        <v>11.200000000000005</v>
      </c>
    </row>
    <row r="32" spans="1:14" x14ac:dyDescent="0.25">
      <c r="A32" t="s">
        <v>7</v>
      </c>
      <c r="B32" s="1">
        <v>44691.784722222219</v>
      </c>
      <c r="C32">
        <v>153.82</v>
      </c>
      <c r="D32">
        <v>153.79</v>
      </c>
      <c r="E32">
        <v>153.94</v>
      </c>
      <c r="F32">
        <v>153.38</v>
      </c>
      <c r="G32">
        <v>738930</v>
      </c>
      <c r="H32">
        <f>MAX(E32:$E$81)</f>
        <v>156.72999999999999</v>
      </c>
      <c r="I32">
        <f>MIN(F32:$F$81)</f>
        <v>152.97999999999999</v>
      </c>
      <c r="J32">
        <f t="shared" si="0"/>
        <v>2.9099999999999966</v>
      </c>
      <c r="K32">
        <f t="shared" si="1"/>
        <v>-0.84000000000000341</v>
      </c>
      <c r="L32">
        <f t="shared" si="2"/>
        <v>1</v>
      </c>
      <c r="M32">
        <f t="shared" si="3"/>
        <v>0.4</v>
      </c>
      <c r="N32">
        <f t="shared" si="4"/>
        <v>11.600000000000005</v>
      </c>
    </row>
    <row r="33" spans="1:14" x14ac:dyDescent="0.25">
      <c r="A33" t="s">
        <v>7</v>
      </c>
      <c r="B33" s="1">
        <v>44691.788194444445</v>
      </c>
      <c r="C33">
        <v>153.84</v>
      </c>
      <c r="D33">
        <v>153.76</v>
      </c>
      <c r="E33">
        <v>154</v>
      </c>
      <c r="F33">
        <v>153.19999999999999</v>
      </c>
      <c r="G33">
        <v>897521</v>
      </c>
      <c r="H33">
        <f>MAX(E33:$E$81)</f>
        <v>156.72999999999999</v>
      </c>
      <c r="I33">
        <f>MIN(F33:$F$81)</f>
        <v>152.97999999999999</v>
      </c>
      <c r="J33">
        <f t="shared" si="0"/>
        <v>2.8899999999999864</v>
      </c>
      <c r="K33">
        <f t="shared" si="1"/>
        <v>-0.86000000000001364</v>
      </c>
      <c r="L33">
        <f t="shared" si="2"/>
        <v>1</v>
      </c>
      <c r="M33">
        <f t="shared" si="3"/>
        <v>0.4</v>
      </c>
      <c r="N33">
        <f t="shared" si="4"/>
        <v>12.000000000000005</v>
      </c>
    </row>
    <row r="34" spans="1:14" x14ac:dyDescent="0.25">
      <c r="A34" t="s">
        <v>7</v>
      </c>
      <c r="B34" s="1">
        <v>44691.791666666664</v>
      </c>
      <c r="C34">
        <v>153.785</v>
      </c>
      <c r="D34">
        <v>154.24</v>
      </c>
      <c r="E34">
        <v>154.32499999999999</v>
      </c>
      <c r="F34">
        <v>153.49</v>
      </c>
      <c r="G34">
        <v>2307650</v>
      </c>
      <c r="H34">
        <f>MAX(E34:$E$81)</f>
        <v>156.72999999999999</v>
      </c>
      <c r="I34">
        <f>MIN(F34:$F$81)</f>
        <v>152.97999999999999</v>
      </c>
      <c r="J34">
        <f t="shared" si="0"/>
        <v>2.9449999999999932</v>
      </c>
      <c r="K34">
        <f t="shared" si="1"/>
        <v>-0.80500000000000682</v>
      </c>
      <c r="L34">
        <f t="shared" si="2"/>
        <v>1</v>
      </c>
      <c r="M34">
        <f t="shared" si="3"/>
        <v>0.4</v>
      </c>
      <c r="N34">
        <f t="shared" si="4"/>
        <v>12.400000000000006</v>
      </c>
    </row>
    <row r="35" spans="1:14" x14ac:dyDescent="0.25">
      <c r="A35" t="s">
        <v>7</v>
      </c>
      <c r="B35" s="1">
        <v>44691.795138888891</v>
      </c>
      <c r="C35">
        <v>154.26</v>
      </c>
      <c r="D35">
        <v>153.52600000000001</v>
      </c>
      <c r="E35">
        <v>154.286</v>
      </c>
      <c r="F35">
        <v>153.47999999999999</v>
      </c>
      <c r="G35">
        <v>763468</v>
      </c>
      <c r="H35">
        <f>MAX(E35:$E$81)</f>
        <v>156.72999999999999</v>
      </c>
      <c r="I35">
        <f>MIN(F35:$F$81)</f>
        <v>152.97999999999999</v>
      </c>
      <c r="J35">
        <f t="shared" si="0"/>
        <v>2.4699999999999989</v>
      </c>
      <c r="K35">
        <f t="shared" si="1"/>
        <v>-1.2800000000000011</v>
      </c>
      <c r="L35">
        <f t="shared" si="2"/>
        <v>1</v>
      </c>
      <c r="M35">
        <f t="shared" si="3"/>
        <v>0.4</v>
      </c>
      <c r="N35">
        <f t="shared" si="4"/>
        <v>12.800000000000006</v>
      </c>
    </row>
    <row r="36" spans="1:14" x14ac:dyDescent="0.25">
      <c r="A36" t="s">
        <v>7</v>
      </c>
      <c r="B36" s="1">
        <v>44691.798611111109</v>
      </c>
      <c r="C36">
        <v>153.52000000000001</v>
      </c>
      <c r="D36">
        <v>153.74</v>
      </c>
      <c r="E36">
        <v>154.07</v>
      </c>
      <c r="F36">
        <v>153.43</v>
      </c>
      <c r="G36">
        <v>843915</v>
      </c>
      <c r="H36">
        <f>MAX(E36:$E$81)</f>
        <v>156.72999999999999</v>
      </c>
      <c r="I36">
        <f>MIN(F36:$F$81)</f>
        <v>152.97999999999999</v>
      </c>
      <c r="J36">
        <f t="shared" si="0"/>
        <v>3.2099999999999795</v>
      </c>
      <c r="K36">
        <f t="shared" si="1"/>
        <v>-0.54000000000002046</v>
      </c>
      <c r="L36">
        <f t="shared" si="2"/>
        <v>1</v>
      </c>
      <c r="M36">
        <f t="shared" si="3"/>
        <v>0.4</v>
      </c>
      <c r="N36">
        <f t="shared" si="4"/>
        <v>13.200000000000006</v>
      </c>
    </row>
    <row r="37" spans="1:14" x14ac:dyDescent="0.25">
      <c r="A37" t="s">
        <v>7</v>
      </c>
      <c r="B37" s="1">
        <v>44691.802083333336</v>
      </c>
      <c r="C37">
        <v>153.71</v>
      </c>
      <c r="D37">
        <v>153.74</v>
      </c>
      <c r="E37">
        <v>154.13999999999999</v>
      </c>
      <c r="F37">
        <v>153.655</v>
      </c>
      <c r="G37">
        <v>756189</v>
      </c>
      <c r="H37">
        <f>MAX(E37:$E$81)</f>
        <v>156.72999999999999</v>
      </c>
      <c r="I37">
        <f>MIN(F37:$F$81)</f>
        <v>152.97999999999999</v>
      </c>
      <c r="J37">
        <f t="shared" si="0"/>
        <v>3.0199999999999818</v>
      </c>
      <c r="K37">
        <f t="shared" si="1"/>
        <v>-0.73000000000001819</v>
      </c>
      <c r="L37">
        <f t="shared" si="2"/>
        <v>1</v>
      </c>
      <c r="M37">
        <f t="shared" si="3"/>
        <v>0.4</v>
      </c>
      <c r="N37">
        <f t="shared" si="4"/>
        <v>13.600000000000007</v>
      </c>
    </row>
    <row r="38" spans="1:14" x14ac:dyDescent="0.25">
      <c r="A38" t="s">
        <v>7</v>
      </c>
      <c r="B38" s="1">
        <v>44691.805555555555</v>
      </c>
      <c r="C38">
        <v>153.72</v>
      </c>
      <c r="D38">
        <v>153.77000000000001</v>
      </c>
      <c r="E38">
        <v>153.96</v>
      </c>
      <c r="F38">
        <v>153.56</v>
      </c>
      <c r="G38">
        <v>664435</v>
      </c>
      <c r="H38">
        <f>MAX(E38:$E$81)</f>
        <v>156.72999999999999</v>
      </c>
      <c r="I38">
        <f>MIN(F38:$F$81)</f>
        <v>152.97999999999999</v>
      </c>
      <c r="J38">
        <f t="shared" si="0"/>
        <v>3.0099999999999909</v>
      </c>
      <c r="K38">
        <f t="shared" si="1"/>
        <v>-0.74000000000000909</v>
      </c>
      <c r="L38">
        <f t="shared" si="2"/>
        <v>1</v>
      </c>
      <c r="M38">
        <f t="shared" si="3"/>
        <v>0.4</v>
      </c>
      <c r="N38">
        <f t="shared" si="4"/>
        <v>14.000000000000007</v>
      </c>
    </row>
    <row r="39" spans="1:14" x14ac:dyDescent="0.25">
      <c r="A39" t="s">
        <v>7</v>
      </c>
      <c r="B39" s="1">
        <v>44691.809027777781</v>
      </c>
      <c r="C39">
        <v>153.755</v>
      </c>
      <c r="D39">
        <v>153.75</v>
      </c>
      <c r="E39">
        <v>154.11000000000001</v>
      </c>
      <c r="F39">
        <v>153.625</v>
      </c>
      <c r="G39">
        <v>759475</v>
      </c>
      <c r="H39">
        <f>MAX(E39:$E$81)</f>
        <v>156.72999999999999</v>
      </c>
      <c r="I39">
        <f>MIN(F39:$F$81)</f>
        <v>152.97999999999999</v>
      </c>
      <c r="J39">
        <f t="shared" si="0"/>
        <v>2.9749999999999943</v>
      </c>
      <c r="K39">
        <f t="shared" si="1"/>
        <v>-0.77500000000000568</v>
      </c>
      <c r="L39">
        <f t="shared" si="2"/>
        <v>1</v>
      </c>
      <c r="M39">
        <f t="shared" si="3"/>
        <v>0.4</v>
      </c>
      <c r="N39">
        <f t="shared" si="4"/>
        <v>14.400000000000007</v>
      </c>
    </row>
    <row r="40" spans="1:14" x14ac:dyDescent="0.25">
      <c r="A40" t="s">
        <v>7</v>
      </c>
      <c r="B40" s="1">
        <v>44691.8125</v>
      </c>
      <c r="C40">
        <v>153.72</v>
      </c>
      <c r="D40">
        <v>153.26499999999999</v>
      </c>
      <c r="E40">
        <v>153.97</v>
      </c>
      <c r="F40">
        <v>152.97999999999999</v>
      </c>
      <c r="G40">
        <v>1131301</v>
      </c>
      <c r="H40">
        <f>MAX(E40:$E$81)</f>
        <v>156.72999999999999</v>
      </c>
      <c r="I40">
        <f>MIN(F40:$F$81)</f>
        <v>152.97999999999999</v>
      </c>
      <c r="J40">
        <f t="shared" si="0"/>
        <v>3.0099999999999909</v>
      </c>
      <c r="K40">
        <f t="shared" si="1"/>
        <v>-0.74000000000000909</v>
      </c>
      <c r="L40">
        <f t="shared" si="2"/>
        <v>1</v>
      </c>
      <c r="M40">
        <f t="shared" si="3"/>
        <v>0.4</v>
      </c>
      <c r="N40">
        <f t="shared" si="4"/>
        <v>14.800000000000008</v>
      </c>
    </row>
    <row r="41" spans="1:14" x14ac:dyDescent="0.25">
      <c r="A41" t="s">
        <v>7</v>
      </c>
      <c r="B41" s="1">
        <v>44691.815972222219</v>
      </c>
      <c r="C41">
        <v>153.22999999999999</v>
      </c>
      <c r="D41">
        <v>153.20500000000001</v>
      </c>
      <c r="E41">
        <v>153.59</v>
      </c>
      <c r="F41">
        <v>153.15</v>
      </c>
      <c r="G41">
        <v>770388</v>
      </c>
      <c r="H41">
        <f>MAX(E41:$E$81)</f>
        <v>156.72999999999999</v>
      </c>
      <c r="I41">
        <f>MIN(F41:$F$81)</f>
        <v>153.09</v>
      </c>
      <c r="J41">
        <f t="shared" si="0"/>
        <v>3.5</v>
      </c>
      <c r="K41">
        <f t="shared" si="1"/>
        <v>-0.13999999999998636</v>
      </c>
      <c r="L41">
        <f t="shared" si="2"/>
        <v>1</v>
      </c>
      <c r="M41">
        <f t="shared" si="3"/>
        <v>0.4</v>
      </c>
      <c r="N41">
        <f t="shared" si="4"/>
        <v>15.200000000000008</v>
      </c>
    </row>
    <row r="42" spans="1:14" x14ac:dyDescent="0.25">
      <c r="A42" t="s">
        <v>7</v>
      </c>
      <c r="B42" s="1">
        <v>44691.819444444445</v>
      </c>
      <c r="C42">
        <v>153.15</v>
      </c>
      <c r="D42">
        <v>153.69</v>
      </c>
      <c r="E42">
        <v>153.79</v>
      </c>
      <c r="F42">
        <v>153.09</v>
      </c>
      <c r="G42">
        <v>779670</v>
      </c>
      <c r="H42">
        <f>MAX(E42:$E$81)</f>
        <v>156.72999999999999</v>
      </c>
      <c r="I42">
        <f>MIN(F42:$F$81)</f>
        <v>153.09</v>
      </c>
      <c r="J42">
        <f t="shared" si="0"/>
        <v>3.5799999999999841</v>
      </c>
      <c r="K42">
        <f t="shared" si="1"/>
        <v>-6.0000000000002274E-2</v>
      </c>
      <c r="L42">
        <f t="shared" si="2"/>
        <v>1</v>
      </c>
      <c r="M42">
        <f t="shared" si="3"/>
        <v>0.4</v>
      </c>
      <c r="N42">
        <f t="shared" si="4"/>
        <v>15.600000000000009</v>
      </c>
    </row>
    <row r="43" spans="1:14" x14ac:dyDescent="0.25">
      <c r="A43" t="s">
        <v>7</v>
      </c>
      <c r="B43" s="1">
        <v>44691.822916666664</v>
      </c>
      <c r="C43">
        <v>153.70500000000001</v>
      </c>
      <c r="D43">
        <v>153.91999999999999</v>
      </c>
      <c r="E43">
        <v>154.197</v>
      </c>
      <c r="F43">
        <v>153.6</v>
      </c>
      <c r="G43">
        <v>1156452</v>
      </c>
      <c r="H43">
        <f>MAX(E43:$E$81)</f>
        <v>156.72999999999999</v>
      </c>
      <c r="I43">
        <f>MIN(F43:$F$81)</f>
        <v>153.25</v>
      </c>
      <c r="J43">
        <f t="shared" si="0"/>
        <v>3.0249999999999773</v>
      </c>
      <c r="K43">
        <f t="shared" si="1"/>
        <v>-0.45500000000001251</v>
      </c>
      <c r="L43">
        <f t="shared" si="2"/>
        <v>1</v>
      </c>
      <c r="M43">
        <f t="shared" si="3"/>
        <v>0.4</v>
      </c>
      <c r="N43">
        <f t="shared" si="4"/>
        <v>16.000000000000007</v>
      </c>
    </row>
    <row r="44" spans="1:14" x14ac:dyDescent="0.25">
      <c r="A44" t="s">
        <v>7</v>
      </c>
      <c r="B44" s="1">
        <v>44691.826388888891</v>
      </c>
      <c r="C44">
        <v>153.91</v>
      </c>
      <c r="D44">
        <v>153.4</v>
      </c>
      <c r="E44">
        <v>153.94999999999999</v>
      </c>
      <c r="F44">
        <v>153.33000000000001</v>
      </c>
      <c r="G44">
        <v>716370</v>
      </c>
      <c r="H44">
        <f>MAX(E44:$E$81)</f>
        <v>156.72999999999999</v>
      </c>
      <c r="I44">
        <f>MIN(F44:$F$81)</f>
        <v>153.25</v>
      </c>
      <c r="J44">
        <f t="shared" si="0"/>
        <v>2.8199999999999932</v>
      </c>
      <c r="K44">
        <f t="shared" si="1"/>
        <v>-0.65999999999999659</v>
      </c>
      <c r="L44">
        <f t="shared" si="2"/>
        <v>1</v>
      </c>
      <c r="M44">
        <f t="shared" si="3"/>
        <v>0.4</v>
      </c>
      <c r="N44">
        <f t="shared" si="4"/>
        <v>16.400000000000006</v>
      </c>
    </row>
    <row r="45" spans="1:14" x14ac:dyDescent="0.25">
      <c r="A45" t="s">
        <v>7</v>
      </c>
      <c r="B45" s="1">
        <v>44691.829861111109</v>
      </c>
      <c r="C45">
        <v>153.38</v>
      </c>
      <c r="D45">
        <v>153.36000000000001</v>
      </c>
      <c r="E45">
        <v>153.62</v>
      </c>
      <c r="F45">
        <v>153.26</v>
      </c>
      <c r="G45">
        <v>614554</v>
      </c>
      <c r="H45">
        <f>MAX(E45:$E$81)</f>
        <v>156.72999999999999</v>
      </c>
      <c r="I45">
        <f>MIN(F45:$F$81)</f>
        <v>153.25</v>
      </c>
      <c r="J45">
        <f t="shared" si="0"/>
        <v>3.3499999999999943</v>
      </c>
      <c r="K45">
        <f t="shared" si="1"/>
        <v>-0.12999999999999545</v>
      </c>
      <c r="L45">
        <f t="shared" si="2"/>
        <v>1</v>
      </c>
      <c r="M45">
        <f t="shared" si="3"/>
        <v>0.4</v>
      </c>
      <c r="N45">
        <f t="shared" si="4"/>
        <v>16.800000000000004</v>
      </c>
    </row>
    <row r="46" spans="1:14" x14ac:dyDescent="0.25">
      <c r="A46" t="s">
        <v>7</v>
      </c>
      <c r="B46" s="1">
        <v>44691.833333333336</v>
      </c>
      <c r="C46">
        <v>153.4</v>
      </c>
      <c r="D46">
        <v>153.85</v>
      </c>
      <c r="E46">
        <v>153.93</v>
      </c>
      <c r="F46">
        <v>153.25</v>
      </c>
      <c r="G46">
        <v>1049170</v>
      </c>
      <c r="H46">
        <f>MAX(E46:$E$81)</f>
        <v>156.72999999999999</v>
      </c>
      <c r="I46">
        <f>MIN(F46:$F$81)</f>
        <v>153.25</v>
      </c>
      <c r="J46">
        <f t="shared" si="0"/>
        <v>3.3299999999999841</v>
      </c>
      <c r="K46">
        <f t="shared" si="1"/>
        <v>-0.15000000000000568</v>
      </c>
      <c r="L46">
        <f t="shared" si="2"/>
        <v>1</v>
      </c>
      <c r="M46">
        <f t="shared" si="3"/>
        <v>0.4</v>
      </c>
      <c r="N46">
        <f t="shared" si="4"/>
        <v>17.200000000000003</v>
      </c>
    </row>
    <row r="47" spans="1:14" x14ac:dyDescent="0.25">
      <c r="A47" t="s">
        <v>7</v>
      </c>
      <c r="B47" s="1">
        <v>44691.836805555555</v>
      </c>
      <c r="C47">
        <v>153.87</v>
      </c>
      <c r="D47">
        <v>154.05000000000001</v>
      </c>
      <c r="E47">
        <v>154.18</v>
      </c>
      <c r="F47">
        <v>153.84</v>
      </c>
      <c r="G47">
        <v>886319</v>
      </c>
      <c r="H47">
        <f>MAX(E47:$E$81)</f>
        <v>156.72999999999999</v>
      </c>
      <c r="I47">
        <f>MIN(F47:$F$81)</f>
        <v>153.47999999999999</v>
      </c>
      <c r="J47">
        <f t="shared" si="0"/>
        <v>2.8599999999999852</v>
      </c>
      <c r="K47">
        <f t="shared" si="1"/>
        <v>-0.39000000000001478</v>
      </c>
      <c r="L47">
        <f t="shared" si="2"/>
        <v>1</v>
      </c>
      <c r="M47">
        <f t="shared" si="3"/>
        <v>0.4</v>
      </c>
      <c r="N47">
        <f t="shared" si="4"/>
        <v>17.600000000000001</v>
      </c>
    </row>
    <row r="48" spans="1:14" x14ac:dyDescent="0.25">
      <c r="A48" t="s">
        <v>7</v>
      </c>
      <c r="B48" s="1">
        <v>44691.840277777781</v>
      </c>
      <c r="C48">
        <v>154.01</v>
      </c>
      <c r="D48">
        <v>154.01</v>
      </c>
      <c r="E48">
        <v>154.06</v>
      </c>
      <c r="F48">
        <v>153.72999999999999</v>
      </c>
      <c r="G48">
        <v>632386</v>
      </c>
      <c r="H48">
        <f>MAX(E48:$E$81)</f>
        <v>156.72999999999999</v>
      </c>
      <c r="I48">
        <f>MIN(F48:$F$81)</f>
        <v>153.47999999999999</v>
      </c>
      <c r="J48">
        <f t="shared" si="0"/>
        <v>2.7199999999999989</v>
      </c>
      <c r="K48">
        <f t="shared" si="1"/>
        <v>-0.53000000000000114</v>
      </c>
      <c r="L48">
        <f t="shared" si="2"/>
        <v>1</v>
      </c>
      <c r="M48">
        <f t="shared" si="3"/>
        <v>0.4</v>
      </c>
      <c r="N48">
        <f t="shared" si="4"/>
        <v>18</v>
      </c>
    </row>
    <row r="49" spans="1:14" x14ac:dyDescent="0.25">
      <c r="A49" t="s">
        <v>7</v>
      </c>
      <c r="B49" s="1">
        <v>44691.84375</v>
      </c>
      <c r="C49">
        <v>154.02000000000001</v>
      </c>
      <c r="D49">
        <v>153.691</v>
      </c>
      <c r="E49">
        <v>154.12</v>
      </c>
      <c r="F49">
        <v>153.55000000000001</v>
      </c>
      <c r="G49">
        <v>803771</v>
      </c>
      <c r="H49">
        <f>MAX(E49:$E$81)</f>
        <v>156.72999999999999</v>
      </c>
      <c r="I49">
        <f>MIN(F49:$F$81)</f>
        <v>153.47999999999999</v>
      </c>
      <c r="J49">
        <f t="shared" si="0"/>
        <v>2.7099999999999795</v>
      </c>
      <c r="K49">
        <f t="shared" si="1"/>
        <v>-0.54000000000002046</v>
      </c>
      <c r="L49">
        <f t="shared" si="2"/>
        <v>1</v>
      </c>
      <c r="M49">
        <f t="shared" si="3"/>
        <v>0.4</v>
      </c>
      <c r="N49">
        <f t="shared" si="4"/>
        <v>18.399999999999999</v>
      </c>
    </row>
    <row r="50" spans="1:14" x14ac:dyDescent="0.25">
      <c r="A50" t="s">
        <v>7</v>
      </c>
      <c r="B50" s="1">
        <v>44691.847222222219</v>
      </c>
      <c r="C50">
        <v>153.72999999999999</v>
      </c>
      <c r="D50">
        <v>153.76</v>
      </c>
      <c r="E50">
        <v>154.02000000000001</v>
      </c>
      <c r="F50">
        <v>153.47999999999999</v>
      </c>
      <c r="G50">
        <v>916982</v>
      </c>
      <c r="H50">
        <f>MAX(E50:$E$81)</f>
        <v>156.72999999999999</v>
      </c>
      <c r="I50">
        <f>MIN(F50:$F$81)</f>
        <v>153.47999999999999</v>
      </c>
      <c r="J50">
        <f t="shared" si="0"/>
        <v>3</v>
      </c>
      <c r="K50">
        <f t="shared" si="1"/>
        <v>-0.25</v>
      </c>
      <c r="L50">
        <f t="shared" si="2"/>
        <v>1</v>
      </c>
      <c r="M50">
        <f t="shared" si="3"/>
        <v>0.4</v>
      </c>
      <c r="N50">
        <f t="shared" si="4"/>
        <v>18.799999999999997</v>
      </c>
    </row>
    <row r="51" spans="1:14" x14ac:dyDescent="0.25">
      <c r="A51" t="s">
        <v>7</v>
      </c>
      <c r="B51" s="1">
        <v>44691.850694444445</v>
      </c>
      <c r="C51">
        <v>153.91</v>
      </c>
      <c r="D51">
        <v>154.63999999999999</v>
      </c>
      <c r="E51">
        <v>154.64500000000001</v>
      </c>
      <c r="F51">
        <v>153.82</v>
      </c>
      <c r="G51">
        <v>1056479</v>
      </c>
      <c r="H51">
        <f>MAX(E51:$E$81)</f>
        <v>156.72999999999999</v>
      </c>
      <c r="I51">
        <f>MIN(F51:$F$81)</f>
        <v>153.82</v>
      </c>
      <c r="J51">
        <f t="shared" si="0"/>
        <v>2.8199999999999932</v>
      </c>
      <c r="K51">
        <f t="shared" si="1"/>
        <v>-9.0000000000003411E-2</v>
      </c>
      <c r="L51">
        <f t="shared" si="2"/>
        <v>1</v>
      </c>
      <c r="M51">
        <f t="shared" si="3"/>
        <v>0.4</v>
      </c>
      <c r="N51">
        <f t="shared" si="4"/>
        <v>19.199999999999996</v>
      </c>
    </row>
    <row r="52" spans="1:14" x14ac:dyDescent="0.25">
      <c r="A52" t="s">
        <v>7</v>
      </c>
      <c r="B52" s="1">
        <v>44691.854166666664</v>
      </c>
      <c r="C52">
        <v>154.69</v>
      </c>
      <c r="D52">
        <v>155.22</v>
      </c>
      <c r="E52">
        <v>155.28</v>
      </c>
      <c r="F52">
        <v>154.69</v>
      </c>
      <c r="G52">
        <v>1099427</v>
      </c>
      <c r="H52">
        <f>MAX(E52:$E$81)</f>
        <v>156.72999999999999</v>
      </c>
      <c r="I52">
        <f>MIN(F52:$F$81)</f>
        <v>154.04</v>
      </c>
      <c r="J52">
        <f t="shared" si="0"/>
        <v>2.039999999999992</v>
      </c>
      <c r="K52">
        <f t="shared" si="1"/>
        <v>-0.65000000000000568</v>
      </c>
      <c r="L52">
        <f t="shared" si="2"/>
        <v>1</v>
      </c>
      <c r="M52">
        <f t="shared" si="3"/>
        <v>0.4</v>
      </c>
      <c r="N52">
        <f t="shared" si="4"/>
        <v>19.599999999999994</v>
      </c>
    </row>
    <row r="53" spans="1:14" x14ac:dyDescent="0.25">
      <c r="A53" t="s">
        <v>7</v>
      </c>
      <c r="B53" s="1">
        <v>44691.857638888891</v>
      </c>
      <c r="C53">
        <v>155.22999999999999</v>
      </c>
      <c r="D53">
        <v>155.655</v>
      </c>
      <c r="E53">
        <v>155.69499999999999</v>
      </c>
      <c r="F53">
        <v>155.22</v>
      </c>
      <c r="G53">
        <v>1318072</v>
      </c>
      <c r="H53">
        <f>MAX(E53:$E$81)</f>
        <v>156.72999999999999</v>
      </c>
      <c r="I53">
        <f>MIN(F53:$F$81)</f>
        <v>154.04</v>
      </c>
      <c r="J53">
        <f t="shared" si="0"/>
        <v>1.5</v>
      </c>
      <c r="K53">
        <f t="shared" si="1"/>
        <v>-1.1899999999999977</v>
      </c>
      <c r="L53">
        <f t="shared" si="2"/>
        <v>1</v>
      </c>
      <c r="M53">
        <f t="shared" si="3"/>
        <v>0.4</v>
      </c>
      <c r="N53">
        <f t="shared" si="4"/>
        <v>19.999999999999993</v>
      </c>
    </row>
    <row r="54" spans="1:14" x14ac:dyDescent="0.25">
      <c r="A54" t="s">
        <v>7</v>
      </c>
      <c r="B54" s="1">
        <v>44691.861111111109</v>
      </c>
      <c r="C54">
        <v>155.66999999999999</v>
      </c>
      <c r="D54">
        <v>156</v>
      </c>
      <c r="E54">
        <v>156.26</v>
      </c>
      <c r="F54">
        <v>155.58000000000001</v>
      </c>
      <c r="G54">
        <v>1570777</v>
      </c>
      <c r="H54">
        <f>MAX(E54:$E$81)</f>
        <v>156.72999999999999</v>
      </c>
      <c r="I54">
        <f>MIN(F54:$F$81)</f>
        <v>154.04</v>
      </c>
      <c r="J54">
        <f t="shared" si="0"/>
        <v>1.0600000000000023</v>
      </c>
      <c r="K54">
        <f t="shared" si="1"/>
        <v>-1.6299999999999955</v>
      </c>
      <c r="L54">
        <f t="shared" si="2"/>
        <v>1</v>
      </c>
      <c r="M54">
        <f t="shared" si="3"/>
        <v>0.4</v>
      </c>
      <c r="N54">
        <f t="shared" si="4"/>
        <v>20.399999999999991</v>
      </c>
    </row>
    <row r="55" spans="1:14" x14ac:dyDescent="0.25">
      <c r="A55" t="s">
        <v>7</v>
      </c>
      <c r="B55" s="1">
        <v>44691.864583333336</v>
      </c>
      <c r="C55">
        <v>156.01499999999999</v>
      </c>
      <c r="D55">
        <v>156.54</v>
      </c>
      <c r="E55">
        <v>156.54</v>
      </c>
      <c r="F55">
        <v>155.91</v>
      </c>
      <c r="G55">
        <v>1548218</v>
      </c>
      <c r="H55">
        <f>MAX(E55:$E$81)</f>
        <v>156.72999999999999</v>
      </c>
      <c r="I55">
        <f>MIN(F55:$F$81)</f>
        <v>154.04</v>
      </c>
      <c r="J55">
        <f t="shared" si="0"/>
        <v>0.71500000000000341</v>
      </c>
      <c r="K55">
        <f t="shared" si="1"/>
        <v>-1.9749999999999943</v>
      </c>
      <c r="L55">
        <f t="shared" si="2"/>
        <v>1</v>
      </c>
      <c r="M55">
        <f t="shared" si="3"/>
        <v>0.4</v>
      </c>
      <c r="N55">
        <f t="shared" si="4"/>
        <v>20.79999999999999</v>
      </c>
    </row>
    <row r="56" spans="1:14" x14ac:dyDescent="0.25">
      <c r="A56" s="10" t="s">
        <v>7</v>
      </c>
      <c r="B56" s="11">
        <v>44691.868055555555</v>
      </c>
      <c r="C56" s="10">
        <v>156.55000000000001</v>
      </c>
      <c r="D56" s="10">
        <v>156.43</v>
      </c>
      <c r="E56" s="10">
        <v>156.58000000000001</v>
      </c>
      <c r="F56" s="10">
        <v>156.16</v>
      </c>
      <c r="G56" s="10">
        <v>1048692</v>
      </c>
      <c r="H56" s="10">
        <f>MAX(E56:$E$81)</f>
        <v>156.72999999999999</v>
      </c>
      <c r="I56" s="10">
        <f>MIN(F56:$F$81)</f>
        <v>154.04</v>
      </c>
      <c r="J56" s="10">
        <f t="shared" si="0"/>
        <v>0.1799999999999784</v>
      </c>
      <c r="K56" s="10">
        <f t="shared" si="1"/>
        <v>-2.5100000000000193</v>
      </c>
      <c r="L56">
        <f t="shared" si="2"/>
        <v>0</v>
      </c>
      <c r="M56">
        <f t="shared" si="3"/>
        <v>-2.5100000000000193</v>
      </c>
      <c r="N56">
        <f t="shared" si="4"/>
        <v>18.289999999999971</v>
      </c>
    </row>
    <row r="57" spans="1:14" x14ac:dyDescent="0.25">
      <c r="A57" t="s">
        <v>7</v>
      </c>
      <c r="B57" s="1">
        <v>44691.871527777781</v>
      </c>
      <c r="C57">
        <v>156.5</v>
      </c>
      <c r="D57">
        <v>156.69499999999999</v>
      </c>
      <c r="E57">
        <v>156.72999999999999</v>
      </c>
      <c r="F57">
        <v>156.36000000000001</v>
      </c>
      <c r="G57">
        <v>1050149</v>
      </c>
      <c r="H57">
        <f>MAX(E57:$E$81)</f>
        <v>156.72999999999999</v>
      </c>
      <c r="I57">
        <f>MIN(F57:$F$81)</f>
        <v>154.04</v>
      </c>
      <c r="J57">
        <f t="shared" si="0"/>
        <v>0.22999999999998977</v>
      </c>
      <c r="K57">
        <f t="shared" si="1"/>
        <v>-2.460000000000008</v>
      </c>
      <c r="L57">
        <f t="shared" si="2"/>
        <v>0</v>
      </c>
      <c r="M57">
        <f t="shared" si="3"/>
        <v>-2.460000000000008</v>
      </c>
      <c r="N57">
        <f t="shared" si="4"/>
        <v>15.829999999999963</v>
      </c>
    </row>
    <row r="58" spans="1:14" x14ac:dyDescent="0.25">
      <c r="A58" t="s">
        <v>7</v>
      </c>
      <c r="B58" s="1">
        <v>44691.875</v>
      </c>
      <c r="C58">
        <v>156.71600000000001</v>
      </c>
      <c r="D58">
        <v>156.53299999999999</v>
      </c>
      <c r="E58">
        <v>156.72</v>
      </c>
      <c r="F58">
        <v>156.38999999999999</v>
      </c>
      <c r="G58">
        <v>967530</v>
      </c>
      <c r="H58">
        <f>MAX(E58:$E$81)</f>
        <v>156.72</v>
      </c>
      <c r="I58">
        <f>MIN(F58:$F$81)</f>
        <v>154.04</v>
      </c>
      <c r="J58">
        <f t="shared" si="0"/>
        <v>3.9999999999906777E-3</v>
      </c>
      <c r="K58">
        <f t="shared" si="1"/>
        <v>-2.6760000000000161</v>
      </c>
      <c r="L58">
        <f t="shared" si="2"/>
        <v>0</v>
      </c>
      <c r="M58">
        <f t="shared" si="3"/>
        <v>-2.6760000000000161</v>
      </c>
      <c r="N58">
        <f t="shared" si="4"/>
        <v>13.153999999999947</v>
      </c>
    </row>
    <row r="59" spans="1:14" x14ac:dyDescent="0.25">
      <c r="A59" t="s">
        <v>7</v>
      </c>
      <c r="B59" s="1">
        <v>44691.878472222219</v>
      </c>
      <c r="C59">
        <v>156.56</v>
      </c>
      <c r="D59">
        <v>156.22</v>
      </c>
      <c r="E59">
        <v>156.61000000000001</v>
      </c>
      <c r="F59">
        <v>156.01</v>
      </c>
      <c r="G59">
        <v>989413</v>
      </c>
      <c r="H59">
        <f>MAX(E59:$E$81)</f>
        <v>156.69999999999999</v>
      </c>
      <c r="I59">
        <f>MIN(F59:$F$81)</f>
        <v>154.04</v>
      </c>
      <c r="J59">
        <f t="shared" si="0"/>
        <v>0.13999999999998636</v>
      </c>
      <c r="K59">
        <f t="shared" si="1"/>
        <v>-2.5200000000000102</v>
      </c>
      <c r="L59">
        <f t="shared" si="2"/>
        <v>0</v>
      </c>
      <c r="M59">
        <f t="shared" si="3"/>
        <v>-2.5200000000000102</v>
      </c>
      <c r="N59">
        <f t="shared" si="4"/>
        <v>10.633999999999936</v>
      </c>
    </row>
    <row r="60" spans="1:14" x14ac:dyDescent="0.25">
      <c r="A60" t="s">
        <v>7</v>
      </c>
      <c r="B60" s="1">
        <v>44691.881944444445</v>
      </c>
      <c r="C60">
        <v>156.24</v>
      </c>
      <c r="D60">
        <v>156.6</v>
      </c>
      <c r="E60">
        <v>156.69999999999999</v>
      </c>
      <c r="F60">
        <v>156.24</v>
      </c>
      <c r="G60">
        <v>1153395</v>
      </c>
      <c r="H60">
        <f>MAX(E60:$E$81)</f>
        <v>156.69999999999999</v>
      </c>
      <c r="I60">
        <f>MIN(F60:$F$81)</f>
        <v>154.04</v>
      </c>
      <c r="J60">
        <f t="shared" si="0"/>
        <v>0.45999999999997954</v>
      </c>
      <c r="K60">
        <f t="shared" si="1"/>
        <v>-2.2000000000000171</v>
      </c>
      <c r="L60">
        <f t="shared" si="2"/>
        <v>1</v>
      </c>
      <c r="M60">
        <f t="shared" si="3"/>
        <v>0.4</v>
      </c>
      <c r="N60">
        <f t="shared" si="4"/>
        <v>11.033999999999937</v>
      </c>
    </row>
    <row r="61" spans="1:14" x14ac:dyDescent="0.25">
      <c r="A61" t="s">
        <v>7</v>
      </c>
      <c r="B61" s="1">
        <v>44691.885416666664</v>
      </c>
      <c r="C61">
        <v>156.54</v>
      </c>
      <c r="D61">
        <v>156.13</v>
      </c>
      <c r="E61">
        <v>156.613</v>
      </c>
      <c r="F61">
        <v>155.66</v>
      </c>
      <c r="G61">
        <v>1231719</v>
      </c>
      <c r="H61">
        <f>MAX(E61:$E$81)</f>
        <v>156.62</v>
      </c>
      <c r="I61">
        <f>MIN(F61:$F$81)</f>
        <v>154.04</v>
      </c>
      <c r="J61">
        <f t="shared" si="0"/>
        <v>8.0000000000012506E-2</v>
      </c>
      <c r="K61">
        <f t="shared" si="1"/>
        <v>-2.5</v>
      </c>
      <c r="L61">
        <f t="shared" si="2"/>
        <v>0</v>
      </c>
      <c r="M61">
        <f t="shared" si="3"/>
        <v>-2.5</v>
      </c>
      <c r="N61">
        <f t="shared" si="4"/>
        <v>8.5339999999999367</v>
      </c>
    </row>
    <row r="62" spans="1:14" x14ac:dyDescent="0.25">
      <c r="A62" t="s">
        <v>7</v>
      </c>
      <c r="B62" s="1">
        <v>44691.888888888891</v>
      </c>
      <c r="C62">
        <v>156.13</v>
      </c>
      <c r="D62">
        <v>155.88999999999999</v>
      </c>
      <c r="E62">
        <v>156.32</v>
      </c>
      <c r="F62">
        <v>155.74</v>
      </c>
      <c r="G62">
        <v>855072</v>
      </c>
      <c r="H62">
        <f>MAX(E62:$E$81)</f>
        <v>156.62</v>
      </c>
      <c r="I62">
        <f>MIN(F62:$F$81)</f>
        <v>154.04</v>
      </c>
      <c r="J62">
        <f t="shared" si="0"/>
        <v>0.49000000000000909</v>
      </c>
      <c r="K62">
        <f t="shared" si="1"/>
        <v>-2.0900000000000034</v>
      </c>
      <c r="L62">
        <f t="shared" si="2"/>
        <v>1</v>
      </c>
      <c r="M62">
        <f t="shared" si="3"/>
        <v>0.4</v>
      </c>
      <c r="N62">
        <f t="shared" si="4"/>
        <v>8.9339999999999371</v>
      </c>
    </row>
    <row r="63" spans="1:14" x14ac:dyDescent="0.25">
      <c r="A63" t="s">
        <v>7</v>
      </c>
      <c r="B63" s="1">
        <v>44691.892361111109</v>
      </c>
      <c r="C63">
        <v>155.93</v>
      </c>
      <c r="D63">
        <v>155.535</v>
      </c>
      <c r="E63">
        <v>155.96</v>
      </c>
      <c r="F63">
        <v>155.22999999999999</v>
      </c>
      <c r="G63">
        <v>1018971</v>
      </c>
      <c r="H63">
        <f>MAX(E63:$E$81)</f>
        <v>156.62</v>
      </c>
      <c r="I63">
        <f>MIN(F63:$F$81)</f>
        <v>154.04</v>
      </c>
      <c r="J63">
        <f t="shared" si="0"/>
        <v>0.68999999999999773</v>
      </c>
      <c r="K63">
        <f t="shared" si="1"/>
        <v>-1.8900000000000148</v>
      </c>
      <c r="L63">
        <f t="shared" si="2"/>
        <v>1</v>
      </c>
      <c r="M63">
        <f t="shared" si="3"/>
        <v>0.4</v>
      </c>
      <c r="N63">
        <f t="shared" si="4"/>
        <v>9.3339999999999375</v>
      </c>
    </row>
    <row r="64" spans="1:14" x14ac:dyDescent="0.25">
      <c r="A64" t="s">
        <v>7</v>
      </c>
      <c r="B64" s="1">
        <v>44691.895833333336</v>
      </c>
      <c r="C64">
        <v>155.54499999999999</v>
      </c>
      <c r="D64">
        <v>155.68</v>
      </c>
      <c r="E64">
        <v>155.71600000000001</v>
      </c>
      <c r="F64">
        <v>155.34200000000001</v>
      </c>
      <c r="G64">
        <v>810337</v>
      </c>
      <c r="H64">
        <f>MAX(E64:$E$81)</f>
        <v>156.62</v>
      </c>
      <c r="I64">
        <f>MIN(F64:$F$81)</f>
        <v>154.04</v>
      </c>
      <c r="J64">
        <f t="shared" si="0"/>
        <v>1.0750000000000171</v>
      </c>
      <c r="K64">
        <f t="shared" si="1"/>
        <v>-1.5049999999999955</v>
      </c>
      <c r="L64">
        <f t="shared" si="2"/>
        <v>1</v>
      </c>
      <c r="M64">
        <f t="shared" si="3"/>
        <v>0.4</v>
      </c>
      <c r="N64">
        <f t="shared" si="4"/>
        <v>9.7339999999999378</v>
      </c>
    </row>
    <row r="65" spans="1:14" x14ac:dyDescent="0.25">
      <c r="A65" t="s">
        <v>7</v>
      </c>
      <c r="B65" s="1">
        <v>44691.899305555555</v>
      </c>
      <c r="C65">
        <v>155.65</v>
      </c>
      <c r="D65">
        <v>155.71</v>
      </c>
      <c r="E65">
        <v>155.94999999999999</v>
      </c>
      <c r="F65">
        <v>155.61000000000001</v>
      </c>
      <c r="G65">
        <v>874053</v>
      </c>
      <c r="H65">
        <f>MAX(E65:$E$81)</f>
        <v>156.62</v>
      </c>
      <c r="I65">
        <f>MIN(F65:$F$81)</f>
        <v>154.04</v>
      </c>
      <c r="J65">
        <f t="shared" si="0"/>
        <v>0.96999999999999886</v>
      </c>
      <c r="K65">
        <f t="shared" si="1"/>
        <v>-1.6100000000000136</v>
      </c>
      <c r="L65">
        <f t="shared" si="2"/>
        <v>1</v>
      </c>
      <c r="M65">
        <f t="shared" si="3"/>
        <v>0.4</v>
      </c>
      <c r="N65">
        <f t="shared" si="4"/>
        <v>10.133999999999938</v>
      </c>
    </row>
    <row r="66" spans="1:14" x14ac:dyDescent="0.25">
      <c r="A66" t="s">
        <v>7</v>
      </c>
      <c r="B66" s="1">
        <v>44691.902777777781</v>
      </c>
      <c r="C66">
        <v>155.69999999999999</v>
      </c>
      <c r="D66">
        <v>156.227</v>
      </c>
      <c r="E66">
        <v>156.32</v>
      </c>
      <c r="F66">
        <v>155.44</v>
      </c>
      <c r="G66">
        <v>1452722</v>
      </c>
      <c r="H66">
        <f>MAX(E66:$E$81)</f>
        <v>156.62</v>
      </c>
      <c r="I66">
        <f>MIN(F66:$F$81)</f>
        <v>154.04</v>
      </c>
      <c r="J66">
        <f t="shared" si="0"/>
        <v>0.92000000000001592</v>
      </c>
      <c r="K66">
        <f t="shared" si="1"/>
        <v>-1.6599999999999966</v>
      </c>
      <c r="L66">
        <f t="shared" si="2"/>
        <v>1</v>
      </c>
      <c r="M66">
        <f t="shared" si="3"/>
        <v>0.4</v>
      </c>
      <c r="N66">
        <f t="shared" si="4"/>
        <v>10.533999999999939</v>
      </c>
    </row>
    <row r="67" spans="1:14" x14ac:dyDescent="0.25">
      <c r="A67" t="s">
        <v>7</v>
      </c>
      <c r="B67" s="1">
        <v>44691.90625</v>
      </c>
      <c r="C67">
        <v>156.19999999999999</v>
      </c>
      <c r="D67">
        <v>156</v>
      </c>
      <c r="E67">
        <v>156.25</v>
      </c>
      <c r="F67">
        <v>155.52000000000001</v>
      </c>
      <c r="G67">
        <v>833014</v>
      </c>
      <c r="H67">
        <f>MAX(E67:$E$81)</f>
        <v>156.62</v>
      </c>
      <c r="I67">
        <f>MIN(F67:$F$81)</f>
        <v>154.04</v>
      </c>
      <c r="J67">
        <f t="shared" si="0"/>
        <v>0.42000000000001592</v>
      </c>
      <c r="K67">
        <f t="shared" si="1"/>
        <v>-2.1599999999999966</v>
      </c>
      <c r="L67">
        <f t="shared" si="2"/>
        <v>1</v>
      </c>
      <c r="M67">
        <f t="shared" si="3"/>
        <v>0.4</v>
      </c>
      <c r="N67">
        <f t="shared" si="4"/>
        <v>10.933999999999939</v>
      </c>
    </row>
    <row r="68" spans="1:14" x14ac:dyDescent="0.25">
      <c r="A68" t="s">
        <v>7</v>
      </c>
      <c r="B68" s="1">
        <v>44691.909722222219</v>
      </c>
      <c r="C68">
        <v>155.94</v>
      </c>
      <c r="D68">
        <v>156.19300000000001</v>
      </c>
      <c r="E68">
        <v>156.24</v>
      </c>
      <c r="F68">
        <v>155.84</v>
      </c>
      <c r="G68">
        <v>923133</v>
      </c>
      <c r="H68">
        <f>MAX(E68:$E$81)</f>
        <v>156.62</v>
      </c>
      <c r="I68">
        <f>MIN(F68:$F$81)</f>
        <v>154.04</v>
      </c>
      <c r="J68">
        <f t="shared" si="0"/>
        <v>0.68000000000000682</v>
      </c>
      <c r="K68">
        <f t="shared" si="1"/>
        <v>-1.9000000000000057</v>
      </c>
      <c r="L68">
        <f t="shared" si="2"/>
        <v>1</v>
      </c>
      <c r="M68">
        <f t="shared" si="3"/>
        <v>0.4</v>
      </c>
      <c r="N68">
        <f t="shared" si="4"/>
        <v>11.333999999999939</v>
      </c>
    </row>
    <row r="69" spans="1:14" x14ac:dyDescent="0.25">
      <c r="A69" t="s">
        <v>7</v>
      </c>
      <c r="B69" s="1">
        <v>44691.913194444445</v>
      </c>
      <c r="C69">
        <v>156.21</v>
      </c>
      <c r="D69">
        <v>156.06</v>
      </c>
      <c r="E69">
        <v>156.25800000000001</v>
      </c>
      <c r="F69">
        <v>155.63</v>
      </c>
      <c r="G69">
        <v>881650</v>
      </c>
      <c r="H69">
        <f>MAX(E69:$E$81)</f>
        <v>156.62</v>
      </c>
      <c r="I69">
        <f>MIN(F69:$F$81)</f>
        <v>154.04</v>
      </c>
      <c r="J69">
        <f t="shared" ref="J69:J81" si="5">H69-C69</f>
        <v>0.40999999999999659</v>
      </c>
      <c r="K69">
        <f t="shared" ref="K69:K81" si="6">I69-C69</f>
        <v>-2.1700000000000159</v>
      </c>
      <c r="L69">
        <f t="shared" ref="L69:L81" si="7">IF(J69&gt;=$M$2,1,0)</f>
        <v>1</v>
      </c>
      <c r="M69">
        <f t="shared" ref="M69:M81" si="8">IF(J69&gt;=$M$2,$M$2,K69)</f>
        <v>0.4</v>
      </c>
      <c r="N69">
        <f t="shared" ref="N69:N81" si="9">N68+M69</f>
        <v>11.73399999999994</v>
      </c>
    </row>
    <row r="70" spans="1:14" x14ac:dyDescent="0.25">
      <c r="A70" t="s">
        <v>7</v>
      </c>
      <c r="B70" s="1">
        <v>44691.916666666664</v>
      </c>
      <c r="C70">
        <v>156.11000000000001</v>
      </c>
      <c r="D70">
        <v>156.09</v>
      </c>
      <c r="E70">
        <v>156.26</v>
      </c>
      <c r="F70">
        <v>155.78</v>
      </c>
      <c r="G70">
        <v>1089371</v>
      </c>
      <c r="H70">
        <f>MAX(E70:$E$81)</f>
        <v>156.62</v>
      </c>
      <c r="I70">
        <f>MIN(F70:$F$81)</f>
        <v>154.04</v>
      </c>
      <c r="J70">
        <f t="shared" si="5"/>
        <v>0.50999999999999091</v>
      </c>
      <c r="K70">
        <f t="shared" si="6"/>
        <v>-2.0700000000000216</v>
      </c>
      <c r="L70">
        <f t="shared" si="7"/>
        <v>1</v>
      </c>
      <c r="M70">
        <f t="shared" si="8"/>
        <v>0.4</v>
      </c>
      <c r="N70">
        <f t="shared" si="9"/>
        <v>12.13399999999994</v>
      </c>
    </row>
    <row r="71" spans="1:14" x14ac:dyDescent="0.25">
      <c r="A71" t="s">
        <v>7</v>
      </c>
      <c r="B71" s="1">
        <v>44691.920138888891</v>
      </c>
      <c r="C71">
        <v>156.13</v>
      </c>
      <c r="D71">
        <v>156.06</v>
      </c>
      <c r="E71">
        <v>156.62</v>
      </c>
      <c r="F71">
        <v>155.93</v>
      </c>
      <c r="G71">
        <v>1173397</v>
      </c>
      <c r="H71">
        <f>MAX(E71:$E$81)</f>
        <v>156.62</v>
      </c>
      <c r="I71">
        <f>MIN(F71:$F$81)</f>
        <v>154.04</v>
      </c>
      <c r="J71">
        <f t="shared" si="5"/>
        <v>0.49000000000000909</v>
      </c>
      <c r="K71">
        <f t="shared" si="6"/>
        <v>-2.0900000000000034</v>
      </c>
      <c r="L71">
        <f t="shared" si="7"/>
        <v>1</v>
      </c>
      <c r="M71">
        <f t="shared" si="8"/>
        <v>0.4</v>
      </c>
      <c r="N71">
        <f t="shared" si="9"/>
        <v>12.53399999999994</v>
      </c>
    </row>
    <row r="72" spans="1:14" x14ac:dyDescent="0.25">
      <c r="A72" t="s">
        <v>7</v>
      </c>
      <c r="B72" s="1">
        <v>44691.923611111109</v>
      </c>
      <c r="C72">
        <v>156.1</v>
      </c>
      <c r="D72">
        <v>156.03</v>
      </c>
      <c r="E72">
        <v>156.22</v>
      </c>
      <c r="F72">
        <v>155.79499999999999</v>
      </c>
      <c r="G72">
        <v>1268778</v>
      </c>
      <c r="H72">
        <f>MAX(E72:$E$81)</f>
        <v>156.28299999999999</v>
      </c>
      <c r="I72">
        <f>MIN(F72:$F$81)</f>
        <v>154.04</v>
      </c>
      <c r="J72">
        <f t="shared" si="5"/>
        <v>0.18299999999999272</v>
      </c>
      <c r="K72">
        <f t="shared" si="6"/>
        <v>-2.0600000000000023</v>
      </c>
      <c r="L72">
        <f t="shared" si="7"/>
        <v>0</v>
      </c>
      <c r="M72">
        <f t="shared" si="8"/>
        <v>-2.0600000000000023</v>
      </c>
      <c r="N72">
        <f t="shared" si="9"/>
        <v>10.473999999999938</v>
      </c>
    </row>
    <row r="73" spans="1:14" x14ac:dyDescent="0.25">
      <c r="A73" t="s">
        <v>7</v>
      </c>
      <c r="B73" s="1">
        <v>44691.927083333336</v>
      </c>
      <c r="C73">
        <v>156.04</v>
      </c>
      <c r="D73">
        <v>156.005</v>
      </c>
      <c r="E73">
        <v>156.28299999999999</v>
      </c>
      <c r="F73">
        <v>155.71</v>
      </c>
      <c r="G73">
        <v>925277</v>
      </c>
      <c r="H73">
        <f>MAX(E73:$E$81)</f>
        <v>156.28299999999999</v>
      </c>
      <c r="I73">
        <f>MIN(F73:$F$81)</f>
        <v>154.04</v>
      </c>
      <c r="J73">
        <f t="shared" si="5"/>
        <v>0.242999999999995</v>
      </c>
      <c r="K73">
        <f t="shared" si="6"/>
        <v>-2</v>
      </c>
      <c r="L73">
        <f t="shared" si="7"/>
        <v>0</v>
      </c>
      <c r="M73">
        <f t="shared" si="8"/>
        <v>-2</v>
      </c>
      <c r="N73">
        <f t="shared" si="9"/>
        <v>8.473999999999938</v>
      </c>
    </row>
    <row r="74" spans="1:14" x14ac:dyDescent="0.25">
      <c r="A74" t="s">
        <v>7</v>
      </c>
      <c r="B74" s="1">
        <v>44691.930555555555</v>
      </c>
      <c r="C74">
        <v>156</v>
      </c>
      <c r="D74">
        <v>155.47999999999999</v>
      </c>
      <c r="E74">
        <v>156.066</v>
      </c>
      <c r="F74">
        <v>155.38999999999999</v>
      </c>
      <c r="G74">
        <v>936008</v>
      </c>
      <c r="H74">
        <f>MAX(E74:$E$81)</f>
        <v>156.066</v>
      </c>
      <c r="I74">
        <f>MIN(F74:$F$81)</f>
        <v>154.04</v>
      </c>
      <c r="J74">
        <f t="shared" si="5"/>
        <v>6.6000000000002501E-2</v>
      </c>
      <c r="K74">
        <f t="shared" si="6"/>
        <v>-1.960000000000008</v>
      </c>
      <c r="L74">
        <f t="shared" si="7"/>
        <v>0</v>
      </c>
      <c r="M74">
        <f t="shared" si="8"/>
        <v>-1.960000000000008</v>
      </c>
      <c r="N74">
        <f t="shared" si="9"/>
        <v>6.5139999999999301</v>
      </c>
    </row>
    <row r="75" spans="1:14" x14ac:dyDescent="0.25">
      <c r="A75" t="s">
        <v>7</v>
      </c>
      <c r="B75" s="1">
        <v>44691.934027777781</v>
      </c>
      <c r="C75">
        <v>155.51</v>
      </c>
      <c r="D75">
        <v>155.19</v>
      </c>
      <c r="E75">
        <v>155.56</v>
      </c>
      <c r="F75">
        <v>155.05000000000001</v>
      </c>
      <c r="G75">
        <v>967780</v>
      </c>
      <c r="H75">
        <f>MAX(E75:$E$81)</f>
        <v>155.56</v>
      </c>
      <c r="I75">
        <f>MIN(F75:$F$81)</f>
        <v>154.04</v>
      </c>
      <c r="J75">
        <f t="shared" si="5"/>
        <v>5.0000000000011369E-2</v>
      </c>
      <c r="K75">
        <f t="shared" si="6"/>
        <v>-1.4699999999999989</v>
      </c>
      <c r="L75">
        <f t="shared" si="7"/>
        <v>0</v>
      </c>
      <c r="M75">
        <f t="shared" si="8"/>
        <v>-1.4699999999999989</v>
      </c>
      <c r="N75">
        <f t="shared" si="9"/>
        <v>5.0439999999999312</v>
      </c>
    </row>
    <row r="76" spans="1:14" x14ac:dyDescent="0.25">
      <c r="A76" t="s">
        <v>7</v>
      </c>
      <c r="B76" s="1">
        <v>44691.9375</v>
      </c>
      <c r="C76">
        <v>155.19999999999999</v>
      </c>
      <c r="D76">
        <v>155.11099999999999</v>
      </c>
      <c r="E76">
        <v>155.21</v>
      </c>
      <c r="F76">
        <v>154.78</v>
      </c>
      <c r="G76">
        <v>1093051</v>
      </c>
      <c r="H76">
        <f>MAX(E76:$E$81)</f>
        <v>155.21</v>
      </c>
      <c r="I76">
        <f>MIN(F76:$F$81)</f>
        <v>154.04</v>
      </c>
      <c r="J76">
        <f t="shared" si="5"/>
        <v>1.0000000000019327E-2</v>
      </c>
      <c r="K76">
        <f t="shared" si="6"/>
        <v>-1.1599999999999966</v>
      </c>
      <c r="L76">
        <f t="shared" si="7"/>
        <v>0</v>
      </c>
      <c r="M76">
        <f t="shared" si="8"/>
        <v>-1.1599999999999966</v>
      </c>
      <c r="N76">
        <f t="shared" si="9"/>
        <v>3.8839999999999346</v>
      </c>
    </row>
    <row r="77" spans="1:14" x14ac:dyDescent="0.25">
      <c r="A77" t="s">
        <v>7</v>
      </c>
      <c r="B77" s="1">
        <v>44691.940972222219</v>
      </c>
      <c r="C77">
        <v>155.1</v>
      </c>
      <c r="D77">
        <v>154.55000000000001</v>
      </c>
      <c r="E77">
        <v>155.16</v>
      </c>
      <c r="F77">
        <v>154.34</v>
      </c>
      <c r="G77">
        <v>1168799</v>
      </c>
      <c r="H77">
        <f>MAX(E77:$E$81)</f>
        <v>155.16</v>
      </c>
      <c r="I77">
        <f>MIN(F77:$F$81)</f>
        <v>154.04</v>
      </c>
      <c r="J77">
        <f t="shared" si="5"/>
        <v>6.0000000000002274E-2</v>
      </c>
      <c r="K77">
        <f t="shared" si="6"/>
        <v>-1.0600000000000023</v>
      </c>
      <c r="L77">
        <f t="shared" si="7"/>
        <v>0</v>
      </c>
      <c r="M77">
        <f t="shared" si="8"/>
        <v>-1.0600000000000023</v>
      </c>
      <c r="N77">
        <f t="shared" si="9"/>
        <v>2.8239999999999323</v>
      </c>
    </row>
    <row r="78" spans="1:14" x14ac:dyDescent="0.25">
      <c r="A78" t="s">
        <v>7</v>
      </c>
      <c r="B78" s="1">
        <v>44691.944444444445</v>
      </c>
      <c r="C78">
        <v>154.5</v>
      </c>
      <c r="D78">
        <v>154.37</v>
      </c>
      <c r="E78">
        <v>154.66</v>
      </c>
      <c r="F78">
        <v>154.31</v>
      </c>
      <c r="G78">
        <v>1133975</v>
      </c>
      <c r="H78">
        <f>MAX(E78:$E$81)</f>
        <v>154.93</v>
      </c>
      <c r="I78">
        <f>MIN(F78:$F$81)</f>
        <v>154.04</v>
      </c>
      <c r="J78">
        <f t="shared" si="5"/>
        <v>0.43000000000000682</v>
      </c>
      <c r="K78">
        <f t="shared" si="6"/>
        <v>-0.46000000000000796</v>
      </c>
      <c r="L78">
        <f t="shared" si="7"/>
        <v>1</v>
      </c>
      <c r="M78">
        <f t="shared" si="8"/>
        <v>0.4</v>
      </c>
      <c r="N78">
        <f t="shared" si="9"/>
        <v>3.2239999999999323</v>
      </c>
    </row>
    <row r="79" spans="1:14" x14ac:dyDescent="0.25">
      <c r="A79" t="s">
        <v>7</v>
      </c>
      <c r="B79" s="1">
        <v>44691.947916666664</v>
      </c>
      <c r="C79">
        <v>154.38999999999999</v>
      </c>
      <c r="D79">
        <v>154.58199999999999</v>
      </c>
      <c r="E79">
        <v>154.93</v>
      </c>
      <c r="F79">
        <v>154.27000000000001</v>
      </c>
      <c r="G79">
        <v>1385463</v>
      </c>
      <c r="H79">
        <f>MAX(E79:$E$81)</f>
        <v>154.93</v>
      </c>
      <c r="I79">
        <f>MIN(F79:$F$81)</f>
        <v>154.04</v>
      </c>
      <c r="J79">
        <f t="shared" si="5"/>
        <v>0.54000000000002046</v>
      </c>
      <c r="K79">
        <f t="shared" si="6"/>
        <v>-0.34999999999999432</v>
      </c>
      <c r="L79">
        <f t="shared" si="7"/>
        <v>1</v>
      </c>
      <c r="M79">
        <f t="shared" si="8"/>
        <v>0.4</v>
      </c>
      <c r="N79">
        <f t="shared" si="9"/>
        <v>3.6239999999999322</v>
      </c>
    </row>
    <row r="80" spans="1:14" x14ac:dyDescent="0.25">
      <c r="A80" t="s">
        <v>7</v>
      </c>
      <c r="B80" s="1">
        <v>44691.951388888891</v>
      </c>
      <c r="C80">
        <v>154.38</v>
      </c>
      <c r="D80">
        <v>154.44</v>
      </c>
      <c r="E80">
        <v>154.57</v>
      </c>
      <c r="F80">
        <v>154.04</v>
      </c>
      <c r="G80">
        <v>1903339</v>
      </c>
      <c r="H80">
        <f>MAX(E80:$E$81)</f>
        <v>154.80000000000001</v>
      </c>
      <c r="I80">
        <f>MIN(F80:$F$81)</f>
        <v>154.04</v>
      </c>
      <c r="J80">
        <f t="shared" si="5"/>
        <v>0.42000000000001592</v>
      </c>
      <c r="K80">
        <f t="shared" si="6"/>
        <v>-0.34000000000000341</v>
      </c>
      <c r="L80">
        <f t="shared" si="7"/>
        <v>1</v>
      </c>
      <c r="M80">
        <f t="shared" si="8"/>
        <v>0.4</v>
      </c>
      <c r="N80">
        <f t="shared" si="9"/>
        <v>4.0239999999999325</v>
      </c>
    </row>
    <row r="81" spans="1:14" x14ac:dyDescent="0.25">
      <c r="A81" s="2" t="s">
        <v>7</v>
      </c>
      <c r="B81" s="3">
        <v>44691.954861111109</v>
      </c>
      <c r="C81" s="2">
        <v>154.55000000000001</v>
      </c>
      <c r="D81" s="2">
        <v>154.5</v>
      </c>
      <c r="E81" s="2">
        <v>154.80000000000001</v>
      </c>
      <c r="F81" s="2">
        <v>154.26</v>
      </c>
      <c r="G81" s="2">
        <v>2350382</v>
      </c>
      <c r="H81">
        <f>MAX(E81:$E$81)</f>
        <v>154.80000000000001</v>
      </c>
      <c r="I81">
        <f>MIN(F81:$F$81)</f>
        <v>154.26</v>
      </c>
      <c r="J81">
        <f t="shared" si="5"/>
        <v>0.25</v>
      </c>
      <c r="K81">
        <f t="shared" si="6"/>
        <v>-0.29000000000002046</v>
      </c>
      <c r="L81">
        <f t="shared" si="7"/>
        <v>0</v>
      </c>
      <c r="M81">
        <f t="shared" si="8"/>
        <v>-0.29000000000002046</v>
      </c>
      <c r="N81">
        <f t="shared" si="9"/>
        <v>3.7339999999999121</v>
      </c>
    </row>
    <row r="82" spans="1:14" x14ac:dyDescent="0.25">
      <c r="K82">
        <f>COUNT(C4:C81)</f>
        <v>78</v>
      </c>
      <c r="L82">
        <f>SUM(L4:L81)</f>
        <v>66</v>
      </c>
    </row>
    <row r="83" spans="1:14" x14ac:dyDescent="0.25">
      <c r="K83" t="s">
        <v>19</v>
      </c>
      <c r="L83" s="6">
        <f>L82/K82</f>
        <v>0.84615384615384615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7C63-6B6B-42D5-821B-54D5CC5D45B8}">
  <dimension ref="A1:N83"/>
  <sheetViews>
    <sheetView zoomScale="70" zoomScaleNormal="70" workbookViewId="0">
      <pane ySplit="1" topLeftCell="A2" activePane="bottomLeft" state="frozen"/>
      <selection pane="bottomLeft" activeCell="M4" sqref="L4:M4"/>
    </sheetView>
  </sheetViews>
  <sheetFormatPr defaultRowHeight="13.8" x14ac:dyDescent="0.25"/>
  <cols>
    <col min="2" max="2" width="16" customWidth="1"/>
    <col min="7" max="7" width="11.69921875" customWidth="1"/>
    <col min="8" max="8" width="20.19921875" customWidth="1"/>
    <col min="9" max="9" width="12.796875" customWidth="1"/>
    <col min="10" max="10" width="19" customWidth="1"/>
    <col min="11" max="11" width="15.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11</v>
      </c>
      <c r="J1" t="s">
        <v>9</v>
      </c>
      <c r="K1" t="s">
        <v>10</v>
      </c>
    </row>
    <row r="2" spans="1:14" ht="14.4" x14ac:dyDescent="0.3">
      <c r="B2" s="1"/>
      <c r="H2" s="9" t="s">
        <v>17</v>
      </c>
      <c r="I2" s="4"/>
      <c r="J2" s="4"/>
      <c r="K2" s="4"/>
      <c r="L2" s="7" t="s">
        <v>13</v>
      </c>
      <c r="M2" s="8">
        <v>1</v>
      </c>
    </row>
    <row r="3" spans="1:14" x14ac:dyDescent="0.25">
      <c r="B3" s="1"/>
      <c r="H3" t="s">
        <v>14</v>
      </c>
      <c r="I3" t="s">
        <v>15</v>
      </c>
      <c r="J3" s="7" t="s">
        <v>16</v>
      </c>
      <c r="K3" s="7" t="s">
        <v>16</v>
      </c>
      <c r="N3">
        <v>0</v>
      </c>
    </row>
    <row r="4" spans="1:14" x14ac:dyDescent="0.25">
      <c r="A4" s="2" t="s">
        <v>7</v>
      </c>
      <c r="B4" s="3">
        <v>44691.6875</v>
      </c>
      <c r="C4" s="2">
        <v>155.69</v>
      </c>
      <c r="D4" s="2">
        <v>155.965</v>
      </c>
      <c r="E4" s="2">
        <v>156.51900000000001</v>
      </c>
      <c r="F4" s="2">
        <v>155.59</v>
      </c>
      <c r="G4" s="2">
        <v>4775213</v>
      </c>
      <c r="H4">
        <f>MAX(E4:E81)</f>
        <v>156.72999999999999</v>
      </c>
      <c r="I4">
        <f>MIN(F4:F81)</f>
        <v>152.97999999999999</v>
      </c>
      <c r="J4">
        <f>-(H4-C4)</f>
        <v>-1.039999999999992</v>
      </c>
      <c r="K4">
        <f>-(I4-C4)</f>
        <v>2.710000000000008</v>
      </c>
      <c r="L4">
        <f>IF(K4&gt;=$M$2,1,0)</f>
        <v>1</v>
      </c>
      <c r="M4">
        <f>IF(K4&gt;=$M$2,$M$2,J4)</f>
        <v>1</v>
      </c>
      <c r="N4">
        <f>N3+M4</f>
        <v>1</v>
      </c>
    </row>
    <row r="5" spans="1:14" x14ac:dyDescent="0.25">
      <c r="A5" t="s">
        <v>7</v>
      </c>
      <c r="B5" s="1">
        <v>44691.690972222219</v>
      </c>
      <c r="C5">
        <v>155.9</v>
      </c>
      <c r="D5">
        <v>155.88</v>
      </c>
      <c r="E5">
        <v>156.19999999999999</v>
      </c>
      <c r="F5">
        <v>155.51</v>
      </c>
      <c r="G5">
        <v>2488291</v>
      </c>
      <c r="H5">
        <f>MAX(E5:$E$81)</f>
        <v>156.72999999999999</v>
      </c>
      <c r="I5">
        <f>MIN(F5:$F$81)</f>
        <v>152.97999999999999</v>
      </c>
      <c r="J5">
        <f t="shared" ref="J5:J68" si="0">-(H5-C5)</f>
        <v>-0.82999999999998408</v>
      </c>
      <c r="K5">
        <f t="shared" ref="K5:K68" si="1">-(I5-C5)</f>
        <v>2.9200000000000159</v>
      </c>
      <c r="L5">
        <f t="shared" ref="L5:L68" si="2">IF(K5&gt;=$M$2,1,0)</f>
        <v>1</v>
      </c>
      <c r="M5">
        <f t="shared" ref="M5:M68" si="3">IF(K5&gt;=$M$2,$M$2,J5)</f>
        <v>1</v>
      </c>
      <c r="N5">
        <f t="shared" ref="N5:N68" si="4">N4+M5</f>
        <v>2</v>
      </c>
    </row>
    <row r="6" spans="1:14" x14ac:dyDescent="0.25">
      <c r="A6" t="s">
        <v>7</v>
      </c>
      <c r="B6" s="1">
        <v>44691.694444444445</v>
      </c>
      <c r="C6">
        <v>155.9</v>
      </c>
      <c r="D6">
        <v>155.185</v>
      </c>
      <c r="E6">
        <v>155.92099999999999</v>
      </c>
      <c r="F6">
        <v>155.12</v>
      </c>
      <c r="G6">
        <v>2202798</v>
      </c>
      <c r="H6">
        <f>MAX(E6:$E$81)</f>
        <v>156.72999999999999</v>
      </c>
      <c r="I6">
        <f>MIN(F6:$F$81)</f>
        <v>152.97999999999999</v>
      </c>
      <c r="J6">
        <f t="shared" si="0"/>
        <v>-0.82999999999998408</v>
      </c>
      <c r="K6">
        <f t="shared" si="1"/>
        <v>2.9200000000000159</v>
      </c>
      <c r="L6">
        <f t="shared" si="2"/>
        <v>1</v>
      </c>
      <c r="M6">
        <f t="shared" si="3"/>
        <v>1</v>
      </c>
      <c r="N6">
        <f t="shared" si="4"/>
        <v>3</v>
      </c>
    </row>
    <row r="7" spans="1:14" x14ac:dyDescent="0.25">
      <c r="A7" t="s">
        <v>7</v>
      </c>
      <c r="B7" s="1">
        <v>44691.697916666664</v>
      </c>
      <c r="C7">
        <v>155.16</v>
      </c>
      <c r="D7">
        <v>154.66</v>
      </c>
      <c r="E7">
        <v>155.16</v>
      </c>
      <c r="F7">
        <v>154.53</v>
      </c>
      <c r="G7">
        <v>2229754</v>
      </c>
      <c r="H7">
        <f>MAX(E7:$E$81)</f>
        <v>156.72999999999999</v>
      </c>
      <c r="I7">
        <f>MIN(F7:$F$81)</f>
        <v>152.97999999999999</v>
      </c>
      <c r="J7">
        <f t="shared" si="0"/>
        <v>-1.5699999999999932</v>
      </c>
      <c r="K7">
        <f t="shared" si="1"/>
        <v>2.1800000000000068</v>
      </c>
      <c r="L7">
        <f t="shared" si="2"/>
        <v>1</v>
      </c>
      <c r="M7">
        <f t="shared" si="3"/>
        <v>1</v>
      </c>
      <c r="N7">
        <f t="shared" si="4"/>
        <v>4</v>
      </c>
    </row>
    <row r="8" spans="1:14" x14ac:dyDescent="0.25">
      <c r="A8" t="s">
        <v>7</v>
      </c>
      <c r="B8" s="1">
        <v>44691.701388888891</v>
      </c>
      <c r="C8">
        <v>154.68</v>
      </c>
      <c r="D8">
        <v>154.625</v>
      </c>
      <c r="E8">
        <v>154.78200000000001</v>
      </c>
      <c r="F8">
        <v>154.13999999999999</v>
      </c>
      <c r="G8">
        <v>2559056</v>
      </c>
      <c r="H8">
        <f>MAX(E8:$E$81)</f>
        <v>156.72999999999999</v>
      </c>
      <c r="I8">
        <f>MIN(F8:$F$81)</f>
        <v>152.97999999999999</v>
      </c>
      <c r="J8">
        <f t="shared" si="0"/>
        <v>-2.0499999999999829</v>
      </c>
      <c r="K8">
        <f t="shared" si="1"/>
        <v>1.7000000000000171</v>
      </c>
      <c r="L8">
        <f t="shared" si="2"/>
        <v>1</v>
      </c>
      <c r="M8">
        <f t="shared" si="3"/>
        <v>1</v>
      </c>
      <c r="N8">
        <f t="shared" si="4"/>
        <v>5</v>
      </c>
    </row>
    <row r="9" spans="1:14" x14ac:dyDescent="0.25">
      <c r="A9" t="s">
        <v>7</v>
      </c>
      <c r="B9" s="1">
        <v>44691.704861111109</v>
      </c>
      <c r="C9">
        <v>154.66999999999999</v>
      </c>
      <c r="D9">
        <v>155.78</v>
      </c>
      <c r="E9">
        <v>155.83000000000001</v>
      </c>
      <c r="F9">
        <v>154.62299999999999</v>
      </c>
      <c r="G9">
        <v>1924367</v>
      </c>
      <c r="H9">
        <f>MAX(E9:$E$81)</f>
        <v>156.72999999999999</v>
      </c>
      <c r="I9">
        <f>MIN(F9:$F$81)</f>
        <v>152.97999999999999</v>
      </c>
      <c r="J9">
        <f t="shared" si="0"/>
        <v>-2.0600000000000023</v>
      </c>
      <c r="K9">
        <f t="shared" si="1"/>
        <v>1.6899999999999977</v>
      </c>
      <c r="L9">
        <f t="shared" si="2"/>
        <v>1</v>
      </c>
      <c r="M9">
        <f t="shared" si="3"/>
        <v>1</v>
      </c>
      <c r="N9">
        <f t="shared" si="4"/>
        <v>6</v>
      </c>
    </row>
    <row r="10" spans="1:14" x14ac:dyDescent="0.25">
      <c r="A10" t="s">
        <v>7</v>
      </c>
      <c r="B10" s="1">
        <v>44691.708333333336</v>
      </c>
      <c r="C10">
        <v>155.77000000000001</v>
      </c>
      <c r="D10">
        <v>156.13999999999999</v>
      </c>
      <c r="E10">
        <v>156.24</v>
      </c>
      <c r="F10">
        <v>155.65100000000001</v>
      </c>
      <c r="G10">
        <v>1789986</v>
      </c>
      <c r="H10">
        <f>MAX(E10:$E$81)</f>
        <v>156.72999999999999</v>
      </c>
      <c r="I10">
        <f>MIN(F10:$F$81)</f>
        <v>152.97999999999999</v>
      </c>
      <c r="J10">
        <f t="shared" si="0"/>
        <v>-0.95999999999997954</v>
      </c>
      <c r="K10">
        <f t="shared" si="1"/>
        <v>2.7900000000000205</v>
      </c>
      <c r="L10">
        <f t="shared" si="2"/>
        <v>1</v>
      </c>
      <c r="M10">
        <f t="shared" si="3"/>
        <v>1</v>
      </c>
      <c r="N10">
        <f t="shared" si="4"/>
        <v>7</v>
      </c>
    </row>
    <row r="11" spans="1:14" x14ac:dyDescent="0.25">
      <c r="A11" t="s">
        <v>7</v>
      </c>
      <c r="B11" s="1">
        <v>44691.711805555555</v>
      </c>
      <c r="C11">
        <v>156.16999999999999</v>
      </c>
      <c r="D11">
        <v>155.93</v>
      </c>
      <c r="E11">
        <v>156.37</v>
      </c>
      <c r="F11">
        <v>155.87</v>
      </c>
      <c r="G11">
        <v>1503459</v>
      </c>
      <c r="H11">
        <f>MAX(E11:$E$81)</f>
        <v>156.72999999999999</v>
      </c>
      <c r="I11">
        <f>MIN(F11:$F$81)</f>
        <v>152.97999999999999</v>
      </c>
      <c r="J11">
        <f t="shared" si="0"/>
        <v>-0.56000000000000227</v>
      </c>
      <c r="K11">
        <f t="shared" si="1"/>
        <v>3.1899999999999977</v>
      </c>
      <c r="L11">
        <f t="shared" si="2"/>
        <v>1</v>
      </c>
      <c r="M11">
        <f t="shared" si="3"/>
        <v>1</v>
      </c>
      <c r="N11">
        <f t="shared" si="4"/>
        <v>8</v>
      </c>
    </row>
    <row r="12" spans="1:14" x14ac:dyDescent="0.25">
      <c r="A12" t="s">
        <v>7</v>
      </c>
      <c r="B12" s="1">
        <v>44691.715277777781</v>
      </c>
      <c r="C12">
        <v>155.94999999999999</v>
      </c>
      <c r="D12">
        <v>155.6</v>
      </c>
      <c r="E12">
        <v>156.11000000000001</v>
      </c>
      <c r="F12">
        <v>155.46</v>
      </c>
      <c r="G12">
        <v>1426280</v>
      </c>
      <c r="H12">
        <f>MAX(E12:$E$81)</f>
        <v>156.72999999999999</v>
      </c>
      <c r="I12">
        <f>MIN(F12:$F$81)</f>
        <v>152.97999999999999</v>
      </c>
      <c r="J12">
        <f t="shared" si="0"/>
        <v>-0.78000000000000114</v>
      </c>
      <c r="K12">
        <f t="shared" si="1"/>
        <v>2.9699999999999989</v>
      </c>
      <c r="L12">
        <f t="shared" si="2"/>
        <v>1</v>
      </c>
      <c r="M12">
        <f t="shared" si="3"/>
        <v>1</v>
      </c>
      <c r="N12">
        <f t="shared" si="4"/>
        <v>9</v>
      </c>
    </row>
    <row r="13" spans="1:14" x14ac:dyDescent="0.25">
      <c r="A13" t="s">
        <v>7</v>
      </c>
      <c r="B13" s="1">
        <v>44691.71875</v>
      </c>
      <c r="C13">
        <v>155.62</v>
      </c>
      <c r="D13">
        <v>156.1</v>
      </c>
      <c r="E13">
        <v>156.381</v>
      </c>
      <c r="F13">
        <v>155.62</v>
      </c>
      <c r="G13">
        <v>1713421</v>
      </c>
      <c r="H13">
        <f>MAX(E13:$E$81)</f>
        <v>156.72999999999999</v>
      </c>
      <c r="I13">
        <f>MIN(F13:$F$81)</f>
        <v>152.97999999999999</v>
      </c>
      <c r="J13">
        <f t="shared" si="0"/>
        <v>-1.1099999999999852</v>
      </c>
      <c r="K13">
        <f t="shared" si="1"/>
        <v>2.6400000000000148</v>
      </c>
      <c r="L13">
        <f t="shared" si="2"/>
        <v>1</v>
      </c>
      <c r="M13">
        <f t="shared" si="3"/>
        <v>1</v>
      </c>
      <c r="N13">
        <f t="shared" si="4"/>
        <v>10</v>
      </c>
    </row>
    <row r="14" spans="1:14" x14ac:dyDescent="0.25">
      <c r="A14" t="s">
        <v>7</v>
      </c>
      <c r="B14" s="1">
        <v>44691.722222222219</v>
      </c>
      <c r="C14">
        <v>156.089</v>
      </c>
      <c r="D14">
        <v>155.65</v>
      </c>
      <c r="E14">
        <v>156.19</v>
      </c>
      <c r="F14">
        <v>155.36000000000001</v>
      </c>
      <c r="G14">
        <v>1469037</v>
      </c>
      <c r="H14">
        <f>MAX(E14:$E$81)</f>
        <v>156.72999999999999</v>
      </c>
      <c r="I14">
        <f>MIN(F14:$F$81)</f>
        <v>152.97999999999999</v>
      </c>
      <c r="J14">
        <f t="shared" si="0"/>
        <v>-0.64099999999999113</v>
      </c>
      <c r="K14">
        <f t="shared" si="1"/>
        <v>3.1090000000000089</v>
      </c>
      <c r="L14">
        <f t="shared" si="2"/>
        <v>1</v>
      </c>
      <c r="M14">
        <f t="shared" si="3"/>
        <v>1</v>
      </c>
      <c r="N14">
        <f t="shared" si="4"/>
        <v>11</v>
      </c>
    </row>
    <row r="15" spans="1:14" x14ac:dyDescent="0.25">
      <c r="A15" t="s">
        <v>7</v>
      </c>
      <c r="B15" s="1">
        <v>44691.725694444445</v>
      </c>
      <c r="C15">
        <v>155.61000000000001</v>
      </c>
      <c r="D15">
        <v>155.4</v>
      </c>
      <c r="E15">
        <v>155.80000000000001</v>
      </c>
      <c r="F15">
        <v>155.18</v>
      </c>
      <c r="G15">
        <v>1268261</v>
      </c>
      <c r="H15">
        <f>MAX(E15:$E$81)</f>
        <v>156.72999999999999</v>
      </c>
      <c r="I15">
        <f>MIN(F15:$F$81)</f>
        <v>152.97999999999999</v>
      </c>
      <c r="J15">
        <f t="shared" si="0"/>
        <v>-1.1199999999999761</v>
      </c>
      <c r="K15">
        <f t="shared" si="1"/>
        <v>2.6300000000000239</v>
      </c>
      <c r="L15">
        <f t="shared" si="2"/>
        <v>1</v>
      </c>
      <c r="M15">
        <f t="shared" si="3"/>
        <v>1</v>
      </c>
      <c r="N15">
        <f t="shared" si="4"/>
        <v>12</v>
      </c>
    </row>
    <row r="16" spans="1:14" x14ac:dyDescent="0.25">
      <c r="A16" t="s">
        <v>7</v>
      </c>
      <c r="B16" s="1">
        <v>44691.729166666664</v>
      </c>
      <c r="C16">
        <v>155.398</v>
      </c>
      <c r="D16">
        <v>155.30000000000001</v>
      </c>
      <c r="E16">
        <v>155.577</v>
      </c>
      <c r="F16">
        <v>155.1</v>
      </c>
      <c r="G16">
        <v>1224441</v>
      </c>
      <c r="H16">
        <f>MAX(E16:$E$81)</f>
        <v>156.72999999999999</v>
      </c>
      <c r="I16">
        <f>MIN(F16:$F$81)</f>
        <v>152.97999999999999</v>
      </c>
      <c r="J16">
        <f t="shared" si="0"/>
        <v>-1.3319999999999936</v>
      </c>
      <c r="K16">
        <f t="shared" si="1"/>
        <v>2.4180000000000064</v>
      </c>
      <c r="L16">
        <f t="shared" si="2"/>
        <v>1</v>
      </c>
      <c r="M16">
        <f t="shared" si="3"/>
        <v>1</v>
      </c>
      <c r="N16">
        <f t="shared" si="4"/>
        <v>13</v>
      </c>
    </row>
    <row r="17" spans="1:14" x14ac:dyDescent="0.25">
      <c r="A17" t="s">
        <v>7</v>
      </c>
      <c r="B17" s="1">
        <v>44691.732638888891</v>
      </c>
      <c r="C17">
        <v>155.34</v>
      </c>
      <c r="D17">
        <v>155.04</v>
      </c>
      <c r="E17">
        <v>155.43</v>
      </c>
      <c r="F17">
        <v>154.96</v>
      </c>
      <c r="G17">
        <v>1060862</v>
      </c>
      <c r="H17">
        <f>MAX(E17:$E$81)</f>
        <v>156.72999999999999</v>
      </c>
      <c r="I17">
        <f>MIN(F17:$F$81)</f>
        <v>152.97999999999999</v>
      </c>
      <c r="J17">
        <f t="shared" si="0"/>
        <v>-1.3899999999999864</v>
      </c>
      <c r="K17">
        <f t="shared" si="1"/>
        <v>2.3600000000000136</v>
      </c>
      <c r="L17">
        <f t="shared" si="2"/>
        <v>1</v>
      </c>
      <c r="M17">
        <f t="shared" si="3"/>
        <v>1</v>
      </c>
      <c r="N17">
        <f t="shared" si="4"/>
        <v>14</v>
      </c>
    </row>
    <row r="18" spans="1:14" x14ac:dyDescent="0.25">
      <c r="A18" t="s">
        <v>7</v>
      </c>
      <c r="B18" s="1">
        <v>44691.736111111109</v>
      </c>
      <c r="C18">
        <v>155.06</v>
      </c>
      <c r="D18">
        <v>155.34</v>
      </c>
      <c r="E18">
        <v>155.34</v>
      </c>
      <c r="F18">
        <v>154.66999999999999</v>
      </c>
      <c r="G18">
        <v>1621936</v>
      </c>
      <c r="H18">
        <f>MAX(E18:$E$81)</f>
        <v>156.72999999999999</v>
      </c>
      <c r="I18">
        <f>MIN(F18:$F$81)</f>
        <v>152.97999999999999</v>
      </c>
      <c r="J18">
        <f t="shared" si="0"/>
        <v>-1.6699999999999875</v>
      </c>
      <c r="K18">
        <f t="shared" si="1"/>
        <v>2.0800000000000125</v>
      </c>
      <c r="L18">
        <f t="shared" si="2"/>
        <v>1</v>
      </c>
      <c r="M18">
        <f t="shared" si="3"/>
        <v>1</v>
      </c>
      <c r="N18">
        <f t="shared" si="4"/>
        <v>15</v>
      </c>
    </row>
    <row r="19" spans="1:14" x14ac:dyDescent="0.25">
      <c r="A19" t="s">
        <v>7</v>
      </c>
      <c r="B19" s="1">
        <v>44691.739583333336</v>
      </c>
      <c r="C19">
        <v>155.30000000000001</v>
      </c>
      <c r="D19">
        <v>154.38999999999999</v>
      </c>
      <c r="E19">
        <v>155.32</v>
      </c>
      <c r="F19">
        <v>154.24</v>
      </c>
      <c r="G19">
        <v>1163118</v>
      </c>
      <c r="H19">
        <f>MAX(E19:$E$81)</f>
        <v>156.72999999999999</v>
      </c>
      <c r="I19">
        <f>MIN(F19:$F$81)</f>
        <v>152.97999999999999</v>
      </c>
      <c r="J19">
        <f t="shared" si="0"/>
        <v>-1.4299999999999784</v>
      </c>
      <c r="K19">
        <f t="shared" si="1"/>
        <v>2.3200000000000216</v>
      </c>
      <c r="L19">
        <f t="shared" si="2"/>
        <v>1</v>
      </c>
      <c r="M19">
        <f t="shared" si="3"/>
        <v>1</v>
      </c>
      <c r="N19">
        <f t="shared" si="4"/>
        <v>16</v>
      </c>
    </row>
    <row r="20" spans="1:14" x14ac:dyDescent="0.25">
      <c r="A20" t="s">
        <v>7</v>
      </c>
      <c r="B20" s="1">
        <v>44691.743055555555</v>
      </c>
      <c r="C20">
        <v>154.38</v>
      </c>
      <c r="D20">
        <v>154.56</v>
      </c>
      <c r="E20">
        <v>154.70099999999999</v>
      </c>
      <c r="F20">
        <v>153.97</v>
      </c>
      <c r="G20">
        <v>1487536</v>
      </c>
      <c r="H20">
        <f>MAX(E20:$E$81)</f>
        <v>156.72999999999999</v>
      </c>
      <c r="I20">
        <f>MIN(F20:$F$81)</f>
        <v>152.97999999999999</v>
      </c>
      <c r="J20">
        <f t="shared" si="0"/>
        <v>-2.3499999999999943</v>
      </c>
      <c r="K20">
        <f t="shared" si="1"/>
        <v>1.4000000000000057</v>
      </c>
      <c r="L20">
        <f t="shared" si="2"/>
        <v>1</v>
      </c>
      <c r="M20">
        <f t="shared" si="3"/>
        <v>1</v>
      </c>
      <c r="N20">
        <f t="shared" si="4"/>
        <v>17</v>
      </c>
    </row>
    <row r="21" spans="1:14" x14ac:dyDescent="0.25">
      <c r="A21" t="s">
        <v>7</v>
      </c>
      <c r="B21" s="1">
        <v>44691.746527777781</v>
      </c>
      <c r="C21">
        <v>154.57</v>
      </c>
      <c r="D21">
        <v>154.49700000000001</v>
      </c>
      <c r="E21">
        <v>154.89699999999999</v>
      </c>
      <c r="F21">
        <v>154.34</v>
      </c>
      <c r="G21">
        <v>1061807</v>
      </c>
      <c r="H21">
        <f>MAX(E21:$E$81)</f>
        <v>156.72999999999999</v>
      </c>
      <c r="I21">
        <f>MIN(F21:$F$81)</f>
        <v>152.97999999999999</v>
      </c>
      <c r="J21">
        <f t="shared" si="0"/>
        <v>-2.1599999999999966</v>
      </c>
      <c r="K21">
        <f t="shared" si="1"/>
        <v>1.5900000000000034</v>
      </c>
      <c r="L21">
        <f t="shared" si="2"/>
        <v>1</v>
      </c>
      <c r="M21">
        <f t="shared" si="3"/>
        <v>1</v>
      </c>
      <c r="N21">
        <f t="shared" si="4"/>
        <v>18</v>
      </c>
    </row>
    <row r="22" spans="1:14" x14ac:dyDescent="0.25">
      <c r="A22" t="s">
        <v>7</v>
      </c>
      <c r="B22" s="1">
        <v>44691.75</v>
      </c>
      <c r="C22">
        <v>154.44999999999999</v>
      </c>
      <c r="D22">
        <v>153.97999999999999</v>
      </c>
      <c r="E22">
        <v>154.73699999999999</v>
      </c>
      <c r="F22">
        <v>153.81</v>
      </c>
      <c r="G22">
        <v>1307253</v>
      </c>
      <c r="H22">
        <f>MAX(E22:$E$81)</f>
        <v>156.72999999999999</v>
      </c>
      <c r="I22">
        <f>MIN(F22:$F$81)</f>
        <v>152.97999999999999</v>
      </c>
      <c r="J22">
        <f t="shared" si="0"/>
        <v>-2.2800000000000011</v>
      </c>
      <c r="K22">
        <f t="shared" si="1"/>
        <v>1.4699999999999989</v>
      </c>
      <c r="L22">
        <f t="shared" si="2"/>
        <v>1</v>
      </c>
      <c r="M22">
        <f t="shared" si="3"/>
        <v>1</v>
      </c>
      <c r="N22">
        <f t="shared" si="4"/>
        <v>19</v>
      </c>
    </row>
    <row r="23" spans="1:14" x14ac:dyDescent="0.25">
      <c r="A23" t="s">
        <v>7</v>
      </c>
      <c r="B23" s="1">
        <v>44691.753472222219</v>
      </c>
      <c r="C23">
        <v>154.03</v>
      </c>
      <c r="D23">
        <v>153.35</v>
      </c>
      <c r="E23">
        <v>154.03</v>
      </c>
      <c r="F23">
        <v>153.27500000000001</v>
      </c>
      <c r="G23">
        <v>1321487</v>
      </c>
      <c r="H23">
        <f>MAX(E23:$E$81)</f>
        <v>156.72999999999999</v>
      </c>
      <c r="I23">
        <f>MIN(F23:$F$81)</f>
        <v>152.97999999999999</v>
      </c>
      <c r="J23">
        <f t="shared" si="0"/>
        <v>-2.6999999999999886</v>
      </c>
      <c r="K23">
        <f t="shared" si="1"/>
        <v>1.0500000000000114</v>
      </c>
      <c r="L23">
        <f t="shared" si="2"/>
        <v>1</v>
      </c>
      <c r="M23">
        <f t="shared" si="3"/>
        <v>1</v>
      </c>
      <c r="N23">
        <f t="shared" si="4"/>
        <v>20</v>
      </c>
    </row>
    <row r="24" spans="1:14" x14ac:dyDescent="0.25">
      <c r="A24" t="s">
        <v>7</v>
      </c>
      <c r="B24" s="1">
        <v>44691.756944444445</v>
      </c>
      <c r="C24">
        <v>153.32</v>
      </c>
      <c r="D24">
        <v>153.29</v>
      </c>
      <c r="E24">
        <v>153.65</v>
      </c>
      <c r="F24">
        <v>153.15</v>
      </c>
      <c r="G24">
        <v>1592654</v>
      </c>
      <c r="H24">
        <f>MAX(E24:$E$81)</f>
        <v>156.72999999999999</v>
      </c>
      <c r="I24">
        <f>MIN(F24:$F$81)</f>
        <v>152.97999999999999</v>
      </c>
      <c r="J24">
        <f t="shared" si="0"/>
        <v>-3.4099999999999966</v>
      </c>
      <c r="K24">
        <f t="shared" si="1"/>
        <v>0.34000000000000341</v>
      </c>
      <c r="L24">
        <f t="shared" si="2"/>
        <v>0</v>
      </c>
      <c r="M24">
        <f t="shared" si="3"/>
        <v>-3.4099999999999966</v>
      </c>
      <c r="N24">
        <f t="shared" si="4"/>
        <v>16.590000000000003</v>
      </c>
    </row>
    <row r="25" spans="1:14" x14ac:dyDescent="0.25">
      <c r="A25" t="s">
        <v>7</v>
      </c>
      <c r="B25" s="1">
        <v>44691.760416666664</v>
      </c>
      <c r="C25">
        <v>153.27000000000001</v>
      </c>
      <c r="D25">
        <v>153.93100000000001</v>
      </c>
      <c r="E25">
        <v>153.94999999999999</v>
      </c>
      <c r="F25">
        <v>153.16</v>
      </c>
      <c r="G25">
        <v>1529281</v>
      </c>
      <c r="H25">
        <f>MAX(E25:$E$81)</f>
        <v>156.72999999999999</v>
      </c>
      <c r="I25">
        <f>MIN(F25:$F$81)</f>
        <v>152.97999999999999</v>
      </c>
      <c r="J25">
        <f t="shared" si="0"/>
        <v>-3.4599999999999795</v>
      </c>
      <c r="K25">
        <f t="shared" si="1"/>
        <v>0.29000000000002046</v>
      </c>
      <c r="L25">
        <f t="shared" si="2"/>
        <v>0</v>
      </c>
      <c r="M25">
        <f t="shared" si="3"/>
        <v>-3.4599999999999795</v>
      </c>
      <c r="N25">
        <f t="shared" si="4"/>
        <v>13.130000000000024</v>
      </c>
    </row>
    <row r="26" spans="1:14" x14ac:dyDescent="0.25">
      <c r="A26" t="s">
        <v>7</v>
      </c>
      <c r="B26" s="1">
        <v>44691.763888888891</v>
      </c>
      <c r="C26">
        <v>153.94</v>
      </c>
      <c r="D26">
        <v>153.47</v>
      </c>
      <c r="E26">
        <v>154.02799999999999</v>
      </c>
      <c r="F26">
        <v>153.43</v>
      </c>
      <c r="G26">
        <v>1189935</v>
      </c>
      <c r="H26">
        <f>MAX(E26:$E$81)</f>
        <v>156.72999999999999</v>
      </c>
      <c r="I26">
        <f>MIN(F26:$F$81)</f>
        <v>152.97999999999999</v>
      </c>
      <c r="J26">
        <f t="shared" si="0"/>
        <v>-2.789999999999992</v>
      </c>
      <c r="K26">
        <f t="shared" si="1"/>
        <v>0.96000000000000796</v>
      </c>
      <c r="L26">
        <f t="shared" si="2"/>
        <v>0</v>
      </c>
      <c r="M26">
        <f t="shared" si="3"/>
        <v>-2.789999999999992</v>
      </c>
      <c r="N26">
        <f t="shared" si="4"/>
        <v>10.340000000000032</v>
      </c>
    </row>
    <row r="27" spans="1:14" x14ac:dyDescent="0.25">
      <c r="A27" t="s">
        <v>7</v>
      </c>
      <c r="B27" s="1">
        <v>44691.767361111109</v>
      </c>
      <c r="C27">
        <v>153.47</v>
      </c>
      <c r="D27">
        <v>153.72</v>
      </c>
      <c r="E27">
        <v>153.76</v>
      </c>
      <c r="F27">
        <v>153.11500000000001</v>
      </c>
      <c r="G27">
        <v>1065546</v>
      </c>
      <c r="H27">
        <f>MAX(E27:$E$81)</f>
        <v>156.72999999999999</v>
      </c>
      <c r="I27">
        <f>MIN(F27:$F$81)</f>
        <v>152.97999999999999</v>
      </c>
      <c r="J27">
        <f t="shared" si="0"/>
        <v>-3.2599999999999909</v>
      </c>
      <c r="K27">
        <f t="shared" si="1"/>
        <v>0.49000000000000909</v>
      </c>
      <c r="L27">
        <f t="shared" si="2"/>
        <v>0</v>
      </c>
      <c r="M27">
        <f t="shared" si="3"/>
        <v>-3.2599999999999909</v>
      </c>
      <c r="N27">
        <f t="shared" si="4"/>
        <v>7.0800000000000409</v>
      </c>
    </row>
    <row r="28" spans="1:14" x14ac:dyDescent="0.25">
      <c r="A28" t="s">
        <v>7</v>
      </c>
      <c r="B28" s="1">
        <v>44691.770833333336</v>
      </c>
      <c r="C28">
        <v>153.66999999999999</v>
      </c>
      <c r="D28">
        <v>153.51</v>
      </c>
      <c r="E28">
        <v>153.80000000000001</v>
      </c>
      <c r="F28">
        <v>153.05000000000001</v>
      </c>
      <c r="G28">
        <v>1161879</v>
      </c>
      <c r="H28">
        <f>MAX(E28:$E$81)</f>
        <v>156.72999999999999</v>
      </c>
      <c r="I28">
        <f>MIN(F28:$F$81)</f>
        <v>152.97999999999999</v>
      </c>
      <c r="J28">
        <f t="shared" si="0"/>
        <v>-3.0600000000000023</v>
      </c>
      <c r="K28">
        <f t="shared" si="1"/>
        <v>0.68999999999999773</v>
      </c>
      <c r="L28">
        <f t="shared" si="2"/>
        <v>0</v>
      </c>
      <c r="M28">
        <f t="shared" si="3"/>
        <v>-3.0600000000000023</v>
      </c>
      <c r="N28">
        <f t="shared" si="4"/>
        <v>4.0200000000000387</v>
      </c>
    </row>
    <row r="29" spans="1:14" x14ac:dyDescent="0.25">
      <c r="A29" t="s">
        <v>7</v>
      </c>
      <c r="B29" s="1">
        <v>44691.774305555555</v>
      </c>
      <c r="C29">
        <v>153.55000000000001</v>
      </c>
      <c r="D29">
        <v>154.27500000000001</v>
      </c>
      <c r="E29">
        <v>154.43</v>
      </c>
      <c r="F29">
        <v>153.41</v>
      </c>
      <c r="G29">
        <v>1328772</v>
      </c>
      <c r="H29">
        <f>MAX(E29:$E$81)</f>
        <v>156.72999999999999</v>
      </c>
      <c r="I29">
        <f>MIN(F29:$F$81)</f>
        <v>152.97999999999999</v>
      </c>
      <c r="J29">
        <f t="shared" si="0"/>
        <v>-3.1799999999999784</v>
      </c>
      <c r="K29">
        <f t="shared" si="1"/>
        <v>0.5700000000000216</v>
      </c>
      <c r="L29">
        <f t="shared" si="2"/>
        <v>0</v>
      </c>
      <c r="M29">
        <f t="shared" si="3"/>
        <v>-3.1799999999999784</v>
      </c>
      <c r="N29">
        <f t="shared" si="4"/>
        <v>0.84000000000006025</v>
      </c>
    </row>
    <row r="30" spans="1:14" x14ac:dyDescent="0.25">
      <c r="A30" t="s">
        <v>7</v>
      </c>
      <c r="B30" s="1">
        <v>44691.777777777781</v>
      </c>
      <c r="C30">
        <v>154.31</v>
      </c>
      <c r="D30">
        <v>154.238</v>
      </c>
      <c r="E30">
        <v>154.53</v>
      </c>
      <c r="F30">
        <v>153.99</v>
      </c>
      <c r="G30">
        <v>1025468</v>
      </c>
      <c r="H30">
        <f>MAX(E30:$E$81)</f>
        <v>156.72999999999999</v>
      </c>
      <c r="I30">
        <f>MIN(F30:$F$81)</f>
        <v>152.97999999999999</v>
      </c>
      <c r="J30">
        <f t="shared" si="0"/>
        <v>-2.4199999999999875</v>
      </c>
      <c r="K30">
        <f t="shared" si="1"/>
        <v>1.3300000000000125</v>
      </c>
      <c r="L30">
        <f t="shared" si="2"/>
        <v>1</v>
      </c>
      <c r="M30">
        <f t="shared" si="3"/>
        <v>1</v>
      </c>
      <c r="N30">
        <f t="shared" si="4"/>
        <v>1.8400000000000603</v>
      </c>
    </row>
    <row r="31" spans="1:14" x14ac:dyDescent="0.25">
      <c r="A31" t="s">
        <v>7</v>
      </c>
      <c r="B31" s="1">
        <v>44691.78125</v>
      </c>
      <c r="C31">
        <v>154.22999999999999</v>
      </c>
      <c r="D31">
        <v>153.85</v>
      </c>
      <c r="E31">
        <v>154.24</v>
      </c>
      <c r="F31">
        <v>153.69900000000001</v>
      </c>
      <c r="G31">
        <v>772490</v>
      </c>
      <c r="H31">
        <f>MAX(E31:$E$81)</f>
        <v>156.72999999999999</v>
      </c>
      <c r="I31">
        <f>MIN(F31:$F$81)</f>
        <v>152.97999999999999</v>
      </c>
      <c r="J31">
        <f t="shared" si="0"/>
        <v>-2.5</v>
      </c>
      <c r="K31">
        <f t="shared" si="1"/>
        <v>1.25</v>
      </c>
      <c r="L31">
        <f t="shared" si="2"/>
        <v>1</v>
      </c>
      <c r="M31">
        <f t="shared" si="3"/>
        <v>1</v>
      </c>
      <c r="N31">
        <f t="shared" si="4"/>
        <v>2.8400000000000603</v>
      </c>
    </row>
    <row r="32" spans="1:14" x14ac:dyDescent="0.25">
      <c r="A32" t="s">
        <v>7</v>
      </c>
      <c r="B32" s="1">
        <v>44691.784722222219</v>
      </c>
      <c r="C32">
        <v>153.82</v>
      </c>
      <c r="D32">
        <v>153.79</v>
      </c>
      <c r="E32">
        <v>153.94</v>
      </c>
      <c r="F32">
        <v>153.38</v>
      </c>
      <c r="G32">
        <v>738930</v>
      </c>
      <c r="H32">
        <f>MAX(E32:$E$81)</f>
        <v>156.72999999999999</v>
      </c>
      <c r="I32">
        <f>MIN(F32:$F$81)</f>
        <v>152.97999999999999</v>
      </c>
      <c r="J32">
        <f t="shared" si="0"/>
        <v>-2.9099999999999966</v>
      </c>
      <c r="K32">
        <f t="shared" si="1"/>
        <v>0.84000000000000341</v>
      </c>
      <c r="L32">
        <f t="shared" si="2"/>
        <v>0</v>
      </c>
      <c r="M32">
        <f t="shared" si="3"/>
        <v>-2.9099999999999966</v>
      </c>
      <c r="N32">
        <f t="shared" si="4"/>
        <v>-6.9999999999936335E-2</v>
      </c>
    </row>
    <row r="33" spans="1:14" x14ac:dyDescent="0.25">
      <c r="A33" t="s">
        <v>7</v>
      </c>
      <c r="B33" s="1">
        <v>44691.788194444445</v>
      </c>
      <c r="C33">
        <v>153.84</v>
      </c>
      <c r="D33">
        <v>153.76</v>
      </c>
      <c r="E33">
        <v>154</v>
      </c>
      <c r="F33">
        <v>153.19999999999999</v>
      </c>
      <c r="G33">
        <v>897521</v>
      </c>
      <c r="H33">
        <f>MAX(E33:$E$81)</f>
        <v>156.72999999999999</v>
      </c>
      <c r="I33">
        <f>MIN(F33:$F$81)</f>
        <v>152.97999999999999</v>
      </c>
      <c r="J33">
        <f t="shared" si="0"/>
        <v>-2.8899999999999864</v>
      </c>
      <c r="K33">
        <f t="shared" si="1"/>
        <v>0.86000000000001364</v>
      </c>
      <c r="L33">
        <f t="shared" si="2"/>
        <v>0</v>
      </c>
      <c r="M33">
        <f t="shared" si="3"/>
        <v>-2.8899999999999864</v>
      </c>
      <c r="N33">
        <f t="shared" si="4"/>
        <v>-2.9599999999999227</v>
      </c>
    </row>
    <row r="34" spans="1:14" x14ac:dyDescent="0.25">
      <c r="A34" t="s">
        <v>7</v>
      </c>
      <c r="B34" s="1">
        <v>44691.791666666664</v>
      </c>
      <c r="C34">
        <v>153.785</v>
      </c>
      <c r="D34">
        <v>154.24</v>
      </c>
      <c r="E34">
        <v>154.32499999999999</v>
      </c>
      <c r="F34">
        <v>153.49</v>
      </c>
      <c r="G34">
        <v>2307650</v>
      </c>
      <c r="H34">
        <f>MAX(E34:$E$81)</f>
        <v>156.72999999999999</v>
      </c>
      <c r="I34">
        <f>MIN(F34:$F$81)</f>
        <v>152.97999999999999</v>
      </c>
      <c r="J34">
        <f t="shared" si="0"/>
        <v>-2.9449999999999932</v>
      </c>
      <c r="K34">
        <f t="shared" si="1"/>
        <v>0.80500000000000682</v>
      </c>
      <c r="L34">
        <f t="shared" si="2"/>
        <v>0</v>
      </c>
      <c r="M34">
        <f t="shared" si="3"/>
        <v>-2.9449999999999932</v>
      </c>
      <c r="N34">
        <f t="shared" si="4"/>
        <v>-5.9049999999999159</v>
      </c>
    </row>
    <row r="35" spans="1:14" x14ac:dyDescent="0.25">
      <c r="A35" t="s">
        <v>7</v>
      </c>
      <c r="B35" s="1">
        <v>44691.795138888891</v>
      </c>
      <c r="C35">
        <v>154.26</v>
      </c>
      <c r="D35">
        <v>153.52600000000001</v>
      </c>
      <c r="E35">
        <v>154.286</v>
      </c>
      <c r="F35">
        <v>153.47999999999999</v>
      </c>
      <c r="G35">
        <v>763468</v>
      </c>
      <c r="H35">
        <f>MAX(E35:$E$81)</f>
        <v>156.72999999999999</v>
      </c>
      <c r="I35">
        <f>MIN(F35:$F$81)</f>
        <v>152.97999999999999</v>
      </c>
      <c r="J35">
        <f t="shared" si="0"/>
        <v>-2.4699999999999989</v>
      </c>
      <c r="K35">
        <f t="shared" si="1"/>
        <v>1.2800000000000011</v>
      </c>
      <c r="L35">
        <f t="shared" si="2"/>
        <v>1</v>
      </c>
      <c r="M35">
        <f t="shared" si="3"/>
        <v>1</v>
      </c>
      <c r="N35">
        <f t="shared" si="4"/>
        <v>-4.9049999999999159</v>
      </c>
    </row>
    <row r="36" spans="1:14" x14ac:dyDescent="0.25">
      <c r="A36" t="s">
        <v>7</v>
      </c>
      <c r="B36" s="1">
        <v>44691.798611111109</v>
      </c>
      <c r="C36">
        <v>153.52000000000001</v>
      </c>
      <c r="D36">
        <v>153.74</v>
      </c>
      <c r="E36">
        <v>154.07</v>
      </c>
      <c r="F36">
        <v>153.43</v>
      </c>
      <c r="G36">
        <v>843915</v>
      </c>
      <c r="H36">
        <f>MAX(E36:$E$81)</f>
        <v>156.72999999999999</v>
      </c>
      <c r="I36">
        <f>MIN(F36:$F$81)</f>
        <v>152.97999999999999</v>
      </c>
      <c r="J36">
        <f t="shared" si="0"/>
        <v>-3.2099999999999795</v>
      </c>
      <c r="K36">
        <f t="shared" si="1"/>
        <v>0.54000000000002046</v>
      </c>
      <c r="L36">
        <f t="shared" si="2"/>
        <v>0</v>
      </c>
      <c r="M36">
        <f t="shared" si="3"/>
        <v>-3.2099999999999795</v>
      </c>
      <c r="N36">
        <f t="shared" si="4"/>
        <v>-8.1149999999998954</v>
      </c>
    </row>
    <row r="37" spans="1:14" x14ac:dyDescent="0.25">
      <c r="A37" t="s">
        <v>7</v>
      </c>
      <c r="B37" s="1">
        <v>44691.802083333336</v>
      </c>
      <c r="C37">
        <v>153.71</v>
      </c>
      <c r="D37">
        <v>153.74</v>
      </c>
      <c r="E37">
        <v>154.13999999999999</v>
      </c>
      <c r="F37">
        <v>153.655</v>
      </c>
      <c r="G37">
        <v>756189</v>
      </c>
      <c r="H37">
        <f>MAX(E37:$E$81)</f>
        <v>156.72999999999999</v>
      </c>
      <c r="I37">
        <f>MIN(F37:$F$81)</f>
        <v>152.97999999999999</v>
      </c>
      <c r="J37">
        <f t="shared" si="0"/>
        <v>-3.0199999999999818</v>
      </c>
      <c r="K37">
        <f t="shared" si="1"/>
        <v>0.73000000000001819</v>
      </c>
      <c r="L37">
        <f t="shared" si="2"/>
        <v>0</v>
      </c>
      <c r="M37">
        <f t="shared" si="3"/>
        <v>-3.0199999999999818</v>
      </c>
      <c r="N37">
        <f t="shared" si="4"/>
        <v>-11.134999999999877</v>
      </c>
    </row>
    <row r="38" spans="1:14" x14ac:dyDescent="0.25">
      <c r="A38" t="s">
        <v>7</v>
      </c>
      <c r="B38" s="1">
        <v>44691.805555555555</v>
      </c>
      <c r="C38">
        <v>153.72</v>
      </c>
      <c r="D38">
        <v>153.77000000000001</v>
      </c>
      <c r="E38">
        <v>153.96</v>
      </c>
      <c r="F38">
        <v>153.56</v>
      </c>
      <c r="G38">
        <v>664435</v>
      </c>
      <c r="H38">
        <f>MAX(E38:$E$81)</f>
        <v>156.72999999999999</v>
      </c>
      <c r="I38">
        <f>MIN(F38:$F$81)</f>
        <v>152.97999999999999</v>
      </c>
      <c r="J38">
        <f t="shared" si="0"/>
        <v>-3.0099999999999909</v>
      </c>
      <c r="K38">
        <f t="shared" si="1"/>
        <v>0.74000000000000909</v>
      </c>
      <c r="L38">
        <f t="shared" si="2"/>
        <v>0</v>
      </c>
      <c r="M38">
        <f t="shared" si="3"/>
        <v>-3.0099999999999909</v>
      </c>
      <c r="N38">
        <f t="shared" si="4"/>
        <v>-14.144999999999868</v>
      </c>
    </row>
    <row r="39" spans="1:14" x14ac:dyDescent="0.25">
      <c r="A39" t="s">
        <v>7</v>
      </c>
      <c r="B39" s="1">
        <v>44691.809027777781</v>
      </c>
      <c r="C39">
        <v>153.755</v>
      </c>
      <c r="D39">
        <v>153.75</v>
      </c>
      <c r="E39">
        <v>154.11000000000001</v>
      </c>
      <c r="F39">
        <v>153.625</v>
      </c>
      <c r="G39">
        <v>759475</v>
      </c>
      <c r="H39">
        <f>MAX(E39:$E$81)</f>
        <v>156.72999999999999</v>
      </c>
      <c r="I39">
        <f>MIN(F39:$F$81)</f>
        <v>152.97999999999999</v>
      </c>
      <c r="J39">
        <f t="shared" si="0"/>
        <v>-2.9749999999999943</v>
      </c>
      <c r="K39">
        <f t="shared" si="1"/>
        <v>0.77500000000000568</v>
      </c>
      <c r="L39">
        <f t="shared" si="2"/>
        <v>0</v>
      </c>
      <c r="M39">
        <f t="shared" si="3"/>
        <v>-2.9749999999999943</v>
      </c>
      <c r="N39">
        <f t="shared" si="4"/>
        <v>-17.119999999999862</v>
      </c>
    </row>
    <row r="40" spans="1:14" x14ac:dyDescent="0.25">
      <c r="A40" t="s">
        <v>7</v>
      </c>
      <c r="B40" s="1">
        <v>44691.8125</v>
      </c>
      <c r="C40">
        <v>153.72</v>
      </c>
      <c r="D40">
        <v>153.26499999999999</v>
      </c>
      <c r="E40">
        <v>153.97</v>
      </c>
      <c r="F40">
        <v>152.97999999999999</v>
      </c>
      <c r="G40">
        <v>1131301</v>
      </c>
      <c r="H40">
        <f>MAX(E40:$E$81)</f>
        <v>156.72999999999999</v>
      </c>
      <c r="I40">
        <f>MIN(F40:$F$81)</f>
        <v>152.97999999999999</v>
      </c>
      <c r="J40">
        <f t="shared" si="0"/>
        <v>-3.0099999999999909</v>
      </c>
      <c r="K40">
        <f t="shared" si="1"/>
        <v>0.74000000000000909</v>
      </c>
      <c r="L40">
        <f t="shared" si="2"/>
        <v>0</v>
      </c>
      <c r="M40">
        <f t="shared" si="3"/>
        <v>-3.0099999999999909</v>
      </c>
      <c r="N40">
        <f t="shared" si="4"/>
        <v>-20.129999999999853</v>
      </c>
    </row>
    <row r="41" spans="1:14" x14ac:dyDescent="0.25">
      <c r="A41" t="s">
        <v>7</v>
      </c>
      <c r="B41" s="1">
        <v>44691.815972222219</v>
      </c>
      <c r="C41">
        <v>153.22999999999999</v>
      </c>
      <c r="D41">
        <v>153.20500000000001</v>
      </c>
      <c r="E41">
        <v>153.59</v>
      </c>
      <c r="F41">
        <v>153.15</v>
      </c>
      <c r="G41">
        <v>770388</v>
      </c>
      <c r="H41">
        <f>MAX(E41:$E$81)</f>
        <v>156.72999999999999</v>
      </c>
      <c r="I41">
        <f>MIN(F41:$F$81)</f>
        <v>153.09</v>
      </c>
      <c r="J41">
        <f t="shared" si="0"/>
        <v>-3.5</v>
      </c>
      <c r="K41">
        <f t="shared" si="1"/>
        <v>0.13999999999998636</v>
      </c>
      <c r="L41">
        <f t="shared" si="2"/>
        <v>0</v>
      </c>
      <c r="M41">
        <f t="shared" si="3"/>
        <v>-3.5</v>
      </c>
      <c r="N41">
        <f t="shared" si="4"/>
        <v>-23.629999999999853</v>
      </c>
    </row>
    <row r="42" spans="1:14" x14ac:dyDescent="0.25">
      <c r="A42" t="s">
        <v>7</v>
      </c>
      <c r="B42" s="1">
        <v>44691.819444444445</v>
      </c>
      <c r="C42">
        <v>153.15</v>
      </c>
      <c r="D42">
        <v>153.69</v>
      </c>
      <c r="E42">
        <v>153.79</v>
      </c>
      <c r="F42">
        <v>153.09</v>
      </c>
      <c r="G42">
        <v>779670</v>
      </c>
      <c r="H42">
        <f>MAX(E42:$E$81)</f>
        <v>156.72999999999999</v>
      </c>
      <c r="I42">
        <f>MIN(F42:$F$81)</f>
        <v>153.09</v>
      </c>
      <c r="J42">
        <f t="shared" si="0"/>
        <v>-3.5799999999999841</v>
      </c>
      <c r="K42">
        <f t="shared" si="1"/>
        <v>6.0000000000002274E-2</v>
      </c>
      <c r="L42">
        <f t="shared" si="2"/>
        <v>0</v>
      </c>
      <c r="M42">
        <f t="shared" si="3"/>
        <v>-3.5799999999999841</v>
      </c>
      <c r="N42">
        <f t="shared" si="4"/>
        <v>-27.209999999999837</v>
      </c>
    </row>
    <row r="43" spans="1:14" x14ac:dyDescent="0.25">
      <c r="A43" t="s">
        <v>7</v>
      </c>
      <c r="B43" s="1">
        <v>44691.822916666664</v>
      </c>
      <c r="C43">
        <v>153.70500000000001</v>
      </c>
      <c r="D43">
        <v>153.91999999999999</v>
      </c>
      <c r="E43">
        <v>154.197</v>
      </c>
      <c r="F43">
        <v>153.6</v>
      </c>
      <c r="G43">
        <v>1156452</v>
      </c>
      <c r="H43">
        <f>MAX(E43:$E$81)</f>
        <v>156.72999999999999</v>
      </c>
      <c r="I43">
        <f>MIN(F43:$F$81)</f>
        <v>153.25</v>
      </c>
      <c r="J43">
        <f t="shared" si="0"/>
        <v>-3.0249999999999773</v>
      </c>
      <c r="K43">
        <f t="shared" si="1"/>
        <v>0.45500000000001251</v>
      </c>
      <c r="L43">
        <f t="shared" si="2"/>
        <v>0</v>
      </c>
      <c r="M43">
        <f t="shared" si="3"/>
        <v>-3.0249999999999773</v>
      </c>
      <c r="N43">
        <f t="shared" si="4"/>
        <v>-30.234999999999815</v>
      </c>
    </row>
    <row r="44" spans="1:14" x14ac:dyDescent="0.25">
      <c r="A44" t="s">
        <v>7</v>
      </c>
      <c r="B44" s="1">
        <v>44691.826388888891</v>
      </c>
      <c r="C44">
        <v>153.91</v>
      </c>
      <c r="D44">
        <v>153.4</v>
      </c>
      <c r="E44">
        <v>153.94999999999999</v>
      </c>
      <c r="F44">
        <v>153.33000000000001</v>
      </c>
      <c r="G44">
        <v>716370</v>
      </c>
      <c r="H44">
        <f>MAX(E44:$E$81)</f>
        <v>156.72999999999999</v>
      </c>
      <c r="I44">
        <f>MIN(F44:$F$81)</f>
        <v>153.25</v>
      </c>
      <c r="J44">
        <f t="shared" si="0"/>
        <v>-2.8199999999999932</v>
      </c>
      <c r="K44">
        <f t="shared" si="1"/>
        <v>0.65999999999999659</v>
      </c>
      <c r="L44">
        <f t="shared" si="2"/>
        <v>0</v>
      </c>
      <c r="M44">
        <f t="shared" si="3"/>
        <v>-2.8199999999999932</v>
      </c>
      <c r="N44">
        <f t="shared" si="4"/>
        <v>-33.054999999999808</v>
      </c>
    </row>
    <row r="45" spans="1:14" x14ac:dyDescent="0.25">
      <c r="A45" t="s">
        <v>7</v>
      </c>
      <c r="B45" s="1">
        <v>44691.829861111109</v>
      </c>
      <c r="C45">
        <v>153.38</v>
      </c>
      <c r="D45">
        <v>153.36000000000001</v>
      </c>
      <c r="E45">
        <v>153.62</v>
      </c>
      <c r="F45">
        <v>153.26</v>
      </c>
      <c r="G45">
        <v>614554</v>
      </c>
      <c r="H45">
        <f>MAX(E45:$E$81)</f>
        <v>156.72999999999999</v>
      </c>
      <c r="I45">
        <f>MIN(F45:$F$81)</f>
        <v>153.25</v>
      </c>
      <c r="J45">
        <f t="shared" si="0"/>
        <v>-3.3499999999999943</v>
      </c>
      <c r="K45">
        <f t="shared" si="1"/>
        <v>0.12999999999999545</v>
      </c>
      <c r="L45">
        <f t="shared" si="2"/>
        <v>0</v>
      </c>
      <c r="M45">
        <f t="shared" si="3"/>
        <v>-3.3499999999999943</v>
      </c>
      <c r="N45">
        <f t="shared" si="4"/>
        <v>-36.404999999999802</v>
      </c>
    </row>
    <row r="46" spans="1:14" x14ac:dyDescent="0.25">
      <c r="A46" t="s">
        <v>7</v>
      </c>
      <c r="B46" s="1">
        <v>44691.833333333336</v>
      </c>
      <c r="C46">
        <v>153.4</v>
      </c>
      <c r="D46">
        <v>153.85</v>
      </c>
      <c r="E46">
        <v>153.93</v>
      </c>
      <c r="F46">
        <v>153.25</v>
      </c>
      <c r="G46">
        <v>1049170</v>
      </c>
      <c r="H46">
        <f>MAX(E46:$E$81)</f>
        <v>156.72999999999999</v>
      </c>
      <c r="I46">
        <f>MIN(F46:$F$81)</f>
        <v>153.25</v>
      </c>
      <c r="J46">
        <f t="shared" si="0"/>
        <v>-3.3299999999999841</v>
      </c>
      <c r="K46">
        <f t="shared" si="1"/>
        <v>0.15000000000000568</v>
      </c>
      <c r="L46">
        <f t="shared" si="2"/>
        <v>0</v>
      </c>
      <c r="M46">
        <f t="shared" si="3"/>
        <v>-3.3299999999999841</v>
      </c>
      <c r="N46">
        <f t="shared" si="4"/>
        <v>-39.734999999999786</v>
      </c>
    </row>
    <row r="47" spans="1:14" x14ac:dyDescent="0.25">
      <c r="A47" t="s">
        <v>7</v>
      </c>
      <c r="B47" s="1">
        <v>44691.836805555555</v>
      </c>
      <c r="C47">
        <v>153.87</v>
      </c>
      <c r="D47">
        <v>154.05000000000001</v>
      </c>
      <c r="E47">
        <v>154.18</v>
      </c>
      <c r="F47">
        <v>153.84</v>
      </c>
      <c r="G47">
        <v>886319</v>
      </c>
      <c r="H47">
        <f>MAX(E47:$E$81)</f>
        <v>156.72999999999999</v>
      </c>
      <c r="I47">
        <f>MIN(F47:$F$81)</f>
        <v>153.47999999999999</v>
      </c>
      <c r="J47">
        <f t="shared" si="0"/>
        <v>-2.8599999999999852</v>
      </c>
      <c r="K47">
        <f t="shared" si="1"/>
        <v>0.39000000000001478</v>
      </c>
      <c r="L47">
        <f t="shared" si="2"/>
        <v>0</v>
      </c>
      <c r="M47">
        <f t="shared" si="3"/>
        <v>-2.8599999999999852</v>
      </c>
      <c r="N47">
        <f t="shared" si="4"/>
        <v>-42.594999999999771</v>
      </c>
    </row>
    <row r="48" spans="1:14" x14ac:dyDescent="0.25">
      <c r="A48" t="s">
        <v>7</v>
      </c>
      <c r="B48" s="1">
        <v>44691.840277777781</v>
      </c>
      <c r="C48">
        <v>154.01</v>
      </c>
      <c r="D48">
        <v>154.01</v>
      </c>
      <c r="E48">
        <v>154.06</v>
      </c>
      <c r="F48">
        <v>153.72999999999999</v>
      </c>
      <c r="G48">
        <v>632386</v>
      </c>
      <c r="H48">
        <f>MAX(E48:$E$81)</f>
        <v>156.72999999999999</v>
      </c>
      <c r="I48">
        <f>MIN(F48:$F$81)</f>
        <v>153.47999999999999</v>
      </c>
      <c r="J48">
        <f t="shared" si="0"/>
        <v>-2.7199999999999989</v>
      </c>
      <c r="K48">
        <f t="shared" si="1"/>
        <v>0.53000000000000114</v>
      </c>
      <c r="L48">
        <f t="shared" si="2"/>
        <v>0</v>
      </c>
      <c r="M48">
        <f t="shared" si="3"/>
        <v>-2.7199999999999989</v>
      </c>
      <c r="N48">
        <f t="shared" si="4"/>
        <v>-45.31499999999977</v>
      </c>
    </row>
    <row r="49" spans="1:14" x14ac:dyDescent="0.25">
      <c r="A49" t="s">
        <v>7</v>
      </c>
      <c r="B49" s="1">
        <v>44691.84375</v>
      </c>
      <c r="C49">
        <v>154.02000000000001</v>
      </c>
      <c r="D49">
        <v>153.691</v>
      </c>
      <c r="E49">
        <v>154.12</v>
      </c>
      <c r="F49">
        <v>153.55000000000001</v>
      </c>
      <c r="G49">
        <v>803771</v>
      </c>
      <c r="H49">
        <f>MAX(E49:$E$81)</f>
        <v>156.72999999999999</v>
      </c>
      <c r="I49">
        <f>MIN(F49:$F$81)</f>
        <v>153.47999999999999</v>
      </c>
      <c r="J49">
        <f t="shared" si="0"/>
        <v>-2.7099999999999795</v>
      </c>
      <c r="K49">
        <f t="shared" si="1"/>
        <v>0.54000000000002046</v>
      </c>
      <c r="L49">
        <f t="shared" si="2"/>
        <v>0</v>
      </c>
      <c r="M49">
        <f t="shared" si="3"/>
        <v>-2.7099999999999795</v>
      </c>
      <c r="N49">
        <f t="shared" si="4"/>
        <v>-48.02499999999975</v>
      </c>
    </row>
    <row r="50" spans="1:14" x14ac:dyDescent="0.25">
      <c r="A50" t="s">
        <v>7</v>
      </c>
      <c r="B50" s="1">
        <v>44691.847222222219</v>
      </c>
      <c r="C50">
        <v>153.72999999999999</v>
      </c>
      <c r="D50">
        <v>153.76</v>
      </c>
      <c r="E50">
        <v>154.02000000000001</v>
      </c>
      <c r="F50">
        <v>153.47999999999999</v>
      </c>
      <c r="G50">
        <v>916982</v>
      </c>
      <c r="H50">
        <f>MAX(E50:$E$81)</f>
        <v>156.72999999999999</v>
      </c>
      <c r="I50">
        <f>MIN(F50:$F$81)</f>
        <v>153.47999999999999</v>
      </c>
      <c r="J50">
        <f t="shared" si="0"/>
        <v>-3</v>
      </c>
      <c r="K50">
        <f t="shared" si="1"/>
        <v>0.25</v>
      </c>
      <c r="L50">
        <f t="shared" si="2"/>
        <v>0</v>
      </c>
      <c r="M50">
        <f t="shared" si="3"/>
        <v>-3</v>
      </c>
      <c r="N50">
        <f t="shared" si="4"/>
        <v>-51.02499999999975</v>
      </c>
    </row>
    <row r="51" spans="1:14" x14ac:dyDescent="0.25">
      <c r="A51" t="s">
        <v>7</v>
      </c>
      <c r="B51" s="1">
        <v>44691.850694444445</v>
      </c>
      <c r="C51">
        <v>153.91</v>
      </c>
      <c r="D51">
        <v>154.63999999999999</v>
      </c>
      <c r="E51">
        <v>154.64500000000001</v>
      </c>
      <c r="F51">
        <v>153.82</v>
      </c>
      <c r="G51">
        <v>1056479</v>
      </c>
      <c r="H51">
        <f>MAX(E51:$E$81)</f>
        <v>156.72999999999999</v>
      </c>
      <c r="I51">
        <f>MIN(F51:$F$81)</f>
        <v>153.82</v>
      </c>
      <c r="J51">
        <f t="shared" si="0"/>
        <v>-2.8199999999999932</v>
      </c>
      <c r="K51">
        <f t="shared" si="1"/>
        <v>9.0000000000003411E-2</v>
      </c>
      <c r="L51">
        <f t="shared" si="2"/>
        <v>0</v>
      </c>
      <c r="M51">
        <f t="shared" si="3"/>
        <v>-2.8199999999999932</v>
      </c>
      <c r="N51">
        <f t="shared" si="4"/>
        <v>-53.844999999999743</v>
      </c>
    </row>
    <row r="52" spans="1:14" x14ac:dyDescent="0.25">
      <c r="A52" t="s">
        <v>7</v>
      </c>
      <c r="B52" s="1">
        <v>44691.854166666664</v>
      </c>
      <c r="C52">
        <v>154.69</v>
      </c>
      <c r="D52">
        <v>155.22</v>
      </c>
      <c r="E52">
        <v>155.28</v>
      </c>
      <c r="F52">
        <v>154.69</v>
      </c>
      <c r="G52">
        <v>1099427</v>
      </c>
      <c r="H52">
        <f>MAX(E52:$E$81)</f>
        <v>156.72999999999999</v>
      </c>
      <c r="I52">
        <f>MIN(F52:$F$81)</f>
        <v>154.04</v>
      </c>
      <c r="J52">
        <f t="shared" si="0"/>
        <v>-2.039999999999992</v>
      </c>
      <c r="K52">
        <f t="shared" si="1"/>
        <v>0.65000000000000568</v>
      </c>
      <c r="L52">
        <f t="shared" si="2"/>
        <v>0</v>
      </c>
      <c r="M52">
        <f t="shared" si="3"/>
        <v>-2.039999999999992</v>
      </c>
      <c r="N52">
        <f t="shared" si="4"/>
        <v>-55.884999999999735</v>
      </c>
    </row>
    <row r="53" spans="1:14" x14ac:dyDescent="0.25">
      <c r="A53" t="s">
        <v>7</v>
      </c>
      <c r="B53" s="1">
        <v>44691.857638888891</v>
      </c>
      <c r="C53">
        <v>155.22999999999999</v>
      </c>
      <c r="D53">
        <v>155.655</v>
      </c>
      <c r="E53">
        <v>155.69499999999999</v>
      </c>
      <c r="F53">
        <v>155.22</v>
      </c>
      <c r="G53">
        <v>1318072</v>
      </c>
      <c r="H53">
        <f>MAX(E53:$E$81)</f>
        <v>156.72999999999999</v>
      </c>
      <c r="I53">
        <f>MIN(F53:$F$81)</f>
        <v>154.04</v>
      </c>
      <c r="J53">
        <f t="shared" si="0"/>
        <v>-1.5</v>
      </c>
      <c r="K53">
        <f t="shared" si="1"/>
        <v>1.1899999999999977</v>
      </c>
      <c r="L53">
        <f t="shared" si="2"/>
        <v>1</v>
      </c>
      <c r="M53">
        <f t="shared" si="3"/>
        <v>1</v>
      </c>
      <c r="N53">
        <f t="shared" si="4"/>
        <v>-54.884999999999735</v>
      </c>
    </row>
    <row r="54" spans="1:14" x14ac:dyDescent="0.25">
      <c r="A54" t="s">
        <v>7</v>
      </c>
      <c r="B54" s="1">
        <v>44691.861111111109</v>
      </c>
      <c r="C54">
        <v>155.66999999999999</v>
      </c>
      <c r="D54">
        <v>156</v>
      </c>
      <c r="E54">
        <v>156.26</v>
      </c>
      <c r="F54">
        <v>155.58000000000001</v>
      </c>
      <c r="G54">
        <v>1570777</v>
      </c>
      <c r="H54">
        <f>MAX(E54:$E$81)</f>
        <v>156.72999999999999</v>
      </c>
      <c r="I54">
        <f>MIN(F54:$F$81)</f>
        <v>154.04</v>
      </c>
      <c r="J54">
        <f t="shared" si="0"/>
        <v>-1.0600000000000023</v>
      </c>
      <c r="K54">
        <f t="shared" si="1"/>
        <v>1.6299999999999955</v>
      </c>
      <c r="L54">
        <f t="shared" si="2"/>
        <v>1</v>
      </c>
      <c r="M54">
        <f t="shared" si="3"/>
        <v>1</v>
      </c>
      <c r="N54">
        <f t="shared" si="4"/>
        <v>-53.884999999999735</v>
      </c>
    </row>
    <row r="55" spans="1:14" x14ac:dyDescent="0.25">
      <c r="A55" t="s">
        <v>7</v>
      </c>
      <c r="B55" s="1">
        <v>44691.864583333336</v>
      </c>
      <c r="C55">
        <v>156.01499999999999</v>
      </c>
      <c r="D55">
        <v>156.54</v>
      </c>
      <c r="E55">
        <v>156.54</v>
      </c>
      <c r="F55">
        <v>155.91</v>
      </c>
      <c r="G55">
        <v>1548218</v>
      </c>
      <c r="H55">
        <f>MAX(E55:$E$81)</f>
        <v>156.72999999999999</v>
      </c>
      <c r="I55">
        <f>MIN(F55:$F$81)</f>
        <v>154.04</v>
      </c>
      <c r="J55">
        <f t="shared" si="0"/>
        <v>-0.71500000000000341</v>
      </c>
      <c r="K55">
        <f t="shared" si="1"/>
        <v>1.9749999999999943</v>
      </c>
      <c r="L55">
        <f t="shared" si="2"/>
        <v>1</v>
      </c>
      <c r="M55">
        <f t="shared" si="3"/>
        <v>1</v>
      </c>
      <c r="N55">
        <f t="shared" si="4"/>
        <v>-52.884999999999735</v>
      </c>
    </row>
    <row r="56" spans="1:14" x14ac:dyDescent="0.25">
      <c r="A56" s="10" t="s">
        <v>7</v>
      </c>
      <c r="B56" s="11">
        <v>44691.868055555555</v>
      </c>
      <c r="C56" s="10">
        <v>156.55000000000001</v>
      </c>
      <c r="D56" s="10">
        <v>156.43</v>
      </c>
      <c r="E56" s="10">
        <v>156.58000000000001</v>
      </c>
      <c r="F56" s="10">
        <v>156.16</v>
      </c>
      <c r="G56" s="10">
        <v>1048692</v>
      </c>
      <c r="H56" s="10">
        <f>MAX(E56:$E$81)</f>
        <v>156.72999999999999</v>
      </c>
      <c r="I56" s="10">
        <f>MIN(F56:$F$81)</f>
        <v>154.04</v>
      </c>
      <c r="J56">
        <f t="shared" si="0"/>
        <v>-0.1799999999999784</v>
      </c>
      <c r="K56">
        <f t="shared" si="1"/>
        <v>2.5100000000000193</v>
      </c>
      <c r="L56">
        <f t="shared" si="2"/>
        <v>1</v>
      </c>
      <c r="M56">
        <f t="shared" si="3"/>
        <v>1</v>
      </c>
      <c r="N56">
        <f t="shared" si="4"/>
        <v>-51.884999999999735</v>
      </c>
    </row>
    <row r="57" spans="1:14" x14ac:dyDescent="0.25">
      <c r="A57" t="s">
        <v>7</v>
      </c>
      <c r="B57" s="1">
        <v>44691.871527777781</v>
      </c>
      <c r="C57">
        <v>156.5</v>
      </c>
      <c r="D57">
        <v>156.69499999999999</v>
      </c>
      <c r="E57">
        <v>156.72999999999999</v>
      </c>
      <c r="F57">
        <v>156.36000000000001</v>
      </c>
      <c r="G57">
        <v>1050149</v>
      </c>
      <c r="H57">
        <f>MAX(E57:$E$81)</f>
        <v>156.72999999999999</v>
      </c>
      <c r="I57">
        <f>MIN(F57:$F$81)</f>
        <v>154.04</v>
      </c>
      <c r="J57">
        <f t="shared" si="0"/>
        <v>-0.22999999999998977</v>
      </c>
      <c r="K57">
        <f t="shared" si="1"/>
        <v>2.460000000000008</v>
      </c>
      <c r="L57">
        <f t="shared" si="2"/>
        <v>1</v>
      </c>
      <c r="M57">
        <f t="shared" si="3"/>
        <v>1</v>
      </c>
      <c r="N57">
        <f t="shared" si="4"/>
        <v>-50.884999999999735</v>
      </c>
    </row>
    <row r="58" spans="1:14" x14ac:dyDescent="0.25">
      <c r="A58" t="s">
        <v>7</v>
      </c>
      <c r="B58" s="1">
        <v>44691.875</v>
      </c>
      <c r="C58">
        <v>156.71600000000001</v>
      </c>
      <c r="D58">
        <v>156.53299999999999</v>
      </c>
      <c r="E58">
        <v>156.72</v>
      </c>
      <c r="F58">
        <v>156.38999999999999</v>
      </c>
      <c r="G58">
        <v>967530</v>
      </c>
      <c r="H58">
        <f>MAX(E58:$E$81)</f>
        <v>156.72</v>
      </c>
      <c r="I58">
        <f>MIN(F58:$F$81)</f>
        <v>154.04</v>
      </c>
      <c r="J58">
        <f t="shared" si="0"/>
        <v>-3.9999999999906777E-3</v>
      </c>
      <c r="K58">
        <f t="shared" si="1"/>
        <v>2.6760000000000161</v>
      </c>
      <c r="L58">
        <f t="shared" si="2"/>
        <v>1</v>
      </c>
      <c r="M58">
        <f t="shared" si="3"/>
        <v>1</v>
      </c>
      <c r="N58">
        <f t="shared" si="4"/>
        <v>-49.884999999999735</v>
      </c>
    </row>
    <row r="59" spans="1:14" x14ac:dyDescent="0.25">
      <c r="A59" t="s">
        <v>7</v>
      </c>
      <c r="B59" s="1">
        <v>44691.878472222219</v>
      </c>
      <c r="C59">
        <v>156.56</v>
      </c>
      <c r="D59">
        <v>156.22</v>
      </c>
      <c r="E59">
        <v>156.61000000000001</v>
      </c>
      <c r="F59">
        <v>156.01</v>
      </c>
      <c r="G59">
        <v>989413</v>
      </c>
      <c r="H59">
        <f>MAX(E59:$E$81)</f>
        <v>156.69999999999999</v>
      </c>
      <c r="I59">
        <f>MIN(F59:$F$81)</f>
        <v>154.04</v>
      </c>
      <c r="J59">
        <f t="shared" si="0"/>
        <v>-0.13999999999998636</v>
      </c>
      <c r="K59">
        <f t="shared" si="1"/>
        <v>2.5200000000000102</v>
      </c>
      <c r="L59">
        <f t="shared" si="2"/>
        <v>1</v>
      </c>
      <c r="M59">
        <f t="shared" si="3"/>
        <v>1</v>
      </c>
      <c r="N59">
        <f t="shared" si="4"/>
        <v>-48.884999999999735</v>
      </c>
    </row>
    <row r="60" spans="1:14" x14ac:dyDescent="0.25">
      <c r="A60" t="s">
        <v>7</v>
      </c>
      <c r="B60" s="1">
        <v>44691.881944444445</v>
      </c>
      <c r="C60">
        <v>156.24</v>
      </c>
      <c r="D60">
        <v>156.6</v>
      </c>
      <c r="E60">
        <v>156.69999999999999</v>
      </c>
      <c r="F60">
        <v>156.24</v>
      </c>
      <c r="G60">
        <v>1153395</v>
      </c>
      <c r="H60">
        <f>MAX(E60:$E$81)</f>
        <v>156.69999999999999</v>
      </c>
      <c r="I60">
        <f>MIN(F60:$F$81)</f>
        <v>154.04</v>
      </c>
      <c r="J60">
        <f t="shared" si="0"/>
        <v>-0.45999999999997954</v>
      </c>
      <c r="K60">
        <f t="shared" si="1"/>
        <v>2.2000000000000171</v>
      </c>
      <c r="L60">
        <f t="shared" si="2"/>
        <v>1</v>
      </c>
      <c r="M60">
        <f t="shared" si="3"/>
        <v>1</v>
      </c>
      <c r="N60">
        <f t="shared" si="4"/>
        <v>-47.884999999999735</v>
      </c>
    </row>
    <row r="61" spans="1:14" x14ac:dyDescent="0.25">
      <c r="A61" t="s">
        <v>7</v>
      </c>
      <c r="B61" s="1">
        <v>44691.885416666664</v>
      </c>
      <c r="C61">
        <v>156.54</v>
      </c>
      <c r="D61">
        <v>156.13</v>
      </c>
      <c r="E61">
        <v>156.613</v>
      </c>
      <c r="F61">
        <v>155.66</v>
      </c>
      <c r="G61">
        <v>1231719</v>
      </c>
      <c r="H61">
        <f>MAX(E61:$E$81)</f>
        <v>156.62</v>
      </c>
      <c r="I61">
        <f>MIN(F61:$F$81)</f>
        <v>154.04</v>
      </c>
      <c r="J61">
        <f t="shared" si="0"/>
        <v>-8.0000000000012506E-2</v>
      </c>
      <c r="K61">
        <f t="shared" si="1"/>
        <v>2.5</v>
      </c>
      <c r="L61">
        <f t="shared" si="2"/>
        <v>1</v>
      </c>
      <c r="M61">
        <f t="shared" si="3"/>
        <v>1</v>
      </c>
      <c r="N61">
        <f t="shared" si="4"/>
        <v>-46.884999999999735</v>
      </c>
    </row>
    <row r="62" spans="1:14" x14ac:dyDescent="0.25">
      <c r="A62" t="s">
        <v>7</v>
      </c>
      <c r="B62" s="1">
        <v>44691.888888888891</v>
      </c>
      <c r="C62">
        <v>156.13</v>
      </c>
      <c r="D62">
        <v>155.88999999999999</v>
      </c>
      <c r="E62">
        <v>156.32</v>
      </c>
      <c r="F62">
        <v>155.74</v>
      </c>
      <c r="G62">
        <v>855072</v>
      </c>
      <c r="H62">
        <f>MAX(E62:$E$81)</f>
        <v>156.62</v>
      </c>
      <c r="I62">
        <f>MIN(F62:$F$81)</f>
        <v>154.04</v>
      </c>
      <c r="J62">
        <f t="shared" si="0"/>
        <v>-0.49000000000000909</v>
      </c>
      <c r="K62">
        <f t="shared" si="1"/>
        <v>2.0900000000000034</v>
      </c>
      <c r="L62">
        <f t="shared" si="2"/>
        <v>1</v>
      </c>
      <c r="M62">
        <f t="shared" si="3"/>
        <v>1</v>
      </c>
      <c r="N62">
        <f t="shared" si="4"/>
        <v>-45.884999999999735</v>
      </c>
    </row>
    <row r="63" spans="1:14" x14ac:dyDescent="0.25">
      <c r="A63" t="s">
        <v>7</v>
      </c>
      <c r="B63" s="1">
        <v>44691.892361111109</v>
      </c>
      <c r="C63">
        <v>155.93</v>
      </c>
      <c r="D63">
        <v>155.535</v>
      </c>
      <c r="E63">
        <v>155.96</v>
      </c>
      <c r="F63">
        <v>155.22999999999999</v>
      </c>
      <c r="G63">
        <v>1018971</v>
      </c>
      <c r="H63">
        <f>MAX(E63:$E$81)</f>
        <v>156.62</v>
      </c>
      <c r="I63">
        <f>MIN(F63:$F$81)</f>
        <v>154.04</v>
      </c>
      <c r="J63">
        <f t="shared" si="0"/>
        <v>-0.68999999999999773</v>
      </c>
      <c r="K63">
        <f t="shared" si="1"/>
        <v>1.8900000000000148</v>
      </c>
      <c r="L63">
        <f t="shared" si="2"/>
        <v>1</v>
      </c>
      <c r="M63">
        <f t="shared" si="3"/>
        <v>1</v>
      </c>
      <c r="N63">
        <f t="shared" si="4"/>
        <v>-44.884999999999735</v>
      </c>
    </row>
    <row r="64" spans="1:14" x14ac:dyDescent="0.25">
      <c r="A64" t="s">
        <v>7</v>
      </c>
      <c r="B64" s="1">
        <v>44691.895833333336</v>
      </c>
      <c r="C64">
        <v>155.54499999999999</v>
      </c>
      <c r="D64">
        <v>155.68</v>
      </c>
      <c r="E64">
        <v>155.71600000000001</v>
      </c>
      <c r="F64">
        <v>155.34200000000001</v>
      </c>
      <c r="G64">
        <v>810337</v>
      </c>
      <c r="H64">
        <f>MAX(E64:$E$81)</f>
        <v>156.62</v>
      </c>
      <c r="I64">
        <f>MIN(F64:$F$81)</f>
        <v>154.04</v>
      </c>
      <c r="J64">
        <f t="shared" si="0"/>
        <v>-1.0750000000000171</v>
      </c>
      <c r="K64">
        <f t="shared" si="1"/>
        <v>1.5049999999999955</v>
      </c>
      <c r="L64">
        <f t="shared" si="2"/>
        <v>1</v>
      </c>
      <c r="M64">
        <f t="shared" si="3"/>
        <v>1</v>
      </c>
      <c r="N64">
        <f t="shared" si="4"/>
        <v>-43.884999999999735</v>
      </c>
    </row>
    <row r="65" spans="1:14" x14ac:dyDescent="0.25">
      <c r="A65" t="s">
        <v>7</v>
      </c>
      <c r="B65" s="1">
        <v>44691.899305555555</v>
      </c>
      <c r="C65">
        <v>155.65</v>
      </c>
      <c r="D65">
        <v>155.71</v>
      </c>
      <c r="E65">
        <v>155.94999999999999</v>
      </c>
      <c r="F65">
        <v>155.61000000000001</v>
      </c>
      <c r="G65">
        <v>874053</v>
      </c>
      <c r="H65">
        <f>MAX(E65:$E$81)</f>
        <v>156.62</v>
      </c>
      <c r="I65">
        <f>MIN(F65:$F$81)</f>
        <v>154.04</v>
      </c>
      <c r="J65">
        <f t="shared" si="0"/>
        <v>-0.96999999999999886</v>
      </c>
      <c r="K65">
        <f t="shared" si="1"/>
        <v>1.6100000000000136</v>
      </c>
      <c r="L65">
        <f t="shared" si="2"/>
        <v>1</v>
      </c>
      <c r="M65">
        <f t="shared" si="3"/>
        <v>1</v>
      </c>
      <c r="N65">
        <f t="shared" si="4"/>
        <v>-42.884999999999735</v>
      </c>
    </row>
    <row r="66" spans="1:14" x14ac:dyDescent="0.25">
      <c r="A66" t="s">
        <v>7</v>
      </c>
      <c r="B66" s="1">
        <v>44691.902777777781</v>
      </c>
      <c r="C66">
        <v>155.69999999999999</v>
      </c>
      <c r="D66">
        <v>156.227</v>
      </c>
      <c r="E66">
        <v>156.32</v>
      </c>
      <c r="F66">
        <v>155.44</v>
      </c>
      <c r="G66">
        <v>1452722</v>
      </c>
      <c r="H66">
        <f>MAX(E66:$E$81)</f>
        <v>156.62</v>
      </c>
      <c r="I66">
        <f>MIN(F66:$F$81)</f>
        <v>154.04</v>
      </c>
      <c r="J66">
        <f t="shared" si="0"/>
        <v>-0.92000000000001592</v>
      </c>
      <c r="K66">
        <f t="shared" si="1"/>
        <v>1.6599999999999966</v>
      </c>
      <c r="L66">
        <f t="shared" si="2"/>
        <v>1</v>
      </c>
      <c r="M66">
        <f t="shared" si="3"/>
        <v>1</v>
      </c>
      <c r="N66">
        <f t="shared" si="4"/>
        <v>-41.884999999999735</v>
      </c>
    </row>
    <row r="67" spans="1:14" x14ac:dyDescent="0.25">
      <c r="A67" t="s">
        <v>7</v>
      </c>
      <c r="B67" s="1">
        <v>44691.90625</v>
      </c>
      <c r="C67">
        <v>156.19999999999999</v>
      </c>
      <c r="D67">
        <v>156</v>
      </c>
      <c r="E67">
        <v>156.25</v>
      </c>
      <c r="F67">
        <v>155.52000000000001</v>
      </c>
      <c r="G67">
        <v>833014</v>
      </c>
      <c r="H67">
        <f>MAX(E67:$E$81)</f>
        <v>156.62</v>
      </c>
      <c r="I67">
        <f>MIN(F67:$F$81)</f>
        <v>154.04</v>
      </c>
      <c r="J67">
        <f t="shared" si="0"/>
        <v>-0.42000000000001592</v>
      </c>
      <c r="K67">
        <f t="shared" si="1"/>
        <v>2.1599999999999966</v>
      </c>
      <c r="L67">
        <f t="shared" si="2"/>
        <v>1</v>
      </c>
      <c r="M67">
        <f t="shared" si="3"/>
        <v>1</v>
      </c>
      <c r="N67">
        <f t="shared" si="4"/>
        <v>-40.884999999999735</v>
      </c>
    </row>
    <row r="68" spans="1:14" x14ac:dyDescent="0.25">
      <c r="A68" t="s">
        <v>7</v>
      </c>
      <c r="B68" s="1">
        <v>44691.909722222219</v>
      </c>
      <c r="C68">
        <v>155.94</v>
      </c>
      <c r="D68">
        <v>156.19300000000001</v>
      </c>
      <c r="E68">
        <v>156.24</v>
      </c>
      <c r="F68">
        <v>155.84</v>
      </c>
      <c r="G68">
        <v>923133</v>
      </c>
      <c r="H68">
        <f>MAX(E68:$E$81)</f>
        <v>156.62</v>
      </c>
      <c r="I68">
        <f>MIN(F68:$F$81)</f>
        <v>154.04</v>
      </c>
      <c r="J68">
        <f t="shared" si="0"/>
        <v>-0.68000000000000682</v>
      </c>
      <c r="K68">
        <f t="shared" si="1"/>
        <v>1.9000000000000057</v>
      </c>
      <c r="L68">
        <f t="shared" si="2"/>
        <v>1</v>
      </c>
      <c r="M68">
        <f t="shared" si="3"/>
        <v>1</v>
      </c>
      <c r="N68">
        <f t="shared" si="4"/>
        <v>-39.884999999999735</v>
      </c>
    </row>
    <row r="69" spans="1:14" x14ac:dyDescent="0.25">
      <c r="A69" t="s">
        <v>7</v>
      </c>
      <c r="B69" s="1">
        <v>44691.913194444445</v>
      </c>
      <c r="C69">
        <v>156.21</v>
      </c>
      <c r="D69">
        <v>156.06</v>
      </c>
      <c r="E69">
        <v>156.25800000000001</v>
      </c>
      <c r="F69">
        <v>155.63</v>
      </c>
      <c r="G69">
        <v>881650</v>
      </c>
      <c r="H69">
        <f>MAX(E69:$E$81)</f>
        <v>156.62</v>
      </c>
      <c r="I69">
        <f>MIN(F69:$F$81)</f>
        <v>154.04</v>
      </c>
      <c r="J69">
        <f t="shared" ref="J69:J81" si="5">-(H69-C69)</f>
        <v>-0.40999999999999659</v>
      </c>
      <c r="K69">
        <f t="shared" ref="K69:K83" si="6">-(I69-C69)</f>
        <v>2.1700000000000159</v>
      </c>
      <c r="L69">
        <f t="shared" ref="L69:L83" si="7">IF(K69&gt;=$M$2,1,0)</f>
        <v>1</v>
      </c>
      <c r="M69">
        <f t="shared" ref="M69:M81" si="8">IF(K69&gt;=$M$2,$M$2,J69)</f>
        <v>1</v>
      </c>
      <c r="N69">
        <f t="shared" ref="N69:N81" si="9">N68+M69</f>
        <v>-38.884999999999735</v>
      </c>
    </row>
    <row r="70" spans="1:14" x14ac:dyDescent="0.25">
      <c r="A70" t="s">
        <v>7</v>
      </c>
      <c r="B70" s="1">
        <v>44691.916666666664</v>
      </c>
      <c r="C70">
        <v>156.11000000000001</v>
      </c>
      <c r="D70">
        <v>156.09</v>
      </c>
      <c r="E70">
        <v>156.26</v>
      </c>
      <c r="F70">
        <v>155.78</v>
      </c>
      <c r="G70">
        <v>1089371</v>
      </c>
      <c r="H70">
        <f>MAX(E70:$E$81)</f>
        <v>156.62</v>
      </c>
      <c r="I70">
        <f>MIN(F70:$F$81)</f>
        <v>154.04</v>
      </c>
      <c r="J70">
        <f t="shared" si="5"/>
        <v>-0.50999999999999091</v>
      </c>
      <c r="K70">
        <f t="shared" si="6"/>
        <v>2.0700000000000216</v>
      </c>
      <c r="L70">
        <f t="shared" si="7"/>
        <v>1</v>
      </c>
      <c r="M70">
        <f t="shared" si="8"/>
        <v>1</v>
      </c>
      <c r="N70">
        <f t="shared" si="9"/>
        <v>-37.884999999999735</v>
      </c>
    </row>
    <row r="71" spans="1:14" x14ac:dyDescent="0.25">
      <c r="A71" t="s">
        <v>7</v>
      </c>
      <c r="B71" s="1">
        <v>44691.920138888891</v>
      </c>
      <c r="C71">
        <v>156.13</v>
      </c>
      <c r="D71">
        <v>156.06</v>
      </c>
      <c r="E71">
        <v>156.62</v>
      </c>
      <c r="F71">
        <v>155.93</v>
      </c>
      <c r="G71">
        <v>1173397</v>
      </c>
      <c r="H71">
        <f>MAX(E71:$E$81)</f>
        <v>156.62</v>
      </c>
      <c r="I71">
        <f>MIN(F71:$F$81)</f>
        <v>154.04</v>
      </c>
      <c r="J71">
        <f t="shared" si="5"/>
        <v>-0.49000000000000909</v>
      </c>
      <c r="K71">
        <f t="shared" si="6"/>
        <v>2.0900000000000034</v>
      </c>
      <c r="L71">
        <f t="shared" si="7"/>
        <v>1</v>
      </c>
      <c r="M71">
        <f t="shared" si="8"/>
        <v>1</v>
      </c>
      <c r="N71">
        <f t="shared" si="9"/>
        <v>-36.884999999999735</v>
      </c>
    </row>
    <row r="72" spans="1:14" x14ac:dyDescent="0.25">
      <c r="A72" t="s">
        <v>7</v>
      </c>
      <c r="B72" s="1">
        <v>44691.923611111109</v>
      </c>
      <c r="C72">
        <v>156.1</v>
      </c>
      <c r="D72">
        <v>156.03</v>
      </c>
      <c r="E72">
        <v>156.22</v>
      </c>
      <c r="F72">
        <v>155.79499999999999</v>
      </c>
      <c r="G72">
        <v>1268778</v>
      </c>
      <c r="H72">
        <f>MAX(E72:$E$81)</f>
        <v>156.28299999999999</v>
      </c>
      <c r="I72">
        <f>MIN(F72:$F$81)</f>
        <v>154.04</v>
      </c>
      <c r="J72">
        <f t="shared" si="5"/>
        <v>-0.18299999999999272</v>
      </c>
      <c r="K72">
        <f t="shared" si="6"/>
        <v>2.0600000000000023</v>
      </c>
      <c r="L72">
        <f t="shared" si="7"/>
        <v>1</v>
      </c>
      <c r="M72">
        <f t="shared" si="8"/>
        <v>1</v>
      </c>
      <c r="N72">
        <f t="shared" si="9"/>
        <v>-35.884999999999735</v>
      </c>
    </row>
    <row r="73" spans="1:14" x14ac:dyDescent="0.25">
      <c r="A73" t="s">
        <v>7</v>
      </c>
      <c r="B73" s="1">
        <v>44691.927083333336</v>
      </c>
      <c r="C73">
        <v>156.04</v>
      </c>
      <c r="D73">
        <v>156.005</v>
      </c>
      <c r="E73">
        <v>156.28299999999999</v>
      </c>
      <c r="F73">
        <v>155.71</v>
      </c>
      <c r="G73">
        <v>925277</v>
      </c>
      <c r="H73">
        <f>MAX(E73:$E$81)</f>
        <v>156.28299999999999</v>
      </c>
      <c r="I73">
        <f>MIN(F73:$F$81)</f>
        <v>154.04</v>
      </c>
      <c r="J73">
        <f t="shared" si="5"/>
        <v>-0.242999999999995</v>
      </c>
      <c r="K73">
        <f t="shared" si="6"/>
        <v>2</v>
      </c>
      <c r="L73">
        <f t="shared" si="7"/>
        <v>1</v>
      </c>
      <c r="M73">
        <f t="shared" si="8"/>
        <v>1</v>
      </c>
      <c r="N73">
        <f t="shared" si="9"/>
        <v>-34.884999999999735</v>
      </c>
    </row>
    <row r="74" spans="1:14" x14ac:dyDescent="0.25">
      <c r="A74" t="s">
        <v>7</v>
      </c>
      <c r="B74" s="1">
        <v>44691.930555555555</v>
      </c>
      <c r="C74">
        <v>156</v>
      </c>
      <c r="D74">
        <v>155.47999999999999</v>
      </c>
      <c r="E74">
        <v>156.066</v>
      </c>
      <c r="F74">
        <v>155.38999999999999</v>
      </c>
      <c r="G74">
        <v>936008</v>
      </c>
      <c r="H74">
        <f>MAX(E74:$E$81)</f>
        <v>156.066</v>
      </c>
      <c r="I74">
        <f>MIN(F74:$F$81)</f>
        <v>154.04</v>
      </c>
      <c r="J74">
        <f t="shared" si="5"/>
        <v>-6.6000000000002501E-2</v>
      </c>
      <c r="K74">
        <f t="shared" si="6"/>
        <v>1.960000000000008</v>
      </c>
      <c r="L74">
        <f t="shared" si="7"/>
        <v>1</v>
      </c>
      <c r="M74">
        <f t="shared" si="8"/>
        <v>1</v>
      </c>
      <c r="N74">
        <f t="shared" si="9"/>
        <v>-33.884999999999735</v>
      </c>
    </row>
    <row r="75" spans="1:14" x14ac:dyDescent="0.25">
      <c r="A75" t="s">
        <v>7</v>
      </c>
      <c r="B75" s="1">
        <v>44691.934027777781</v>
      </c>
      <c r="C75">
        <v>155.51</v>
      </c>
      <c r="D75">
        <v>155.19</v>
      </c>
      <c r="E75">
        <v>155.56</v>
      </c>
      <c r="F75">
        <v>155.05000000000001</v>
      </c>
      <c r="G75">
        <v>967780</v>
      </c>
      <c r="H75">
        <f>MAX(E75:$E$81)</f>
        <v>155.56</v>
      </c>
      <c r="I75">
        <f>MIN(F75:$F$81)</f>
        <v>154.04</v>
      </c>
      <c r="J75">
        <f t="shared" si="5"/>
        <v>-5.0000000000011369E-2</v>
      </c>
      <c r="K75">
        <f t="shared" si="6"/>
        <v>1.4699999999999989</v>
      </c>
      <c r="L75">
        <f t="shared" si="7"/>
        <v>1</v>
      </c>
      <c r="M75">
        <f t="shared" si="8"/>
        <v>1</v>
      </c>
      <c r="N75">
        <f t="shared" si="9"/>
        <v>-32.884999999999735</v>
      </c>
    </row>
    <row r="76" spans="1:14" x14ac:dyDescent="0.25">
      <c r="A76" t="s">
        <v>7</v>
      </c>
      <c r="B76" s="1">
        <v>44691.9375</v>
      </c>
      <c r="C76">
        <v>155.19999999999999</v>
      </c>
      <c r="D76">
        <v>155.11099999999999</v>
      </c>
      <c r="E76">
        <v>155.21</v>
      </c>
      <c r="F76">
        <v>154.78</v>
      </c>
      <c r="G76">
        <v>1093051</v>
      </c>
      <c r="H76">
        <f>MAX(E76:$E$81)</f>
        <v>155.21</v>
      </c>
      <c r="I76">
        <f>MIN(F76:$F$81)</f>
        <v>154.04</v>
      </c>
      <c r="J76">
        <f t="shared" si="5"/>
        <v>-1.0000000000019327E-2</v>
      </c>
      <c r="K76">
        <f t="shared" si="6"/>
        <v>1.1599999999999966</v>
      </c>
      <c r="L76">
        <f t="shared" si="7"/>
        <v>1</v>
      </c>
      <c r="M76">
        <f t="shared" si="8"/>
        <v>1</v>
      </c>
      <c r="N76">
        <f t="shared" si="9"/>
        <v>-31.884999999999735</v>
      </c>
    </row>
    <row r="77" spans="1:14" x14ac:dyDescent="0.25">
      <c r="A77" t="s">
        <v>7</v>
      </c>
      <c r="B77" s="1">
        <v>44691.940972222219</v>
      </c>
      <c r="C77">
        <v>155.1</v>
      </c>
      <c r="D77">
        <v>154.55000000000001</v>
      </c>
      <c r="E77">
        <v>155.16</v>
      </c>
      <c r="F77">
        <v>154.34</v>
      </c>
      <c r="G77">
        <v>1168799</v>
      </c>
      <c r="H77">
        <f>MAX(E77:$E$81)</f>
        <v>155.16</v>
      </c>
      <c r="I77">
        <f>MIN(F77:$F$81)</f>
        <v>154.04</v>
      </c>
      <c r="J77">
        <f t="shared" si="5"/>
        <v>-6.0000000000002274E-2</v>
      </c>
      <c r="K77">
        <f t="shared" si="6"/>
        <v>1.0600000000000023</v>
      </c>
      <c r="L77">
        <f t="shared" si="7"/>
        <v>1</v>
      </c>
      <c r="M77">
        <f t="shared" si="8"/>
        <v>1</v>
      </c>
      <c r="N77">
        <f t="shared" si="9"/>
        <v>-30.884999999999735</v>
      </c>
    </row>
    <row r="78" spans="1:14" x14ac:dyDescent="0.25">
      <c r="A78" t="s">
        <v>7</v>
      </c>
      <c r="B78" s="1">
        <v>44691.944444444445</v>
      </c>
      <c r="C78">
        <v>154.5</v>
      </c>
      <c r="D78">
        <v>154.37</v>
      </c>
      <c r="E78">
        <v>154.66</v>
      </c>
      <c r="F78">
        <v>154.31</v>
      </c>
      <c r="G78">
        <v>1133975</v>
      </c>
      <c r="H78">
        <f>MAX(E78:$E$81)</f>
        <v>154.93</v>
      </c>
      <c r="I78">
        <f>MIN(F78:$F$81)</f>
        <v>154.04</v>
      </c>
      <c r="J78">
        <f t="shared" si="5"/>
        <v>-0.43000000000000682</v>
      </c>
      <c r="K78">
        <f t="shared" si="6"/>
        <v>0.46000000000000796</v>
      </c>
      <c r="L78">
        <f t="shared" si="7"/>
        <v>0</v>
      </c>
      <c r="M78">
        <f t="shared" si="8"/>
        <v>-0.43000000000000682</v>
      </c>
      <c r="N78">
        <f t="shared" si="9"/>
        <v>-31.314999999999742</v>
      </c>
    </row>
    <row r="79" spans="1:14" x14ac:dyDescent="0.25">
      <c r="A79" t="s">
        <v>7</v>
      </c>
      <c r="B79" s="1">
        <v>44691.947916666664</v>
      </c>
      <c r="C79">
        <v>154.38999999999999</v>
      </c>
      <c r="D79">
        <v>154.58199999999999</v>
      </c>
      <c r="E79">
        <v>154.93</v>
      </c>
      <c r="F79">
        <v>154.27000000000001</v>
      </c>
      <c r="G79">
        <v>1385463</v>
      </c>
      <c r="H79">
        <f>MAX(E79:$E$81)</f>
        <v>154.93</v>
      </c>
      <c r="I79">
        <f>MIN(F79:$F$81)</f>
        <v>154.04</v>
      </c>
      <c r="J79">
        <f t="shared" si="5"/>
        <v>-0.54000000000002046</v>
      </c>
      <c r="K79">
        <f t="shared" si="6"/>
        <v>0.34999999999999432</v>
      </c>
      <c r="L79">
        <f t="shared" si="7"/>
        <v>0</v>
      </c>
      <c r="M79">
        <f t="shared" si="8"/>
        <v>-0.54000000000002046</v>
      </c>
      <c r="N79">
        <f t="shared" si="9"/>
        <v>-31.854999999999762</v>
      </c>
    </row>
    <row r="80" spans="1:14" x14ac:dyDescent="0.25">
      <c r="A80" t="s">
        <v>7</v>
      </c>
      <c r="B80" s="1">
        <v>44691.951388888891</v>
      </c>
      <c r="C80">
        <v>154.38</v>
      </c>
      <c r="D80">
        <v>154.44</v>
      </c>
      <c r="E80">
        <v>154.57</v>
      </c>
      <c r="F80">
        <v>154.04</v>
      </c>
      <c r="G80">
        <v>1903339</v>
      </c>
      <c r="H80">
        <f>MAX(E80:$E$81)</f>
        <v>154.80000000000001</v>
      </c>
      <c r="I80">
        <f>MIN(F80:$F$81)</f>
        <v>154.04</v>
      </c>
      <c r="J80">
        <f t="shared" si="5"/>
        <v>-0.42000000000001592</v>
      </c>
      <c r="K80">
        <f t="shared" si="6"/>
        <v>0.34000000000000341</v>
      </c>
      <c r="L80">
        <f t="shared" si="7"/>
        <v>0</v>
      </c>
      <c r="M80">
        <f t="shared" si="8"/>
        <v>-0.42000000000001592</v>
      </c>
      <c r="N80">
        <f t="shared" si="9"/>
        <v>-32.274999999999778</v>
      </c>
    </row>
    <row r="81" spans="1:14" x14ac:dyDescent="0.25">
      <c r="A81" s="2" t="s">
        <v>7</v>
      </c>
      <c r="B81" s="3">
        <v>44691.954861111109</v>
      </c>
      <c r="C81" s="2">
        <v>154.55000000000001</v>
      </c>
      <c r="D81" s="2">
        <v>154.5</v>
      </c>
      <c r="E81" s="2">
        <v>154.80000000000001</v>
      </c>
      <c r="F81" s="2">
        <v>154.26</v>
      </c>
      <c r="G81" s="2">
        <v>2350382</v>
      </c>
      <c r="H81">
        <f>MAX(E81:$E$81)</f>
        <v>154.80000000000001</v>
      </c>
      <c r="I81">
        <f>MIN(F81:$F$81)</f>
        <v>154.26</v>
      </c>
      <c r="J81">
        <f t="shared" si="5"/>
        <v>-0.25</v>
      </c>
      <c r="K81">
        <f t="shared" si="6"/>
        <v>0.29000000000002046</v>
      </c>
      <c r="L81">
        <f t="shared" si="7"/>
        <v>0</v>
      </c>
      <c r="M81">
        <f t="shared" si="8"/>
        <v>-0.25</v>
      </c>
      <c r="N81">
        <f t="shared" si="9"/>
        <v>-32.524999999999778</v>
      </c>
    </row>
    <row r="82" spans="1:14" x14ac:dyDescent="0.25">
      <c r="K82">
        <f t="shared" si="6"/>
        <v>0</v>
      </c>
      <c r="L82">
        <f t="shared" si="7"/>
        <v>0</v>
      </c>
    </row>
    <row r="83" spans="1:14" x14ac:dyDescent="0.25">
      <c r="K83">
        <f t="shared" si="6"/>
        <v>0</v>
      </c>
      <c r="L83">
        <f t="shared" si="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E5B5-03A8-450A-83DA-995F24A7D2B0}">
  <dimension ref="A1:N193"/>
  <sheetViews>
    <sheetView topLeftCell="A64" zoomScale="85" zoomScaleNormal="85" workbookViewId="0">
      <pane ySplit="3" topLeftCell="A107" activePane="bottomLeft" state="frozen"/>
      <selection activeCell="A64" sqref="A64"/>
      <selection pane="bottomLeft" activeCell="G144" sqref="G144:H144"/>
    </sheetView>
  </sheetViews>
  <sheetFormatPr defaultRowHeight="13.8" x14ac:dyDescent="0.25"/>
  <cols>
    <col min="2" max="2" width="21.19921875" customWidth="1"/>
    <col min="7" max="7" width="18" customWidth="1"/>
    <col min="8" max="9" width="28.5" customWidth="1"/>
    <col min="10" max="10" width="33.19921875" bestFit="1" customWidth="1"/>
    <col min="11" max="11" width="14.59765625" bestFit="1" customWidth="1"/>
    <col min="12" max="12" width="11.59765625" customWidth="1"/>
    <col min="13" max="13" width="17.5" customWidth="1"/>
    <col min="14" max="14" width="15.3984375" bestFit="1" customWidth="1"/>
    <col min="15" max="15" width="11.3984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s="1">
        <v>44691.458333333336</v>
      </c>
      <c r="C2">
        <v>153.68</v>
      </c>
      <c r="D2">
        <v>154</v>
      </c>
      <c r="E2">
        <v>154.08000000000001</v>
      </c>
      <c r="F2">
        <v>153.68</v>
      </c>
    </row>
    <row r="3" spans="1:6" x14ac:dyDescent="0.25">
      <c r="A3" t="s">
        <v>7</v>
      </c>
      <c r="B3" s="1">
        <v>44691.461805555555</v>
      </c>
      <c r="C3">
        <v>154.09</v>
      </c>
      <c r="D3">
        <v>154.24</v>
      </c>
      <c r="E3">
        <v>154.28</v>
      </c>
      <c r="F3">
        <v>153.85</v>
      </c>
    </row>
    <row r="4" spans="1:6" x14ac:dyDescent="0.25">
      <c r="A4" t="s">
        <v>7</v>
      </c>
      <c r="B4" s="1">
        <v>44691.465277777781</v>
      </c>
      <c r="C4">
        <v>154.19</v>
      </c>
      <c r="D4">
        <v>154.18</v>
      </c>
      <c r="E4">
        <v>154.30000000000001</v>
      </c>
      <c r="F4">
        <v>154.16999999999999</v>
      </c>
    </row>
    <row r="5" spans="1:6" x14ac:dyDescent="0.25">
      <c r="A5" t="s">
        <v>7</v>
      </c>
      <c r="B5" s="1">
        <v>44691.46875</v>
      </c>
      <c r="C5">
        <v>154.12</v>
      </c>
      <c r="D5">
        <v>154.25</v>
      </c>
      <c r="E5">
        <v>154.30000000000001</v>
      </c>
      <c r="F5">
        <v>154.1</v>
      </c>
    </row>
    <row r="6" spans="1:6" x14ac:dyDescent="0.25">
      <c r="A6" t="s">
        <v>7</v>
      </c>
      <c r="B6" s="1">
        <v>44691.472222222219</v>
      </c>
      <c r="C6">
        <v>154.30000000000001</v>
      </c>
      <c r="D6">
        <v>154.59</v>
      </c>
      <c r="E6">
        <v>154.62</v>
      </c>
      <c r="F6">
        <v>154.25</v>
      </c>
    </row>
    <row r="7" spans="1:6" x14ac:dyDescent="0.25">
      <c r="A7" t="s">
        <v>7</v>
      </c>
      <c r="B7" s="1">
        <v>44691.475694444445</v>
      </c>
      <c r="C7">
        <v>154.61000000000001</v>
      </c>
      <c r="D7">
        <v>154.63999999999999</v>
      </c>
      <c r="E7">
        <v>154.66</v>
      </c>
      <c r="F7">
        <v>154.5</v>
      </c>
    </row>
    <row r="8" spans="1:6" x14ac:dyDescent="0.25">
      <c r="A8" t="s">
        <v>7</v>
      </c>
      <c r="B8" s="1">
        <v>44691.479166666664</v>
      </c>
      <c r="C8">
        <v>154.66</v>
      </c>
      <c r="D8">
        <v>154.69999999999999</v>
      </c>
      <c r="E8">
        <v>154.77000000000001</v>
      </c>
      <c r="F8">
        <v>154.62</v>
      </c>
    </row>
    <row r="9" spans="1:6" x14ac:dyDescent="0.25">
      <c r="A9" t="s">
        <v>7</v>
      </c>
      <c r="B9" s="1">
        <v>44691.482638888891</v>
      </c>
      <c r="C9">
        <v>154.66999999999999</v>
      </c>
      <c r="D9">
        <v>154.62</v>
      </c>
      <c r="E9">
        <v>154.87</v>
      </c>
      <c r="F9">
        <v>154.6</v>
      </c>
    </row>
    <row r="10" spans="1:6" x14ac:dyDescent="0.25">
      <c r="A10" t="s">
        <v>7</v>
      </c>
      <c r="B10" s="1">
        <v>44691.486111111109</v>
      </c>
      <c r="C10">
        <v>154.71</v>
      </c>
      <c r="D10">
        <v>154.62</v>
      </c>
      <c r="E10">
        <v>154.71</v>
      </c>
      <c r="F10">
        <v>154.47</v>
      </c>
    </row>
    <row r="11" spans="1:6" x14ac:dyDescent="0.25">
      <c r="A11" t="s">
        <v>7</v>
      </c>
      <c r="B11" s="1">
        <v>44691.489583333336</v>
      </c>
      <c r="C11">
        <v>154.63</v>
      </c>
      <c r="D11">
        <v>154.61000000000001</v>
      </c>
      <c r="E11">
        <v>154.68</v>
      </c>
      <c r="F11">
        <v>154.56</v>
      </c>
    </row>
    <row r="12" spans="1:6" x14ac:dyDescent="0.25">
      <c r="A12" t="s">
        <v>7</v>
      </c>
      <c r="B12" s="1">
        <v>44691.493055555555</v>
      </c>
      <c r="C12">
        <v>154.65</v>
      </c>
      <c r="D12">
        <v>154.27000000000001</v>
      </c>
      <c r="E12">
        <v>154.65</v>
      </c>
      <c r="F12">
        <v>154.27000000000001</v>
      </c>
    </row>
    <row r="13" spans="1:6" x14ac:dyDescent="0.25">
      <c r="A13" t="s">
        <v>7</v>
      </c>
      <c r="B13" s="1">
        <v>44691.496527777781</v>
      </c>
      <c r="C13">
        <v>154.28</v>
      </c>
      <c r="D13">
        <v>154.4</v>
      </c>
      <c r="E13">
        <v>154.46</v>
      </c>
      <c r="F13">
        <v>154.09</v>
      </c>
    </row>
    <row r="14" spans="1:6" x14ac:dyDescent="0.25">
      <c r="A14" t="s">
        <v>7</v>
      </c>
      <c r="B14" s="1">
        <v>44691.5</v>
      </c>
      <c r="C14">
        <v>154.41</v>
      </c>
      <c r="D14">
        <v>154.32</v>
      </c>
      <c r="E14">
        <v>154.44999999999999</v>
      </c>
      <c r="F14">
        <v>154.22999999999999</v>
      </c>
    </row>
    <row r="15" spans="1:6" x14ac:dyDescent="0.25">
      <c r="A15" t="s">
        <v>7</v>
      </c>
      <c r="B15" s="1">
        <v>44691.503472222219</v>
      </c>
      <c r="C15">
        <v>154.31</v>
      </c>
      <c r="D15">
        <v>154.47999999999999</v>
      </c>
      <c r="E15">
        <v>154.47999999999999</v>
      </c>
      <c r="F15">
        <v>154.30000000000001</v>
      </c>
    </row>
    <row r="16" spans="1:6" x14ac:dyDescent="0.25">
      <c r="A16" t="s">
        <v>7</v>
      </c>
      <c r="B16" s="1">
        <v>44691.506944444445</v>
      </c>
      <c r="C16">
        <v>154.44999999999999</v>
      </c>
      <c r="D16">
        <v>154.47999999999999</v>
      </c>
      <c r="E16">
        <v>154.47999999999999</v>
      </c>
      <c r="F16">
        <v>154.4</v>
      </c>
    </row>
    <row r="17" spans="1:6" x14ac:dyDescent="0.25">
      <c r="A17" t="s">
        <v>7</v>
      </c>
      <c r="B17" s="1">
        <v>44691.510416666664</v>
      </c>
      <c r="C17">
        <v>154.47</v>
      </c>
      <c r="D17">
        <v>154.34</v>
      </c>
      <c r="E17">
        <v>154.5</v>
      </c>
      <c r="F17">
        <v>154.32</v>
      </c>
    </row>
    <row r="18" spans="1:6" x14ac:dyDescent="0.25">
      <c r="A18" t="s">
        <v>7</v>
      </c>
      <c r="B18" s="1">
        <v>44691.513888888891</v>
      </c>
      <c r="C18">
        <v>154.37</v>
      </c>
      <c r="D18">
        <v>154.37</v>
      </c>
      <c r="E18">
        <v>154.41</v>
      </c>
      <c r="F18">
        <v>154.21</v>
      </c>
    </row>
    <row r="19" spans="1:6" x14ac:dyDescent="0.25">
      <c r="A19" t="s">
        <v>7</v>
      </c>
      <c r="B19" s="1">
        <v>44691.517361111109</v>
      </c>
      <c r="C19">
        <v>154.34</v>
      </c>
      <c r="D19">
        <v>154.34</v>
      </c>
      <c r="E19">
        <v>154.38</v>
      </c>
      <c r="F19">
        <v>154.30000000000001</v>
      </c>
    </row>
    <row r="20" spans="1:6" x14ac:dyDescent="0.25">
      <c r="A20" t="s">
        <v>7</v>
      </c>
      <c r="B20" s="1">
        <v>44691.520833333336</v>
      </c>
      <c r="C20">
        <v>154.37</v>
      </c>
      <c r="D20">
        <v>154.38999999999999</v>
      </c>
      <c r="E20">
        <v>154.41</v>
      </c>
      <c r="F20">
        <v>154.34</v>
      </c>
    </row>
    <row r="21" spans="1:6" x14ac:dyDescent="0.25">
      <c r="A21" t="s">
        <v>7</v>
      </c>
      <c r="B21" s="1">
        <v>44691.524305555555</v>
      </c>
      <c r="C21">
        <v>154.38</v>
      </c>
      <c r="D21">
        <v>154.5</v>
      </c>
      <c r="E21">
        <v>154.53</v>
      </c>
      <c r="F21">
        <v>154.32</v>
      </c>
    </row>
    <row r="22" spans="1:6" x14ac:dyDescent="0.25">
      <c r="A22" t="s">
        <v>7</v>
      </c>
      <c r="B22" s="1">
        <v>44691.527777777781</v>
      </c>
      <c r="C22">
        <v>154.53</v>
      </c>
      <c r="D22">
        <v>154.44</v>
      </c>
      <c r="E22">
        <v>154.69</v>
      </c>
      <c r="F22">
        <v>154.30000000000001</v>
      </c>
    </row>
    <row r="23" spans="1:6" x14ac:dyDescent="0.25">
      <c r="A23" t="s">
        <v>7</v>
      </c>
      <c r="B23" s="1">
        <v>44691.53125</v>
      </c>
      <c r="C23">
        <v>154.44999999999999</v>
      </c>
      <c r="D23">
        <v>154.25</v>
      </c>
      <c r="E23">
        <v>154.44999999999999</v>
      </c>
      <c r="F23">
        <v>154.15</v>
      </c>
    </row>
    <row r="24" spans="1:6" x14ac:dyDescent="0.25">
      <c r="A24" t="s">
        <v>7</v>
      </c>
      <c r="B24" s="1">
        <v>44691.534722222219</v>
      </c>
      <c r="C24">
        <v>154.22999999999999</v>
      </c>
      <c r="D24">
        <v>153.84</v>
      </c>
      <c r="E24">
        <v>154.28</v>
      </c>
      <c r="F24">
        <v>153.84</v>
      </c>
    </row>
    <row r="25" spans="1:6" x14ac:dyDescent="0.25">
      <c r="A25" t="s">
        <v>7</v>
      </c>
      <c r="B25" s="1">
        <v>44691.538194444445</v>
      </c>
      <c r="C25">
        <v>153.85</v>
      </c>
      <c r="D25">
        <v>153.6</v>
      </c>
      <c r="E25">
        <v>154.02000000000001</v>
      </c>
      <c r="F25">
        <v>153.55000000000001</v>
      </c>
    </row>
    <row r="26" spans="1:6" x14ac:dyDescent="0.25">
      <c r="A26" t="s">
        <v>7</v>
      </c>
      <c r="B26" s="1">
        <v>44691.541666666664</v>
      </c>
      <c r="C26">
        <v>153.72999999999999</v>
      </c>
      <c r="D26">
        <v>153.57</v>
      </c>
      <c r="E26">
        <v>153.77000000000001</v>
      </c>
      <c r="F26">
        <v>153.57</v>
      </c>
    </row>
    <row r="27" spans="1:6" x14ac:dyDescent="0.25">
      <c r="A27" t="s">
        <v>7</v>
      </c>
      <c r="B27" s="1">
        <v>44691.545138888891</v>
      </c>
      <c r="C27">
        <v>153.56</v>
      </c>
      <c r="D27">
        <v>153.72</v>
      </c>
      <c r="E27">
        <v>153.97</v>
      </c>
      <c r="F27">
        <v>153.56</v>
      </c>
    </row>
    <row r="28" spans="1:6" x14ac:dyDescent="0.25">
      <c r="A28" t="s">
        <v>7</v>
      </c>
      <c r="B28" s="1">
        <v>44691.548611111109</v>
      </c>
      <c r="C28">
        <v>153.72999999999999</v>
      </c>
      <c r="D28">
        <v>153.83000000000001</v>
      </c>
      <c r="E28">
        <v>153.85</v>
      </c>
      <c r="F28">
        <v>153.71</v>
      </c>
    </row>
    <row r="29" spans="1:6" x14ac:dyDescent="0.25">
      <c r="A29" t="s">
        <v>7</v>
      </c>
      <c r="B29" s="1">
        <v>44691.552083333336</v>
      </c>
      <c r="C29">
        <v>153.84</v>
      </c>
      <c r="D29">
        <v>153.6</v>
      </c>
      <c r="E29">
        <v>153.85</v>
      </c>
      <c r="F29">
        <v>153.4</v>
      </c>
    </row>
    <row r="30" spans="1:6" x14ac:dyDescent="0.25">
      <c r="A30" t="s">
        <v>7</v>
      </c>
      <c r="B30" s="1">
        <v>44691.555555555555</v>
      </c>
      <c r="C30">
        <v>153.53</v>
      </c>
      <c r="D30">
        <v>153.71</v>
      </c>
      <c r="E30">
        <v>153.71</v>
      </c>
      <c r="F30">
        <v>153.52000000000001</v>
      </c>
    </row>
    <row r="31" spans="1:6" x14ac:dyDescent="0.25">
      <c r="A31" t="s">
        <v>7</v>
      </c>
      <c r="B31" s="1">
        <v>44691.559027777781</v>
      </c>
      <c r="C31">
        <v>153.66</v>
      </c>
      <c r="D31">
        <v>153.6</v>
      </c>
      <c r="E31">
        <v>153.69999999999999</v>
      </c>
      <c r="F31">
        <v>153.56</v>
      </c>
    </row>
    <row r="32" spans="1:6" x14ac:dyDescent="0.25">
      <c r="A32" t="s">
        <v>7</v>
      </c>
      <c r="B32" s="1">
        <v>44691.5625</v>
      </c>
      <c r="C32">
        <v>153.65</v>
      </c>
      <c r="D32">
        <v>153.72</v>
      </c>
      <c r="E32">
        <v>153.72</v>
      </c>
      <c r="F32">
        <v>153.63999999999999</v>
      </c>
    </row>
    <row r="33" spans="1:6" x14ac:dyDescent="0.25">
      <c r="A33" t="s">
        <v>7</v>
      </c>
      <c r="B33" s="1">
        <v>44691.565972222219</v>
      </c>
      <c r="C33">
        <v>153.71</v>
      </c>
      <c r="D33">
        <v>153.85</v>
      </c>
      <c r="E33">
        <v>153.94999999999999</v>
      </c>
      <c r="F33">
        <v>153.71</v>
      </c>
    </row>
    <row r="34" spans="1:6" x14ac:dyDescent="0.25">
      <c r="A34" t="s">
        <v>7</v>
      </c>
      <c r="B34" s="1">
        <v>44691.569444444445</v>
      </c>
      <c r="C34">
        <v>153.83000000000001</v>
      </c>
      <c r="D34">
        <v>153.9</v>
      </c>
      <c r="E34">
        <v>153.91999999999999</v>
      </c>
      <c r="F34">
        <v>153.83000000000001</v>
      </c>
    </row>
    <row r="35" spans="1:6" x14ac:dyDescent="0.25">
      <c r="A35" t="s">
        <v>7</v>
      </c>
      <c r="B35" s="1">
        <v>44691.572916666664</v>
      </c>
      <c r="C35">
        <v>153.88999999999999</v>
      </c>
      <c r="D35">
        <v>153.72</v>
      </c>
      <c r="E35">
        <v>153.97999999999999</v>
      </c>
      <c r="F35">
        <v>153.69999999999999</v>
      </c>
    </row>
    <row r="36" spans="1:6" x14ac:dyDescent="0.25">
      <c r="A36" t="s">
        <v>7</v>
      </c>
      <c r="B36" s="1">
        <v>44691.576388888891</v>
      </c>
      <c r="C36">
        <v>153.69999999999999</v>
      </c>
      <c r="D36">
        <v>153.54</v>
      </c>
      <c r="E36">
        <v>153.81</v>
      </c>
      <c r="F36">
        <v>153.54</v>
      </c>
    </row>
    <row r="37" spans="1:6" x14ac:dyDescent="0.25">
      <c r="A37" t="s">
        <v>7</v>
      </c>
      <c r="B37" s="1">
        <v>44691.579861111109</v>
      </c>
      <c r="C37">
        <v>153.63</v>
      </c>
      <c r="D37">
        <v>153.5</v>
      </c>
      <c r="E37">
        <v>153.63</v>
      </c>
      <c r="F37">
        <v>153.44999999999999</v>
      </c>
    </row>
    <row r="38" spans="1:6" x14ac:dyDescent="0.25">
      <c r="A38" t="s">
        <v>7</v>
      </c>
      <c r="B38" s="1">
        <v>44691.583333333336</v>
      </c>
      <c r="C38">
        <v>153.41999999999999</v>
      </c>
      <c r="D38">
        <v>153.35</v>
      </c>
      <c r="E38">
        <v>153.59</v>
      </c>
      <c r="F38">
        <v>153.32</v>
      </c>
    </row>
    <row r="39" spans="1:6" x14ac:dyDescent="0.25">
      <c r="A39" t="s">
        <v>7</v>
      </c>
      <c r="B39" s="1">
        <v>44691.586805555555</v>
      </c>
      <c r="C39">
        <v>153.37</v>
      </c>
      <c r="D39">
        <v>153.55000000000001</v>
      </c>
      <c r="E39">
        <v>153.56</v>
      </c>
      <c r="F39">
        <v>153.28</v>
      </c>
    </row>
    <row r="40" spans="1:6" x14ac:dyDescent="0.25">
      <c r="A40" t="s">
        <v>7</v>
      </c>
      <c r="B40" s="1">
        <v>44691.590277777781</v>
      </c>
      <c r="C40">
        <v>153.57</v>
      </c>
      <c r="D40">
        <v>153.55000000000001</v>
      </c>
      <c r="E40">
        <v>153.59</v>
      </c>
      <c r="F40">
        <v>153.44999999999999</v>
      </c>
    </row>
    <row r="41" spans="1:6" x14ac:dyDescent="0.25">
      <c r="A41" t="s">
        <v>7</v>
      </c>
      <c r="B41" s="1">
        <v>44691.59375</v>
      </c>
      <c r="C41">
        <v>153.52000000000001</v>
      </c>
      <c r="D41">
        <v>153.22</v>
      </c>
      <c r="E41">
        <v>153.55000000000001</v>
      </c>
      <c r="F41">
        <v>153.21</v>
      </c>
    </row>
    <row r="42" spans="1:6" x14ac:dyDescent="0.25">
      <c r="A42" t="s">
        <v>7</v>
      </c>
      <c r="B42" s="1">
        <v>44691.597222222219</v>
      </c>
      <c r="C42">
        <v>153.24</v>
      </c>
      <c r="D42">
        <v>153.34</v>
      </c>
      <c r="E42">
        <v>153.4</v>
      </c>
      <c r="F42">
        <v>153.19</v>
      </c>
    </row>
    <row r="43" spans="1:6" x14ac:dyDescent="0.25">
      <c r="A43" t="s">
        <v>7</v>
      </c>
      <c r="B43" s="1">
        <v>44691.600694444445</v>
      </c>
      <c r="C43">
        <v>153.32</v>
      </c>
      <c r="D43">
        <v>153.51</v>
      </c>
      <c r="E43">
        <v>153.51</v>
      </c>
      <c r="F43">
        <v>153.22</v>
      </c>
    </row>
    <row r="44" spans="1:6" x14ac:dyDescent="0.25">
      <c r="A44" t="s">
        <v>7</v>
      </c>
      <c r="B44" s="1">
        <v>44691.604166666664</v>
      </c>
      <c r="C44">
        <v>153.5</v>
      </c>
      <c r="D44">
        <v>153.68</v>
      </c>
      <c r="E44">
        <v>153.72</v>
      </c>
      <c r="F44">
        <v>153.4</v>
      </c>
    </row>
    <row r="45" spans="1:6" x14ac:dyDescent="0.25">
      <c r="A45" t="s">
        <v>7</v>
      </c>
      <c r="B45" s="1">
        <v>44691.607638888891</v>
      </c>
      <c r="C45">
        <v>153.66999999999999</v>
      </c>
      <c r="D45">
        <v>153.6</v>
      </c>
      <c r="E45">
        <v>153.71</v>
      </c>
      <c r="F45">
        <v>153.59</v>
      </c>
    </row>
    <row r="46" spans="1:6" x14ac:dyDescent="0.25">
      <c r="A46" t="s">
        <v>7</v>
      </c>
      <c r="B46" s="1">
        <v>44691.611111111109</v>
      </c>
      <c r="C46">
        <v>153.65</v>
      </c>
      <c r="D46">
        <v>153.44999999999999</v>
      </c>
      <c r="E46">
        <v>153.72</v>
      </c>
      <c r="F46">
        <v>153.44999999999999</v>
      </c>
    </row>
    <row r="47" spans="1:6" x14ac:dyDescent="0.25">
      <c r="A47" t="s">
        <v>7</v>
      </c>
      <c r="B47" s="1">
        <v>44691.614583333336</v>
      </c>
      <c r="C47">
        <v>153.47999999999999</v>
      </c>
      <c r="D47">
        <v>153.69999999999999</v>
      </c>
      <c r="E47">
        <v>153.72</v>
      </c>
      <c r="F47">
        <v>153.29</v>
      </c>
    </row>
    <row r="48" spans="1:6" x14ac:dyDescent="0.25">
      <c r="A48" t="s">
        <v>7</v>
      </c>
      <c r="B48" s="1">
        <v>44691.618055555555</v>
      </c>
      <c r="C48">
        <v>153.63999999999999</v>
      </c>
      <c r="D48">
        <v>153.5</v>
      </c>
      <c r="E48">
        <v>153.69999999999999</v>
      </c>
      <c r="F48">
        <v>153.5</v>
      </c>
    </row>
    <row r="49" spans="1:6" x14ac:dyDescent="0.25">
      <c r="A49" t="s">
        <v>7</v>
      </c>
      <c r="B49" s="1">
        <v>44691.621527777781</v>
      </c>
      <c r="C49">
        <v>153.44999999999999</v>
      </c>
      <c r="D49">
        <v>153.76</v>
      </c>
      <c r="E49">
        <v>153.78</v>
      </c>
      <c r="F49">
        <v>153.4</v>
      </c>
    </row>
    <row r="50" spans="1:6" x14ac:dyDescent="0.25">
      <c r="A50" t="s">
        <v>7</v>
      </c>
      <c r="B50" s="1">
        <v>44691.625</v>
      </c>
      <c r="C50">
        <v>153.54</v>
      </c>
      <c r="D50">
        <v>154.11000000000001</v>
      </c>
      <c r="E50">
        <v>154.66900000000001</v>
      </c>
      <c r="F50">
        <v>153.19999999999999</v>
      </c>
    </row>
    <row r="51" spans="1:6" x14ac:dyDescent="0.25">
      <c r="A51" t="s">
        <v>7</v>
      </c>
      <c r="B51" s="1">
        <v>44691.628472222219</v>
      </c>
      <c r="C51">
        <v>154.1</v>
      </c>
      <c r="D51">
        <v>154.49</v>
      </c>
      <c r="E51">
        <v>154.58000000000001</v>
      </c>
      <c r="F51">
        <v>154.04</v>
      </c>
    </row>
    <row r="52" spans="1:6" x14ac:dyDescent="0.25">
      <c r="A52" t="s">
        <v>7</v>
      </c>
      <c r="B52" s="1">
        <v>44691.631944444445</v>
      </c>
      <c r="C52">
        <v>154.47</v>
      </c>
      <c r="D52">
        <v>154.41999999999999</v>
      </c>
      <c r="E52">
        <v>154.58000000000001</v>
      </c>
      <c r="F52">
        <v>154.33000000000001</v>
      </c>
    </row>
    <row r="53" spans="1:6" x14ac:dyDescent="0.25">
      <c r="A53" t="s">
        <v>7</v>
      </c>
      <c r="B53" s="1">
        <v>44691.635416666664</v>
      </c>
      <c r="C53">
        <v>154.36000000000001</v>
      </c>
      <c r="D53">
        <v>154.63999999999999</v>
      </c>
      <c r="E53">
        <v>154.66</v>
      </c>
      <c r="F53">
        <v>154.25</v>
      </c>
    </row>
    <row r="54" spans="1:6" x14ac:dyDescent="0.25">
      <c r="A54" t="s">
        <v>7</v>
      </c>
      <c r="B54" s="1">
        <v>44691.638888888891</v>
      </c>
      <c r="C54">
        <v>154.52000000000001</v>
      </c>
      <c r="D54">
        <v>154.47</v>
      </c>
      <c r="E54">
        <v>154.72</v>
      </c>
      <c r="F54">
        <v>154.44</v>
      </c>
    </row>
    <row r="55" spans="1:6" x14ac:dyDescent="0.25">
      <c r="A55" t="s">
        <v>7</v>
      </c>
      <c r="B55" s="1">
        <v>44691.642361111109</v>
      </c>
      <c r="C55">
        <v>154.44999999999999</v>
      </c>
      <c r="D55">
        <v>154.44999999999999</v>
      </c>
      <c r="E55">
        <v>154.51</v>
      </c>
      <c r="F55">
        <v>154.36000000000001</v>
      </c>
    </row>
    <row r="56" spans="1:6" x14ac:dyDescent="0.25">
      <c r="A56" t="s">
        <v>7</v>
      </c>
      <c r="B56" s="1">
        <v>44691.645833333336</v>
      </c>
      <c r="C56">
        <v>154.41</v>
      </c>
      <c r="D56">
        <v>154.57</v>
      </c>
      <c r="E56">
        <v>154.75</v>
      </c>
      <c r="F56">
        <v>154.35</v>
      </c>
    </row>
    <row r="57" spans="1:6" x14ac:dyDescent="0.25">
      <c r="A57" t="s">
        <v>7</v>
      </c>
      <c r="B57" s="1">
        <v>44691.649305555555</v>
      </c>
      <c r="C57">
        <v>154.6</v>
      </c>
      <c r="D57">
        <v>155.04900000000001</v>
      </c>
      <c r="E57">
        <v>155.04900000000001</v>
      </c>
      <c r="F57">
        <v>154.56</v>
      </c>
    </row>
    <row r="58" spans="1:6" x14ac:dyDescent="0.25">
      <c r="A58" t="s">
        <v>7</v>
      </c>
      <c r="B58" s="1">
        <v>44691.652777777781</v>
      </c>
      <c r="C58">
        <v>155.02000000000001</v>
      </c>
      <c r="D58">
        <v>154.78</v>
      </c>
      <c r="E58">
        <v>155.05000000000001</v>
      </c>
      <c r="F58">
        <v>154.77000000000001</v>
      </c>
    </row>
    <row r="59" spans="1:6" x14ac:dyDescent="0.25">
      <c r="A59" t="s">
        <v>7</v>
      </c>
      <c r="B59" s="1">
        <v>44691.65625</v>
      </c>
      <c r="C59">
        <v>154.76</v>
      </c>
      <c r="D59">
        <v>154.75</v>
      </c>
      <c r="E59">
        <v>154.80000000000001</v>
      </c>
      <c r="F59">
        <v>154.6</v>
      </c>
    </row>
    <row r="60" spans="1:6" x14ac:dyDescent="0.25">
      <c r="A60" t="s">
        <v>7</v>
      </c>
      <c r="B60" s="1">
        <v>44691.659722222219</v>
      </c>
      <c r="C60">
        <v>154.76</v>
      </c>
      <c r="D60">
        <v>155.19</v>
      </c>
      <c r="E60">
        <v>155.24</v>
      </c>
      <c r="F60">
        <v>154.65</v>
      </c>
    </row>
    <row r="61" spans="1:6" x14ac:dyDescent="0.25">
      <c r="A61" t="s">
        <v>7</v>
      </c>
      <c r="B61" s="1">
        <v>44691.663194444445</v>
      </c>
      <c r="C61">
        <v>155.239</v>
      </c>
      <c r="D61">
        <v>155.58000000000001</v>
      </c>
      <c r="E61">
        <v>155.83000000000001</v>
      </c>
      <c r="F61">
        <v>155.16</v>
      </c>
    </row>
    <row r="62" spans="1:6" x14ac:dyDescent="0.25">
      <c r="A62" t="s">
        <v>7</v>
      </c>
      <c r="B62" s="1">
        <v>44691.666666666664</v>
      </c>
      <c r="C62">
        <v>155.52000000000001</v>
      </c>
      <c r="D62">
        <v>155.89500000000001</v>
      </c>
      <c r="E62">
        <v>155.99</v>
      </c>
      <c r="F62">
        <v>155.5</v>
      </c>
    </row>
    <row r="63" spans="1:6" x14ac:dyDescent="0.25">
      <c r="A63" t="s">
        <v>7</v>
      </c>
      <c r="B63" s="1">
        <v>44691.670138888891</v>
      </c>
      <c r="C63">
        <v>155.96</v>
      </c>
      <c r="D63">
        <v>155.66</v>
      </c>
      <c r="E63">
        <v>156</v>
      </c>
      <c r="F63">
        <v>155.6</v>
      </c>
    </row>
    <row r="64" spans="1:6" x14ac:dyDescent="0.25">
      <c r="A64" t="s">
        <v>7</v>
      </c>
      <c r="B64" s="1">
        <v>44691.673611111109</v>
      </c>
      <c r="C64">
        <v>155.65</v>
      </c>
      <c r="D64">
        <v>155.66999999999999</v>
      </c>
      <c r="E64">
        <v>155.94999999999999</v>
      </c>
      <c r="F64">
        <v>155.65</v>
      </c>
    </row>
    <row r="65" spans="1:13" x14ac:dyDescent="0.25">
      <c r="A65" t="s">
        <v>7</v>
      </c>
      <c r="B65" s="1">
        <v>44691.677083333336</v>
      </c>
      <c r="C65">
        <v>155.72</v>
      </c>
      <c r="D65">
        <v>155.26</v>
      </c>
      <c r="E65">
        <v>155.75</v>
      </c>
      <c r="F65">
        <v>155.22</v>
      </c>
      <c r="G65" s="29" t="s">
        <v>61</v>
      </c>
      <c r="H65" s="29"/>
      <c r="I65" s="29"/>
      <c r="J65" s="32" t="s">
        <v>60</v>
      </c>
    </row>
    <row r="66" spans="1:13" x14ac:dyDescent="0.25">
      <c r="A66" t="s">
        <v>7</v>
      </c>
      <c r="B66" s="1">
        <v>44691.680555555555</v>
      </c>
      <c r="C66">
        <v>155.25</v>
      </c>
      <c r="D66">
        <v>155.22999999999999</v>
      </c>
      <c r="E66">
        <v>155.30000000000001</v>
      </c>
      <c r="F66">
        <v>155.16</v>
      </c>
      <c r="K66" t="s">
        <v>43</v>
      </c>
      <c r="L66" t="s">
        <v>44</v>
      </c>
    </row>
    <row r="67" spans="1:13" ht="14.4" x14ac:dyDescent="0.3">
      <c r="A67" t="s">
        <v>7</v>
      </c>
      <c r="B67" s="28">
        <v>44691.684027777781</v>
      </c>
      <c r="C67">
        <v>155.01</v>
      </c>
      <c r="D67">
        <v>155.5</v>
      </c>
      <c r="E67">
        <v>155.57</v>
      </c>
      <c r="F67">
        <v>155</v>
      </c>
      <c r="J67" s="5" t="s">
        <v>57</v>
      </c>
      <c r="L67">
        <v>0</v>
      </c>
      <c r="M67" s="9" t="s">
        <v>45</v>
      </c>
    </row>
    <row r="68" spans="1:13" ht="14.4" x14ac:dyDescent="0.3">
      <c r="A68" s="2" t="s">
        <v>7</v>
      </c>
      <c r="B68" s="3">
        <v>44691.6875</v>
      </c>
      <c r="C68" s="2">
        <v>155.69</v>
      </c>
      <c r="D68" s="2">
        <v>155.965</v>
      </c>
      <c r="E68" s="2">
        <v>156.51900000000001</v>
      </c>
      <c r="F68" s="2">
        <v>155.59</v>
      </c>
      <c r="G68" s="2" t="s">
        <v>52</v>
      </c>
      <c r="H68" s="5" t="s">
        <v>58</v>
      </c>
      <c r="J68" t="s">
        <v>53</v>
      </c>
      <c r="K68">
        <v>1</v>
      </c>
      <c r="L68">
        <f>L67+K68</f>
        <v>1</v>
      </c>
    </row>
    <row r="69" spans="1:13" x14ac:dyDescent="0.25">
      <c r="A69" t="s">
        <v>7</v>
      </c>
      <c r="B69" s="1">
        <v>44691.690972222219</v>
      </c>
      <c r="C69">
        <v>155.9</v>
      </c>
      <c r="D69">
        <v>155.88</v>
      </c>
      <c r="E69">
        <v>156.19999999999999</v>
      </c>
      <c r="F69">
        <v>155.51</v>
      </c>
      <c r="G69" s="2" t="s">
        <v>56</v>
      </c>
      <c r="H69" t="s">
        <v>55</v>
      </c>
      <c r="I69" t="s">
        <v>62</v>
      </c>
      <c r="J69" t="s">
        <v>54</v>
      </c>
      <c r="K69">
        <f>K68</f>
        <v>1</v>
      </c>
      <c r="L69">
        <f t="shared" ref="L69:L70" si="0">L68+K69</f>
        <v>2</v>
      </c>
    </row>
    <row r="70" spans="1:13" x14ac:dyDescent="0.25">
      <c r="A70" t="s">
        <v>7</v>
      </c>
      <c r="B70" s="1">
        <v>44691.694444444445</v>
      </c>
      <c r="C70">
        <v>155.9</v>
      </c>
      <c r="D70">
        <v>155.185</v>
      </c>
      <c r="E70">
        <v>155.92099999999999</v>
      </c>
      <c r="F70">
        <v>155.12</v>
      </c>
      <c r="G70" s="2" t="s">
        <v>40</v>
      </c>
      <c r="H70" t="s">
        <v>42</v>
      </c>
      <c r="I70" t="s">
        <v>63</v>
      </c>
      <c r="J70" t="s">
        <v>41</v>
      </c>
      <c r="K70">
        <f>K69</f>
        <v>1</v>
      </c>
      <c r="L70">
        <f t="shared" si="0"/>
        <v>3</v>
      </c>
    </row>
    <row r="71" spans="1:13" x14ac:dyDescent="0.25">
      <c r="A71" t="s">
        <v>7</v>
      </c>
      <c r="B71" s="1">
        <v>44691.697916666664</v>
      </c>
      <c r="C71">
        <v>155.16</v>
      </c>
      <c r="D71">
        <v>154.66</v>
      </c>
      <c r="E71">
        <v>155.16</v>
      </c>
      <c r="F71">
        <v>154.53</v>
      </c>
      <c r="G71" s="2" t="s">
        <v>40</v>
      </c>
      <c r="H71" t="s">
        <v>42</v>
      </c>
      <c r="I71" t="s">
        <v>64</v>
      </c>
      <c r="J71" t="s">
        <v>41</v>
      </c>
      <c r="K71">
        <f>K70</f>
        <v>1</v>
      </c>
      <c r="L71">
        <f t="shared" ref="L71:L72" si="1">L70+K71</f>
        <v>4</v>
      </c>
    </row>
    <row r="72" spans="1:13" x14ac:dyDescent="0.25">
      <c r="A72" t="s">
        <v>7</v>
      </c>
      <c r="B72" s="1">
        <v>44691.701388888891</v>
      </c>
      <c r="C72">
        <v>154.68</v>
      </c>
      <c r="D72">
        <v>154.625</v>
      </c>
      <c r="E72">
        <v>154.78200000000001</v>
      </c>
      <c r="F72">
        <v>154.13999999999999</v>
      </c>
      <c r="G72" s="2" t="s">
        <v>40</v>
      </c>
      <c r="H72" t="s">
        <v>42</v>
      </c>
      <c r="I72" t="s">
        <v>64</v>
      </c>
      <c r="J72" t="s">
        <v>41</v>
      </c>
      <c r="K72">
        <f t="shared" ref="K72:K135" si="2">K71</f>
        <v>1</v>
      </c>
      <c r="L72">
        <f t="shared" si="1"/>
        <v>5</v>
      </c>
    </row>
    <row r="73" spans="1:13" x14ac:dyDescent="0.25">
      <c r="A73" t="s">
        <v>7</v>
      </c>
      <c r="B73" s="1">
        <v>44691.704861111109</v>
      </c>
      <c r="C73">
        <v>154.66999999999999</v>
      </c>
      <c r="D73">
        <v>155.78</v>
      </c>
      <c r="E73">
        <v>155.83000000000001</v>
      </c>
      <c r="F73">
        <v>154.62299999999999</v>
      </c>
      <c r="G73" s="2" t="s">
        <v>40</v>
      </c>
      <c r="H73" t="s">
        <v>42</v>
      </c>
      <c r="I73" t="s">
        <v>64</v>
      </c>
      <c r="J73" t="s">
        <v>41</v>
      </c>
      <c r="K73">
        <f t="shared" si="2"/>
        <v>1</v>
      </c>
      <c r="L73">
        <f t="shared" ref="L73:L136" si="3">L72+K73</f>
        <v>6</v>
      </c>
    </row>
    <row r="74" spans="1:13" x14ac:dyDescent="0.25">
      <c r="A74" t="s">
        <v>7</v>
      </c>
      <c r="B74" s="1">
        <v>44691.708333333336</v>
      </c>
      <c r="C74">
        <v>155.77000000000001</v>
      </c>
      <c r="D74">
        <v>156.13999999999999</v>
      </c>
      <c r="E74">
        <v>156.24</v>
      </c>
      <c r="F74">
        <v>155.65100000000001</v>
      </c>
      <c r="G74" s="2" t="s">
        <v>40</v>
      </c>
      <c r="H74" t="s">
        <v>42</v>
      </c>
      <c r="I74" t="s">
        <v>64</v>
      </c>
      <c r="J74" t="s">
        <v>41</v>
      </c>
      <c r="K74">
        <f t="shared" si="2"/>
        <v>1</v>
      </c>
      <c r="L74">
        <f t="shared" si="3"/>
        <v>7</v>
      </c>
    </row>
    <row r="75" spans="1:13" x14ac:dyDescent="0.25">
      <c r="A75" t="s">
        <v>7</v>
      </c>
      <c r="B75" s="1">
        <v>44691.711805555555</v>
      </c>
      <c r="C75">
        <v>156.16999999999999</v>
      </c>
      <c r="D75">
        <v>155.93</v>
      </c>
      <c r="E75">
        <v>156.37</v>
      </c>
      <c r="F75">
        <v>155.87</v>
      </c>
      <c r="G75" s="2" t="s">
        <v>40</v>
      </c>
      <c r="H75" t="s">
        <v>42</v>
      </c>
      <c r="I75" t="s">
        <v>64</v>
      </c>
      <c r="J75" t="s">
        <v>41</v>
      </c>
      <c r="K75">
        <f t="shared" si="2"/>
        <v>1</v>
      </c>
      <c r="L75">
        <f t="shared" si="3"/>
        <v>8</v>
      </c>
    </row>
    <row r="76" spans="1:13" x14ac:dyDescent="0.25">
      <c r="A76" t="s">
        <v>7</v>
      </c>
      <c r="B76" s="1">
        <v>44691.715277777781</v>
      </c>
      <c r="C76">
        <v>155.94999999999999</v>
      </c>
      <c r="D76">
        <v>155.6</v>
      </c>
      <c r="E76">
        <v>156.11000000000001</v>
      </c>
      <c r="F76">
        <v>155.46</v>
      </c>
      <c r="G76" s="2" t="s">
        <v>40</v>
      </c>
      <c r="H76" t="s">
        <v>42</v>
      </c>
      <c r="I76" t="s">
        <v>64</v>
      </c>
      <c r="J76" t="s">
        <v>41</v>
      </c>
      <c r="K76">
        <f t="shared" si="2"/>
        <v>1</v>
      </c>
      <c r="L76">
        <f t="shared" si="3"/>
        <v>9</v>
      </c>
    </row>
    <row r="77" spans="1:13" x14ac:dyDescent="0.25">
      <c r="A77" t="s">
        <v>7</v>
      </c>
      <c r="B77" s="1">
        <v>44691.71875</v>
      </c>
      <c r="C77">
        <v>155.62</v>
      </c>
      <c r="D77">
        <v>156.1</v>
      </c>
      <c r="E77">
        <v>156.381</v>
      </c>
      <c r="F77">
        <v>155.62</v>
      </c>
      <c r="G77" s="2" t="s">
        <v>40</v>
      </c>
      <c r="H77" t="s">
        <v>42</v>
      </c>
      <c r="I77" t="s">
        <v>64</v>
      </c>
      <c r="J77" t="s">
        <v>41</v>
      </c>
      <c r="K77">
        <f t="shared" si="2"/>
        <v>1</v>
      </c>
      <c r="L77">
        <f t="shared" si="3"/>
        <v>10</v>
      </c>
    </row>
    <row r="78" spans="1:13" x14ac:dyDescent="0.25">
      <c r="A78" t="s">
        <v>7</v>
      </c>
      <c r="B78" s="1">
        <v>44691.722222222219</v>
      </c>
      <c r="C78">
        <v>156.089</v>
      </c>
      <c r="D78">
        <v>155.65</v>
      </c>
      <c r="E78">
        <v>156.19</v>
      </c>
      <c r="F78">
        <v>155.36000000000001</v>
      </c>
      <c r="G78" s="2" t="s">
        <v>40</v>
      </c>
      <c r="H78" t="s">
        <v>42</v>
      </c>
      <c r="I78" t="s">
        <v>64</v>
      </c>
      <c r="J78" t="s">
        <v>41</v>
      </c>
      <c r="K78">
        <f t="shared" si="2"/>
        <v>1</v>
      </c>
      <c r="L78">
        <f t="shared" si="3"/>
        <v>11</v>
      </c>
    </row>
    <row r="79" spans="1:13" x14ac:dyDescent="0.25">
      <c r="A79" t="s">
        <v>7</v>
      </c>
      <c r="B79" s="1">
        <v>44691.725694444445</v>
      </c>
      <c r="C79">
        <v>155.61000000000001</v>
      </c>
      <c r="D79">
        <v>155.4</v>
      </c>
      <c r="E79">
        <v>155.80000000000001</v>
      </c>
      <c r="F79">
        <v>155.18</v>
      </c>
      <c r="G79" s="2" t="s">
        <v>40</v>
      </c>
      <c r="H79" t="s">
        <v>42</v>
      </c>
      <c r="I79" t="s">
        <v>64</v>
      </c>
      <c r="J79" t="s">
        <v>41</v>
      </c>
      <c r="K79">
        <f t="shared" si="2"/>
        <v>1</v>
      </c>
      <c r="L79">
        <f t="shared" si="3"/>
        <v>12</v>
      </c>
    </row>
    <row r="80" spans="1:13" x14ac:dyDescent="0.25">
      <c r="A80" t="s">
        <v>7</v>
      </c>
      <c r="B80" s="1">
        <v>44691.729166666664</v>
      </c>
      <c r="C80">
        <v>155.398</v>
      </c>
      <c r="D80">
        <v>155.30000000000001</v>
      </c>
      <c r="E80">
        <v>155.577</v>
      </c>
      <c r="F80">
        <v>155.1</v>
      </c>
      <c r="G80" s="2" t="s">
        <v>40</v>
      </c>
      <c r="H80" t="s">
        <v>42</v>
      </c>
      <c r="I80" t="s">
        <v>64</v>
      </c>
      <c r="J80" t="s">
        <v>41</v>
      </c>
      <c r="K80">
        <f t="shared" si="2"/>
        <v>1</v>
      </c>
      <c r="L80">
        <f t="shared" si="3"/>
        <v>13</v>
      </c>
    </row>
    <row r="81" spans="1:12" x14ac:dyDescent="0.25">
      <c r="A81" t="s">
        <v>7</v>
      </c>
      <c r="B81" s="1">
        <v>44691.732638888891</v>
      </c>
      <c r="C81">
        <v>155.34</v>
      </c>
      <c r="D81">
        <v>155.04</v>
      </c>
      <c r="E81">
        <v>155.43</v>
      </c>
      <c r="F81">
        <v>154.96</v>
      </c>
      <c r="G81" s="2" t="s">
        <v>40</v>
      </c>
      <c r="H81" t="s">
        <v>42</v>
      </c>
      <c r="I81" t="s">
        <v>64</v>
      </c>
      <c r="J81" t="s">
        <v>41</v>
      </c>
      <c r="K81">
        <f t="shared" si="2"/>
        <v>1</v>
      </c>
      <c r="L81">
        <f t="shared" si="3"/>
        <v>14</v>
      </c>
    </row>
    <row r="82" spans="1:12" x14ac:dyDescent="0.25">
      <c r="A82" t="s">
        <v>7</v>
      </c>
      <c r="B82" s="1">
        <v>44691.736111111109</v>
      </c>
      <c r="C82">
        <v>155.06</v>
      </c>
      <c r="D82">
        <v>155.34</v>
      </c>
      <c r="E82">
        <v>155.34</v>
      </c>
      <c r="F82">
        <v>154.66999999999999</v>
      </c>
      <c r="G82" s="2" t="s">
        <v>40</v>
      </c>
      <c r="H82" t="s">
        <v>42</v>
      </c>
      <c r="I82" t="s">
        <v>64</v>
      </c>
      <c r="J82" t="s">
        <v>41</v>
      </c>
      <c r="K82">
        <f t="shared" si="2"/>
        <v>1</v>
      </c>
      <c r="L82">
        <f t="shared" si="3"/>
        <v>15</v>
      </c>
    </row>
    <row r="83" spans="1:12" x14ac:dyDescent="0.25">
      <c r="A83" t="s">
        <v>7</v>
      </c>
      <c r="B83" s="1">
        <v>44691.739583333336</v>
      </c>
      <c r="C83">
        <v>155.30000000000001</v>
      </c>
      <c r="D83">
        <v>154.38999999999999</v>
      </c>
      <c r="E83">
        <v>155.32</v>
      </c>
      <c r="F83">
        <v>154.24</v>
      </c>
      <c r="G83" s="2" t="s">
        <v>40</v>
      </c>
      <c r="H83" t="s">
        <v>42</v>
      </c>
      <c r="I83" t="s">
        <v>64</v>
      </c>
      <c r="J83" t="s">
        <v>41</v>
      </c>
      <c r="K83">
        <f t="shared" si="2"/>
        <v>1</v>
      </c>
      <c r="L83">
        <f t="shared" si="3"/>
        <v>16</v>
      </c>
    </row>
    <row r="84" spans="1:12" x14ac:dyDescent="0.25">
      <c r="A84" t="s">
        <v>7</v>
      </c>
      <c r="B84" s="1">
        <v>44691.743055555555</v>
      </c>
      <c r="C84">
        <v>154.38</v>
      </c>
      <c r="D84">
        <v>154.56</v>
      </c>
      <c r="E84">
        <v>154.70099999999999</v>
      </c>
      <c r="F84">
        <v>153.97</v>
      </c>
      <c r="G84" s="2" t="s">
        <v>40</v>
      </c>
      <c r="H84" t="s">
        <v>42</v>
      </c>
      <c r="I84" t="s">
        <v>64</v>
      </c>
      <c r="J84" t="s">
        <v>41</v>
      </c>
      <c r="K84">
        <f t="shared" si="2"/>
        <v>1</v>
      </c>
      <c r="L84">
        <f t="shared" si="3"/>
        <v>17</v>
      </c>
    </row>
    <row r="85" spans="1:12" x14ac:dyDescent="0.25">
      <c r="A85" t="s">
        <v>7</v>
      </c>
      <c r="B85" s="1">
        <v>44691.746527777781</v>
      </c>
      <c r="C85">
        <v>154.57</v>
      </c>
      <c r="D85">
        <v>154.49700000000001</v>
      </c>
      <c r="E85">
        <v>154.89699999999999</v>
      </c>
      <c r="F85">
        <v>154.34</v>
      </c>
      <c r="G85" s="2" t="s">
        <v>40</v>
      </c>
      <c r="H85" t="s">
        <v>42</v>
      </c>
      <c r="I85" t="s">
        <v>64</v>
      </c>
      <c r="J85" t="s">
        <v>41</v>
      </c>
      <c r="K85">
        <f t="shared" si="2"/>
        <v>1</v>
      </c>
      <c r="L85">
        <f t="shared" si="3"/>
        <v>18</v>
      </c>
    </row>
    <row r="86" spans="1:12" x14ac:dyDescent="0.25">
      <c r="A86" t="s">
        <v>7</v>
      </c>
      <c r="B86" s="1">
        <v>44691.75</v>
      </c>
      <c r="C86">
        <v>154.44999999999999</v>
      </c>
      <c r="D86">
        <v>153.97999999999999</v>
      </c>
      <c r="E86">
        <v>154.73699999999999</v>
      </c>
      <c r="F86">
        <v>153.81</v>
      </c>
      <c r="G86" s="2" t="s">
        <v>40</v>
      </c>
      <c r="H86" t="s">
        <v>42</v>
      </c>
      <c r="I86" t="s">
        <v>64</v>
      </c>
      <c r="J86" t="s">
        <v>41</v>
      </c>
      <c r="K86">
        <f t="shared" si="2"/>
        <v>1</v>
      </c>
      <c r="L86">
        <f t="shared" si="3"/>
        <v>19</v>
      </c>
    </row>
    <row r="87" spans="1:12" x14ac:dyDescent="0.25">
      <c r="A87" t="s">
        <v>7</v>
      </c>
      <c r="B87" s="1">
        <v>44691.753472222219</v>
      </c>
      <c r="C87">
        <v>154.03</v>
      </c>
      <c r="D87">
        <v>153.35</v>
      </c>
      <c r="E87">
        <v>154.03</v>
      </c>
      <c r="F87">
        <v>153.27500000000001</v>
      </c>
      <c r="G87" s="2" t="s">
        <v>40</v>
      </c>
      <c r="H87" t="s">
        <v>42</v>
      </c>
      <c r="I87" t="s">
        <v>64</v>
      </c>
      <c r="J87" t="s">
        <v>41</v>
      </c>
      <c r="K87">
        <f t="shared" si="2"/>
        <v>1</v>
      </c>
      <c r="L87">
        <f t="shared" si="3"/>
        <v>20</v>
      </c>
    </row>
    <row r="88" spans="1:12" x14ac:dyDescent="0.25">
      <c r="A88" t="s">
        <v>7</v>
      </c>
      <c r="B88" s="1">
        <v>44691.756944444445</v>
      </c>
      <c r="C88">
        <v>153.32</v>
      </c>
      <c r="D88">
        <v>153.29</v>
      </c>
      <c r="E88">
        <v>153.65</v>
      </c>
      <c r="F88">
        <v>153.15</v>
      </c>
      <c r="G88" s="2" t="s">
        <v>40</v>
      </c>
      <c r="H88" t="s">
        <v>42</v>
      </c>
      <c r="I88" t="s">
        <v>64</v>
      </c>
      <c r="J88" t="s">
        <v>41</v>
      </c>
      <c r="K88">
        <f t="shared" si="2"/>
        <v>1</v>
      </c>
      <c r="L88">
        <f t="shared" si="3"/>
        <v>21</v>
      </c>
    </row>
    <row r="89" spans="1:12" x14ac:dyDescent="0.25">
      <c r="A89" t="s">
        <v>7</v>
      </c>
      <c r="B89" s="1">
        <v>44691.760416666664</v>
      </c>
      <c r="C89">
        <v>153.27000000000001</v>
      </c>
      <c r="D89">
        <v>153.93100000000001</v>
      </c>
      <c r="E89">
        <v>153.94999999999999</v>
      </c>
      <c r="F89">
        <v>153.16</v>
      </c>
      <c r="G89" s="2" t="s">
        <v>40</v>
      </c>
      <c r="H89" t="s">
        <v>42</v>
      </c>
      <c r="I89" t="s">
        <v>64</v>
      </c>
      <c r="J89" t="s">
        <v>41</v>
      </c>
      <c r="K89">
        <f t="shared" si="2"/>
        <v>1</v>
      </c>
      <c r="L89">
        <f t="shared" si="3"/>
        <v>22</v>
      </c>
    </row>
    <row r="90" spans="1:12" x14ac:dyDescent="0.25">
      <c r="A90" t="s">
        <v>7</v>
      </c>
      <c r="B90" s="1">
        <v>44691.763888888891</v>
      </c>
      <c r="C90">
        <v>153.94</v>
      </c>
      <c r="D90">
        <v>153.47</v>
      </c>
      <c r="E90">
        <v>154.02799999999999</v>
      </c>
      <c r="F90">
        <v>153.43</v>
      </c>
      <c r="G90" s="2" t="s">
        <v>40</v>
      </c>
      <c r="H90" t="s">
        <v>42</v>
      </c>
      <c r="I90" t="s">
        <v>64</v>
      </c>
      <c r="J90" t="s">
        <v>41</v>
      </c>
      <c r="K90">
        <f t="shared" si="2"/>
        <v>1</v>
      </c>
      <c r="L90">
        <f t="shared" si="3"/>
        <v>23</v>
      </c>
    </row>
    <row r="91" spans="1:12" x14ac:dyDescent="0.25">
      <c r="A91" t="s">
        <v>7</v>
      </c>
      <c r="B91" s="1">
        <v>44691.767361111109</v>
      </c>
      <c r="C91">
        <v>153.47</v>
      </c>
      <c r="D91">
        <v>153.72</v>
      </c>
      <c r="E91">
        <v>153.76</v>
      </c>
      <c r="F91">
        <v>153.11500000000001</v>
      </c>
      <c r="G91" s="2" t="s">
        <v>40</v>
      </c>
      <c r="H91" t="s">
        <v>42</v>
      </c>
      <c r="I91" t="s">
        <v>64</v>
      </c>
      <c r="J91" t="s">
        <v>41</v>
      </c>
      <c r="K91">
        <f t="shared" si="2"/>
        <v>1</v>
      </c>
      <c r="L91">
        <f t="shared" si="3"/>
        <v>24</v>
      </c>
    </row>
    <row r="92" spans="1:12" x14ac:dyDescent="0.25">
      <c r="A92" t="s">
        <v>7</v>
      </c>
      <c r="B92" s="1">
        <v>44691.770833333336</v>
      </c>
      <c r="C92">
        <v>153.66999999999999</v>
      </c>
      <c r="D92">
        <v>153.51</v>
      </c>
      <c r="E92">
        <v>153.80000000000001</v>
      </c>
      <c r="F92">
        <v>153.05000000000001</v>
      </c>
      <c r="G92" s="2" t="s">
        <v>40</v>
      </c>
      <c r="H92" t="s">
        <v>42</v>
      </c>
      <c r="I92" t="s">
        <v>64</v>
      </c>
      <c r="J92" t="s">
        <v>41</v>
      </c>
      <c r="K92">
        <f t="shared" si="2"/>
        <v>1</v>
      </c>
      <c r="L92">
        <f t="shared" si="3"/>
        <v>25</v>
      </c>
    </row>
    <row r="93" spans="1:12" x14ac:dyDescent="0.25">
      <c r="A93" t="s">
        <v>7</v>
      </c>
      <c r="B93" s="1">
        <v>44691.774305555555</v>
      </c>
      <c r="C93">
        <v>153.55000000000001</v>
      </c>
      <c r="D93">
        <v>154.27500000000001</v>
      </c>
      <c r="E93">
        <v>154.43</v>
      </c>
      <c r="F93">
        <v>153.41</v>
      </c>
      <c r="G93" s="2" t="s">
        <v>40</v>
      </c>
      <c r="H93" t="s">
        <v>42</v>
      </c>
      <c r="I93" t="s">
        <v>64</v>
      </c>
      <c r="J93" t="s">
        <v>41</v>
      </c>
      <c r="K93">
        <f t="shared" si="2"/>
        <v>1</v>
      </c>
      <c r="L93">
        <f t="shared" si="3"/>
        <v>26</v>
      </c>
    </row>
    <row r="94" spans="1:12" x14ac:dyDescent="0.25">
      <c r="A94" t="s">
        <v>7</v>
      </c>
      <c r="B94" s="1">
        <v>44691.777777777781</v>
      </c>
      <c r="C94">
        <v>154.31</v>
      </c>
      <c r="D94">
        <v>154.238</v>
      </c>
      <c r="E94">
        <v>154.53</v>
      </c>
      <c r="F94">
        <v>153.99</v>
      </c>
      <c r="G94" s="2" t="s">
        <v>40</v>
      </c>
      <c r="H94" t="s">
        <v>42</v>
      </c>
      <c r="I94" t="s">
        <v>64</v>
      </c>
      <c r="J94" t="s">
        <v>41</v>
      </c>
      <c r="K94">
        <f t="shared" si="2"/>
        <v>1</v>
      </c>
      <c r="L94">
        <f t="shared" si="3"/>
        <v>27</v>
      </c>
    </row>
    <row r="95" spans="1:12" x14ac:dyDescent="0.25">
      <c r="A95" t="s">
        <v>7</v>
      </c>
      <c r="B95" s="1">
        <v>44691.78125</v>
      </c>
      <c r="C95">
        <v>154.22999999999999</v>
      </c>
      <c r="D95">
        <v>153.85</v>
      </c>
      <c r="E95">
        <v>154.24</v>
      </c>
      <c r="F95">
        <v>153.69900000000001</v>
      </c>
      <c r="G95" s="2" t="s">
        <v>40</v>
      </c>
      <c r="H95" t="s">
        <v>42</v>
      </c>
      <c r="I95" t="s">
        <v>64</v>
      </c>
      <c r="J95" t="s">
        <v>41</v>
      </c>
      <c r="K95">
        <f t="shared" si="2"/>
        <v>1</v>
      </c>
      <c r="L95">
        <f t="shared" si="3"/>
        <v>28</v>
      </c>
    </row>
    <row r="96" spans="1:12" x14ac:dyDescent="0.25">
      <c r="A96" t="s">
        <v>7</v>
      </c>
      <c r="B96" s="1">
        <v>44691.784722222219</v>
      </c>
      <c r="C96">
        <v>153.82</v>
      </c>
      <c r="D96">
        <v>153.79</v>
      </c>
      <c r="E96">
        <v>153.94</v>
      </c>
      <c r="F96">
        <v>153.38</v>
      </c>
      <c r="G96" s="2" t="s">
        <v>40</v>
      </c>
      <c r="H96" t="s">
        <v>42</v>
      </c>
      <c r="I96" t="s">
        <v>64</v>
      </c>
      <c r="J96" t="s">
        <v>41</v>
      </c>
      <c r="K96">
        <f t="shared" si="2"/>
        <v>1</v>
      </c>
      <c r="L96">
        <f t="shared" si="3"/>
        <v>29</v>
      </c>
    </row>
    <row r="97" spans="1:12" x14ac:dyDescent="0.25">
      <c r="A97" t="s">
        <v>7</v>
      </c>
      <c r="B97" s="1">
        <v>44691.788194444445</v>
      </c>
      <c r="C97">
        <v>153.84</v>
      </c>
      <c r="D97">
        <v>153.76</v>
      </c>
      <c r="E97">
        <v>154</v>
      </c>
      <c r="F97">
        <v>153.19999999999999</v>
      </c>
      <c r="G97" s="2" t="s">
        <v>40</v>
      </c>
      <c r="H97" t="s">
        <v>42</v>
      </c>
      <c r="I97" t="s">
        <v>64</v>
      </c>
      <c r="J97" t="s">
        <v>41</v>
      </c>
      <c r="K97">
        <f t="shared" si="2"/>
        <v>1</v>
      </c>
      <c r="L97">
        <f t="shared" si="3"/>
        <v>30</v>
      </c>
    </row>
    <row r="98" spans="1:12" x14ac:dyDescent="0.25">
      <c r="A98" t="s">
        <v>7</v>
      </c>
      <c r="B98" s="1">
        <v>44691.791666666664</v>
      </c>
      <c r="C98">
        <v>153.785</v>
      </c>
      <c r="D98">
        <v>154.24</v>
      </c>
      <c r="E98">
        <v>154.32499999999999</v>
      </c>
      <c r="F98">
        <v>153.49</v>
      </c>
      <c r="G98" s="2" t="s">
        <v>40</v>
      </c>
      <c r="H98" t="s">
        <v>42</v>
      </c>
      <c r="I98" t="s">
        <v>64</v>
      </c>
      <c r="J98" t="s">
        <v>41</v>
      </c>
      <c r="K98">
        <f t="shared" si="2"/>
        <v>1</v>
      </c>
      <c r="L98">
        <f t="shared" si="3"/>
        <v>31</v>
      </c>
    </row>
    <row r="99" spans="1:12" x14ac:dyDescent="0.25">
      <c r="A99" t="s">
        <v>7</v>
      </c>
      <c r="B99" s="1">
        <v>44691.795138888891</v>
      </c>
      <c r="C99">
        <v>154.26</v>
      </c>
      <c r="D99">
        <v>153.52600000000001</v>
      </c>
      <c r="E99">
        <v>154.286</v>
      </c>
      <c r="F99">
        <v>153.47999999999999</v>
      </c>
      <c r="G99" s="2" t="s">
        <v>40</v>
      </c>
      <c r="H99" t="s">
        <v>42</v>
      </c>
      <c r="I99" t="s">
        <v>64</v>
      </c>
      <c r="J99" t="s">
        <v>41</v>
      </c>
      <c r="K99">
        <f t="shared" si="2"/>
        <v>1</v>
      </c>
      <c r="L99">
        <f t="shared" si="3"/>
        <v>32</v>
      </c>
    </row>
    <row r="100" spans="1:12" x14ac:dyDescent="0.25">
      <c r="A100" t="s">
        <v>7</v>
      </c>
      <c r="B100" s="1">
        <v>44691.798611111109</v>
      </c>
      <c r="C100">
        <v>153.52000000000001</v>
      </c>
      <c r="D100">
        <v>153.74</v>
      </c>
      <c r="E100">
        <v>154.07</v>
      </c>
      <c r="F100">
        <v>153.43</v>
      </c>
      <c r="G100" s="2" t="s">
        <v>40</v>
      </c>
      <c r="H100" t="s">
        <v>42</v>
      </c>
      <c r="I100" t="s">
        <v>64</v>
      </c>
      <c r="J100" t="s">
        <v>41</v>
      </c>
      <c r="K100">
        <f t="shared" si="2"/>
        <v>1</v>
      </c>
      <c r="L100">
        <f t="shared" si="3"/>
        <v>33</v>
      </c>
    </row>
    <row r="101" spans="1:12" x14ac:dyDescent="0.25">
      <c r="A101" t="s">
        <v>7</v>
      </c>
      <c r="B101" s="1">
        <v>44691.802083333336</v>
      </c>
      <c r="C101">
        <v>153.71</v>
      </c>
      <c r="D101">
        <v>153.74</v>
      </c>
      <c r="E101">
        <v>154.13999999999999</v>
      </c>
      <c r="F101">
        <v>153.655</v>
      </c>
      <c r="G101" s="2" t="s">
        <v>40</v>
      </c>
      <c r="H101" t="s">
        <v>42</v>
      </c>
      <c r="I101" t="s">
        <v>64</v>
      </c>
      <c r="J101" t="s">
        <v>41</v>
      </c>
      <c r="K101">
        <f t="shared" si="2"/>
        <v>1</v>
      </c>
      <c r="L101">
        <f t="shared" si="3"/>
        <v>34</v>
      </c>
    </row>
    <row r="102" spans="1:12" x14ac:dyDescent="0.25">
      <c r="A102" t="s">
        <v>7</v>
      </c>
      <c r="B102" s="1">
        <v>44691.805555555555</v>
      </c>
      <c r="C102">
        <v>153.72</v>
      </c>
      <c r="D102">
        <v>153.77000000000001</v>
      </c>
      <c r="E102">
        <v>153.96</v>
      </c>
      <c r="F102">
        <v>153.56</v>
      </c>
      <c r="G102" s="2" t="s">
        <v>40</v>
      </c>
      <c r="H102" t="s">
        <v>42</v>
      </c>
      <c r="I102" t="s">
        <v>64</v>
      </c>
      <c r="J102" t="s">
        <v>41</v>
      </c>
      <c r="K102">
        <f t="shared" si="2"/>
        <v>1</v>
      </c>
      <c r="L102">
        <f t="shared" si="3"/>
        <v>35</v>
      </c>
    </row>
    <row r="103" spans="1:12" x14ac:dyDescent="0.25">
      <c r="A103" t="s">
        <v>7</v>
      </c>
      <c r="B103" s="1">
        <v>44691.809027777781</v>
      </c>
      <c r="C103">
        <v>153.755</v>
      </c>
      <c r="D103">
        <v>153.75</v>
      </c>
      <c r="E103">
        <v>154.11000000000001</v>
      </c>
      <c r="F103">
        <v>153.625</v>
      </c>
      <c r="G103" s="2" t="s">
        <v>40</v>
      </c>
      <c r="H103" t="s">
        <v>42</v>
      </c>
      <c r="I103" t="s">
        <v>64</v>
      </c>
      <c r="J103" t="s">
        <v>41</v>
      </c>
      <c r="K103">
        <f t="shared" si="2"/>
        <v>1</v>
      </c>
      <c r="L103">
        <f t="shared" si="3"/>
        <v>36</v>
      </c>
    </row>
    <row r="104" spans="1:12" x14ac:dyDescent="0.25">
      <c r="A104" t="s">
        <v>7</v>
      </c>
      <c r="B104" s="1">
        <v>44691.8125</v>
      </c>
      <c r="C104">
        <v>153.72</v>
      </c>
      <c r="D104">
        <v>153.26499999999999</v>
      </c>
      <c r="E104">
        <v>153.97</v>
      </c>
      <c r="F104">
        <v>152.97999999999999</v>
      </c>
      <c r="G104" s="2" t="s">
        <v>40</v>
      </c>
      <c r="H104" t="s">
        <v>42</v>
      </c>
      <c r="I104" t="s">
        <v>64</v>
      </c>
      <c r="J104" t="s">
        <v>41</v>
      </c>
      <c r="K104">
        <f t="shared" si="2"/>
        <v>1</v>
      </c>
      <c r="L104">
        <f t="shared" si="3"/>
        <v>37</v>
      </c>
    </row>
    <row r="105" spans="1:12" x14ac:dyDescent="0.25">
      <c r="A105" t="s">
        <v>7</v>
      </c>
      <c r="B105" s="1">
        <v>44691.815972222219</v>
      </c>
      <c r="C105">
        <v>153.22999999999999</v>
      </c>
      <c r="D105">
        <v>153.20500000000001</v>
      </c>
      <c r="E105">
        <v>153.59</v>
      </c>
      <c r="F105">
        <v>153.15</v>
      </c>
      <c r="G105" s="2" t="s">
        <v>40</v>
      </c>
      <c r="H105" t="s">
        <v>42</v>
      </c>
      <c r="I105" t="s">
        <v>64</v>
      </c>
      <c r="J105" t="s">
        <v>41</v>
      </c>
      <c r="K105">
        <f t="shared" si="2"/>
        <v>1</v>
      </c>
      <c r="L105">
        <f t="shared" si="3"/>
        <v>38</v>
      </c>
    </row>
    <row r="106" spans="1:12" x14ac:dyDescent="0.25">
      <c r="A106" t="s">
        <v>7</v>
      </c>
      <c r="B106" s="1">
        <v>44691.819444444445</v>
      </c>
      <c r="C106">
        <v>153.15</v>
      </c>
      <c r="D106">
        <v>153.69</v>
      </c>
      <c r="E106">
        <v>153.79</v>
      </c>
      <c r="F106">
        <v>153.09</v>
      </c>
      <c r="G106" s="2" t="s">
        <v>40</v>
      </c>
      <c r="H106" t="s">
        <v>42</v>
      </c>
      <c r="I106" t="s">
        <v>64</v>
      </c>
      <c r="J106" t="s">
        <v>41</v>
      </c>
      <c r="K106">
        <f t="shared" si="2"/>
        <v>1</v>
      </c>
      <c r="L106">
        <f t="shared" si="3"/>
        <v>39</v>
      </c>
    </row>
    <row r="107" spans="1:12" x14ac:dyDescent="0.25">
      <c r="A107" t="s">
        <v>7</v>
      </c>
      <c r="B107" s="1">
        <v>44691.822916666664</v>
      </c>
      <c r="C107">
        <v>153.70500000000001</v>
      </c>
      <c r="D107">
        <v>153.91999999999999</v>
      </c>
      <c r="E107">
        <v>154.197</v>
      </c>
      <c r="F107">
        <v>153.6</v>
      </c>
      <c r="G107" s="2" t="s">
        <v>40</v>
      </c>
      <c r="H107" t="s">
        <v>42</v>
      </c>
      <c r="I107" t="s">
        <v>64</v>
      </c>
      <c r="J107" t="s">
        <v>41</v>
      </c>
      <c r="K107">
        <f t="shared" si="2"/>
        <v>1</v>
      </c>
      <c r="L107">
        <f t="shared" si="3"/>
        <v>40</v>
      </c>
    </row>
    <row r="108" spans="1:12" x14ac:dyDescent="0.25">
      <c r="A108" t="s">
        <v>7</v>
      </c>
      <c r="B108" s="1">
        <v>44691.826388888891</v>
      </c>
      <c r="C108">
        <v>153.91</v>
      </c>
      <c r="D108">
        <v>153.4</v>
      </c>
      <c r="E108">
        <v>153.94999999999999</v>
      </c>
      <c r="F108">
        <v>153.33000000000001</v>
      </c>
      <c r="G108" s="2" t="s">
        <v>40</v>
      </c>
      <c r="H108" t="s">
        <v>42</v>
      </c>
      <c r="I108" t="s">
        <v>64</v>
      </c>
      <c r="J108" t="s">
        <v>41</v>
      </c>
      <c r="K108">
        <f t="shared" si="2"/>
        <v>1</v>
      </c>
      <c r="L108">
        <f t="shared" si="3"/>
        <v>41</v>
      </c>
    </row>
    <row r="109" spans="1:12" x14ac:dyDescent="0.25">
      <c r="A109" t="s">
        <v>7</v>
      </c>
      <c r="B109" s="1">
        <v>44691.829861111109</v>
      </c>
      <c r="C109">
        <v>153.38</v>
      </c>
      <c r="D109">
        <v>153.36000000000001</v>
      </c>
      <c r="E109">
        <v>153.62</v>
      </c>
      <c r="F109">
        <v>153.26</v>
      </c>
      <c r="G109" s="2" t="s">
        <v>40</v>
      </c>
      <c r="H109" t="s">
        <v>42</v>
      </c>
      <c r="I109" t="s">
        <v>64</v>
      </c>
      <c r="J109" t="s">
        <v>41</v>
      </c>
      <c r="K109">
        <f t="shared" si="2"/>
        <v>1</v>
      </c>
      <c r="L109">
        <f t="shared" si="3"/>
        <v>42</v>
      </c>
    </row>
    <row r="110" spans="1:12" x14ac:dyDescent="0.25">
      <c r="A110" t="s">
        <v>7</v>
      </c>
      <c r="B110" s="1">
        <v>44691.833333333336</v>
      </c>
      <c r="C110">
        <v>153.4</v>
      </c>
      <c r="D110">
        <v>153.85</v>
      </c>
      <c r="E110">
        <v>153.93</v>
      </c>
      <c r="F110">
        <v>153.25</v>
      </c>
      <c r="G110" s="2" t="s">
        <v>40</v>
      </c>
      <c r="H110" t="s">
        <v>42</v>
      </c>
      <c r="I110" t="s">
        <v>64</v>
      </c>
      <c r="J110" t="s">
        <v>41</v>
      </c>
      <c r="K110">
        <f t="shared" si="2"/>
        <v>1</v>
      </c>
      <c r="L110">
        <f t="shared" si="3"/>
        <v>43</v>
      </c>
    </row>
    <row r="111" spans="1:12" x14ac:dyDescent="0.25">
      <c r="A111" t="s">
        <v>7</v>
      </c>
      <c r="B111" s="1">
        <v>44691.836805555555</v>
      </c>
      <c r="C111">
        <v>153.87</v>
      </c>
      <c r="D111">
        <v>154.05000000000001</v>
      </c>
      <c r="E111">
        <v>154.18</v>
      </c>
      <c r="F111">
        <v>153.84</v>
      </c>
      <c r="G111" s="2" t="s">
        <v>40</v>
      </c>
      <c r="H111" t="s">
        <v>42</v>
      </c>
      <c r="I111" t="s">
        <v>64</v>
      </c>
      <c r="J111" t="s">
        <v>41</v>
      </c>
      <c r="K111">
        <f t="shared" si="2"/>
        <v>1</v>
      </c>
      <c r="L111">
        <f t="shared" si="3"/>
        <v>44</v>
      </c>
    </row>
    <row r="112" spans="1:12" x14ac:dyDescent="0.25">
      <c r="A112" t="s">
        <v>7</v>
      </c>
      <c r="B112" s="1">
        <v>44691.840277777781</v>
      </c>
      <c r="C112">
        <v>154.01</v>
      </c>
      <c r="D112">
        <v>154.01</v>
      </c>
      <c r="E112">
        <v>154.06</v>
      </c>
      <c r="F112">
        <v>153.72999999999999</v>
      </c>
      <c r="G112" s="2" t="s">
        <v>40</v>
      </c>
      <c r="H112" t="s">
        <v>42</v>
      </c>
      <c r="I112" t="s">
        <v>64</v>
      </c>
      <c r="J112" t="s">
        <v>41</v>
      </c>
      <c r="K112">
        <f t="shared" si="2"/>
        <v>1</v>
      </c>
      <c r="L112">
        <f t="shared" si="3"/>
        <v>45</v>
      </c>
    </row>
    <row r="113" spans="1:12" x14ac:dyDescent="0.25">
      <c r="A113" t="s">
        <v>7</v>
      </c>
      <c r="B113" s="1">
        <v>44691.84375</v>
      </c>
      <c r="C113">
        <v>154.02000000000001</v>
      </c>
      <c r="D113">
        <v>153.691</v>
      </c>
      <c r="E113">
        <v>154.12</v>
      </c>
      <c r="F113">
        <v>153.55000000000001</v>
      </c>
      <c r="G113" s="2" t="s">
        <v>40</v>
      </c>
      <c r="H113" t="s">
        <v>42</v>
      </c>
      <c r="I113" t="s">
        <v>64</v>
      </c>
      <c r="J113" t="s">
        <v>41</v>
      </c>
      <c r="K113">
        <f t="shared" si="2"/>
        <v>1</v>
      </c>
      <c r="L113">
        <f t="shared" si="3"/>
        <v>46</v>
      </c>
    </row>
    <row r="114" spans="1:12" x14ac:dyDescent="0.25">
      <c r="A114" t="s">
        <v>7</v>
      </c>
      <c r="B114" s="1">
        <v>44691.847222222219</v>
      </c>
      <c r="C114">
        <v>153.72999999999999</v>
      </c>
      <c r="D114">
        <v>153.76</v>
      </c>
      <c r="E114">
        <v>154.02000000000001</v>
      </c>
      <c r="F114">
        <v>153.47999999999999</v>
      </c>
      <c r="G114" s="2" t="s">
        <v>40</v>
      </c>
      <c r="H114" t="s">
        <v>42</v>
      </c>
      <c r="I114" t="s">
        <v>64</v>
      </c>
      <c r="J114" t="s">
        <v>41</v>
      </c>
      <c r="K114">
        <f t="shared" si="2"/>
        <v>1</v>
      </c>
      <c r="L114">
        <f t="shared" si="3"/>
        <v>47</v>
      </c>
    </row>
    <row r="115" spans="1:12" x14ac:dyDescent="0.25">
      <c r="A115" t="s">
        <v>7</v>
      </c>
      <c r="B115" s="1">
        <v>44691.850694444445</v>
      </c>
      <c r="C115">
        <v>153.91</v>
      </c>
      <c r="D115">
        <v>154.63999999999999</v>
      </c>
      <c r="E115">
        <v>154.64500000000001</v>
      </c>
      <c r="F115">
        <v>153.82</v>
      </c>
      <c r="G115" s="2" t="s">
        <v>40</v>
      </c>
      <c r="H115" t="s">
        <v>42</v>
      </c>
      <c r="I115" t="s">
        <v>64</v>
      </c>
      <c r="J115" t="s">
        <v>41</v>
      </c>
      <c r="K115">
        <f t="shared" si="2"/>
        <v>1</v>
      </c>
      <c r="L115">
        <f t="shared" si="3"/>
        <v>48</v>
      </c>
    </row>
    <row r="116" spans="1:12" x14ac:dyDescent="0.25">
      <c r="A116" t="s">
        <v>7</v>
      </c>
      <c r="B116" s="1">
        <v>44691.854166666664</v>
      </c>
      <c r="C116">
        <v>154.69</v>
      </c>
      <c r="D116">
        <v>155.22</v>
      </c>
      <c r="E116">
        <v>155.28</v>
      </c>
      <c r="F116">
        <v>154.69</v>
      </c>
      <c r="G116" s="2" t="s">
        <v>40</v>
      </c>
      <c r="H116" t="s">
        <v>42</v>
      </c>
      <c r="I116" t="s">
        <v>64</v>
      </c>
      <c r="J116" t="s">
        <v>41</v>
      </c>
      <c r="K116">
        <f t="shared" si="2"/>
        <v>1</v>
      </c>
      <c r="L116">
        <f t="shared" si="3"/>
        <v>49</v>
      </c>
    </row>
    <row r="117" spans="1:12" x14ac:dyDescent="0.25">
      <c r="A117" t="s">
        <v>7</v>
      </c>
      <c r="B117" s="1">
        <v>44691.857638888891</v>
      </c>
      <c r="C117">
        <v>155.22999999999999</v>
      </c>
      <c r="D117">
        <v>155.655</v>
      </c>
      <c r="E117">
        <v>155.69499999999999</v>
      </c>
      <c r="F117">
        <v>155.22</v>
      </c>
      <c r="G117" s="2" t="s">
        <v>40</v>
      </c>
      <c r="H117" t="s">
        <v>42</v>
      </c>
      <c r="I117" t="s">
        <v>64</v>
      </c>
      <c r="J117" t="s">
        <v>41</v>
      </c>
      <c r="K117">
        <f t="shared" si="2"/>
        <v>1</v>
      </c>
      <c r="L117">
        <f t="shared" si="3"/>
        <v>50</v>
      </c>
    </row>
    <row r="118" spans="1:12" x14ac:dyDescent="0.25">
      <c r="A118" t="s">
        <v>7</v>
      </c>
      <c r="B118" s="1">
        <v>44691.861111111109</v>
      </c>
      <c r="C118">
        <v>155.66999999999999</v>
      </c>
      <c r="D118">
        <v>156</v>
      </c>
      <c r="E118">
        <v>156.26</v>
      </c>
      <c r="F118">
        <v>155.58000000000001</v>
      </c>
      <c r="G118" s="2" t="s">
        <v>40</v>
      </c>
      <c r="H118" t="s">
        <v>42</v>
      </c>
      <c r="I118" t="s">
        <v>64</v>
      </c>
      <c r="J118" t="s">
        <v>41</v>
      </c>
      <c r="K118">
        <f t="shared" si="2"/>
        <v>1</v>
      </c>
      <c r="L118">
        <f t="shared" si="3"/>
        <v>51</v>
      </c>
    </row>
    <row r="119" spans="1:12" x14ac:dyDescent="0.25">
      <c r="A119" t="s">
        <v>7</v>
      </c>
      <c r="B119" s="1">
        <v>44691.864583333336</v>
      </c>
      <c r="C119">
        <v>156.01499999999999</v>
      </c>
      <c r="D119">
        <v>156.54</v>
      </c>
      <c r="E119">
        <v>156.54</v>
      </c>
      <c r="F119">
        <v>155.91</v>
      </c>
      <c r="G119" s="2" t="s">
        <v>40</v>
      </c>
      <c r="H119" t="s">
        <v>42</v>
      </c>
      <c r="I119" t="s">
        <v>64</v>
      </c>
      <c r="J119" t="s">
        <v>41</v>
      </c>
      <c r="K119">
        <f t="shared" si="2"/>
        <v>1</v>
      </c>
      <c r="L119">
        <f t="shared" si="3"/>
        <v>52</v>
      </c>
    </row>
    <row r="120" spans="1:12" x14ac:dyDescent="0.25">
      <c r="A120" t="s">
        <v>7</v>
      </c>
      <c r="B120" s="1">
        <v>44691.868055555555</v>
      </c>
      <c r="C120">
        <v>156.55000000000001</v>
      </c>
      <c r="D120">
        <v>156.43</v>
      </c>
      <c r="E120">
        <v>156.58000000000001</v>
      </c>
      <c r="F120">
        <v>156.16</v>
      </c>
      <c r="G120" s="2" t="s">
        <v>40</v>
      </c>
      <c r="H120" t="s">
        <v>42</v>
      </c>
      <c r="I120" t="s">
        <v>64</v>
      </c>
      <c r="J120" t="s">
        <v>41</v>
      </c>
      <c r="K120">
        <f t="shared" si="2"/>
        <v>1</v>
      </c>
      <c r="L120">
        <f t="shared" si="3"/>
        <v>53</v>
      </c>
    </row>
    <row r="121" spans="1:12" x14ac:dyDescent="0.25">
      <c r="A121" t="s">
        <v>7</v>
      </c>
      <c r="B121" s="1">
        <v>44691.871527777781</v>
      </c>
      <c r="C121">
        <v>156.5</v>
      </c>
      <c r="D121">
        <v>156.69499999999999</v>
      </c>
      <c r="E121">
        <v>156.72999999999999</v>
      </c>
      <c r="F121">
        <v>156.36000000000001</v>
      </c>
      <c r="G121" s="2" t="s">
        <v>40</v>
      </c>
      <c r="H121" t="s">
        <v>42</v>
      </c>
      <c r="I121" t="s">
        <v>64</v>
      </c>
      <c r="J121" t="s">
        <v>41</v>
      </c>
      <c r="K121">
        <f t="shared" si="2"/>
        <v>1</v>
      </c>
      <c r="L121">
        <f t="shared" si="3"/>
        <v>54</v>
      </c>
    </row>
    <row r="122" spans="1:12" x14ac:dyDescent="0.25">
      <c r="A122" t="s">
        <v>7</v>
      </c>
      <c r="B122" s="1">
        <v>44691.875</v>
      </c>
      <c r="C122">
        <v>156.71600000000001</v>
      </c>
      <c r="D122">
        <v>156.53299999999999</v>
      </c>
      <c r="E122">
        <v>156.72</v>
      </c>
      <c r="F122">
        <v>156.38999999999999</v>
      </c>
      <c r="G122" s="2" t="s">
        <v>40</v>
      </c>
      <c r="H122" t="s">
        <v>42</v>
      </c>
      <c r="I122" t="s">
        <v>64</v>
      </c>
      <c r="J122" t="s">
        <v>41</v>
      </c>
      <c r="K122">
        <f t="shared" si="2"/>
        <v>1</v>
      </c>
      <c r="L122">
        <f t="shared" si="3"/>
        <v>55</v>
      </c>
    </row>
    <row r="123" spans="1:12" x14ac:dyDescent="0.25">
      <c r="A123" t="s">
        <v>7</v>
      </c>
      <c r="B123" s="1">
        <v>44691.878472222219</v>
      </c>
      <c r="C123">
        <v>156.56</v>
      </c>
      <c r="D123">
        <v>156.22</v>
      </c>
      <c r="E123">
        <v>156.61000000000001</v>
      </c>
      <c r="F123">
        <v>156.01</v>
      </c>
      <c r="G123" s="2" t="s">
        <v>40</v>
      </c>
      <c r="H123" t="s">
        <v>42</v>
      </c>
      <c r="I123" t="s">
        <v>64</v>
      </c>
      <c r="J123" t="s">
        <v>41</v>
      </c>
      <c r="K123">
        <f t="shared" si="2"/>
        <v>1</v>
      </c>
      <c r="L123">
        <f t="shared" si="3"/>
        <v>56</v>
      </c>
    </row>
    <row r="124" spans="1:12" x14ac:dyDescent="0.25">
      <c r="A124" t="s">
        <v>7</v>
      </c>
      <c r="B124" s="1">
        <v>44691.881944444445</v>
      </c>
      <c r="C124">
        <v>156.24</v>
      </c>
      <c r="D124">
        <v>156.6</v>
      </c>
      <c r="E124">
        <v>156.69999999999999</v>
      </c>
      <c r="F124">
        <v>156.24</v>
      </c>
      <c r="G124" s="2" t="s">
        <v>40</v>
      </c>
      <c r="H124" t="s">
        <v>42</v>
      </c>
      <c r="I124" t="s">
        <v>64</v>
      </c>
      <c r="J124" t="s">
        <v>41</v>
      </c>
      <c r="K124">
        <f t="shared" si="2"/>
        <v>1</v>
      </c>
      <c r="L124">
        <f t="shared" si="3"/>
        <v>57</v>
      </c>
    </row>
    <row r="125" spans="1:12" x14ac:dyDescent="0.25">
      <c r="A125" t="s">
        <v>7</v>
      </c>
      <c r="B125" s="1">
        <v>44691.885416666664</v>
      </c>
      <c r="C125">
        <v>156.54</v>
      </c>
      <c r="D125">
        <v>156.13</v>
      </c>
      <c r="E125">
        <v>156.613</v>
      </c>
      <c r="F125">
        <v>155.66</v>
      </c>
      <c r="G125" s="2" t="s">
        <v>40</v>
      </c>
      <c r="H125" t="s">
        <v>42</v>
      </c>
      <c r="I125" t="s">
        <v>64</v>
      </c>
      <c r="J125" t="s">
        <v>41</v>
      </c>
      <c r="K125">
        <f t="shared" si="2"/>
        <v>1</v>
      </c>
      <c r="L125">
        <f t="shared" si="3"/>
        <v>58</v>
      </c>
    </row>
    <row r="126" spans="1:12" x14ac:dyDescent="0.25">
      <c r="A126" t="s">
        <v>7</v>
      </c>
      <c r="B126" s="1">
        <v>44691.888888888891</v>
      </c>
      <c r="C126">
        <v>156.13</v>
      </c>
      <c r="D126">
        <v>155.88999999999999</v>
      </c>
      <c r="E126">
        <v>156.32</v>
      </c>
      <c r="F126">
        <v>155.74</v>
      </c>
      <c r="G126" s="2" t="s">
        <v>40</v>
      </c>
      <c r="H126" t="s">
        <v>42</v>
      </c>
      <c r="I126" t="s">
        <v>64</v>
      </c>
      <c r="J126" t="s">
        <v>41</v>
      </c>
      <c r="K126">
        <f t="shared" si="2"/>
        <v>1</v>
      </c>
      <c r="L126">
        <f t="shared" si="3"/>
        <v>59</v>
      </c>
    </row>
    <row r="127" spans="1:12" x14ac:dyDescent="0.25">
      <c r="A127" t="s">
        <v>7</v>
      </c>
      <c r="B127" s="1">
        <v>44691.892361111109</v>
      </c>
      <c r="C127">
        <v>155.93</v>
      </c>
      <c r="D127">
        <v>155.535</v>
      </c>
      <c r="E127">
        <v>155.96</v>
      </c>
      <c r="F127">
        <v>155.22999999999999</v>
      </c>
      <c r="G127" s="2" t="s">
        <v>40</v>
      </c>
      <c r="H127" t="s">
        <v>42</v>
      </c>
      <c r="I127" t="s">
        <v>64</v>
      </c>
      <c r="J127" t="s">
        <v>41</v>
      </c>
      <c r="K127">
        <f t="shared" si="2"/>
        <v>1</v>
      </c>
      <c r="L127">
        <f t="shared" si="3"/>
        <v>60</v>
      </c>
    </row>
    <row r="128" spans="1:12" x14ac:dyDescent="0.25">
      <c r="A128" t="s">
        <v>7</v>
      </c>
      <c r="B128" s="1">
        <v>44691.895833333336</v>
      </c>
      <c r="C128">
        <v>155.54499999999999</v>
      </c>
      <c r="D128">
        <v>155.68</v>
      </c>
      <c r="E128">
        <v>155.71600000000001</v>
      </c>
      <c r="F128">
        <v>155.34200000000001</v>
      </c>
      <c r="G128" s="2" t="s">
        <v>40</v>
      </c>
      <c r="H128" t="s">
        <v>42</v>
      </c>
      <c r="I128" t="s">
        <v>64</v>
      </c>
      <c r="J128" t="s">
        <v>41</v>
      </c>
      <c r="K128">
        <f t="shared" si="2"/>
        <v>1</v>
      </c>
      <c r="L128">
        <f t="shared" si="3"/>
        <v>61</v>
      </c>
    </row>
    <row r="129" spans="1:14" x14ac:dyDescent="0.25">
      <c r="A129" t="s">
        <v>7</v>
      </c>
      <c r="B129" s="1">
        <v>44691.899305555555</v>
      </c>
      <c r="C129">
        <v>155.65</v>
      </c>
      <c r="D129">
        <v>155.71</v>
      </c>
      <c r="E129">
        <v>155.94999999999999</v>
      </c>
      <c r="F129">
        <v>155.61000000000001</v>
      </c>
      <c r="G129" s="2" t="s">
        <v>40</v>
      </c>
      <c r="H129" t="s">
        <v>42</v>
      </c>
      <c r="I129" t="s">
        <v>64</v>
      </c>
      <c r="J129" t="s">
        <v>41</v>
      </c>
      <c r="K129">
        <f t="shared" si="2"/>
        <v>1</v>
      </c>
      <c r="L129">
        <f t="shared" si="3"/>
        <v>62</v>
      </c>
    </row>
    <row r="130" spans="1:14" x14ac:dyDescent="0.25">
      <c r="A130" t="s">
        <v>7</v>
      </c>
      <c r="B130" s="1">
        <v>44691.902777777781</v>
      </c>
      <c r="C130">
        <v>155.69999999999999</v>
      </c>
      <c r="D130">
        <v>156.227</v>
      </c>
      <c r="E130">
        <v>156.32</v>
      </c>
      <c r="F130">
        <v>155.44</v>
      </c>
      <c r="G130" s="2" t="s">
        <v>40</v>
      </c>
      <c r="H130" t="s">
        <v>42</v>
      </c>
      <c r="I130" t="s">
        <v>64</v>
      </c>
      <c r="J130" t="s">
        <v>41</v>
      </c>
      <c r="K130">
        <f t="shared" si="2"/>
        <v>1</v>
      </c>
      <c r="L130">
        <f t="shared" si="3"/>
        <v>63</v>
      </c>
    </row>
    <row r="131" spans="1:14" x14ac:dyDescent="0.25">
      <c r="A131" t="s">
        <v>7</v>
      </c>
      <c r="B131" s="1">
        <v>44691.90625</v>
      </c>
      <c r="C131">
        <v>156.19999999999999</v>
      </c>
      <c r="D131">
        <v>156</v>
      </c>
      <c r="E131">
        <v>156.25</v>
      </c>
      <c r="F131">
        <v>155.52000000000001</v>
      </c>
      <c r="G131" s="2" t="s">
        <v>40</v>
      </c>
      <c r="H131" t="s">
        <v>42</v>
      </c>
      <c r="I131" t="s">
        <v>64</v>
      </c>
      <c r="J131" t="s">
        <v>41</v>
      </c>
      <c r="K131">
        <f t="shared" si="2"/>
        <v>1</v>
      </c>
      <c r="L131">
        <f t="shared" si="3"/>
        <v>64</v>
      </c>
    </row>
    <row r="132" spans="1:14" x14ac:dyDescent="0.25">
      <c r="A132" t="s">
        <v>7</v>
      </c>
      <c r="B132" s="1">
        <v>44691.909722222219</v>
      </c>
      <c r="C132">
        <v>155.94</v>
      </c>
      <c r="D132">
        <v>156.19300000000001</v>
      </c>
      <c r="E132">
        <v>156.24</v>
      </c>
      <c r="F132">
        <v>155.84</v>
      </c>
      <c r="G132" s="2" t="s">
        <v>40</v>
      </c>
      <c r="H132" t="s">
        <v>42</v>
      </c>
      <c r="I132" t="s">
        <v>64</v>
      </c>
      <c r="J132" t="s">
        <v>41</v>
      </c>
      <c r="K132">
        <f t="shared" si="2"/>
        <v>1</v>
      </c>
      <c r="L132">
        <f t="shared" si="3"/>
        <v>65</v>
      </c>
    </row>
    <row r="133" spans="1:14" x14ac:dyDescent="0.25">
      <c r="A133" t="s">
        <v>7</v>
      </c>
      <c r="B133" s="1">
        <v>44691.913194444445</v>
      </c>
      <c r="C133">
        <v>156.21</v>
      </c>
      <c r="D133">
        <v>156.06</v>
      </c>
      <c r="E133">
        <v>156.25800000000001</v>
      </c>
      <c r="F133">
        <v>155.63</v>
      </c>
      <c r="G133" s="2" t="s">
        <v>40</v>
      </c>
      <c r="H133" t="s">
        <v>42</v>
      </c>
      <c r="I133" t="s">
        <v>64</v>
      </c>
      <c r="J133" t="s">
        <v>41</v>
      </c>
      <c r="K133">
        <f t="shared" si="2"/>
        <v>1</v>
      </c>
      <c r="L133">
        <f t="shared" si="3"/>
        <v>66</v>
      </c>
    </row>
    <row r="134" spans="1:14" x14ac:dyDescent="0.25">
      <c r="A134" t="s">
        <v>7</v>
      </c>
      <c r="B134" s="1">
        <v>44691.916666666664</v>
      </c>
      <c r="C134">
        <v>156.11000000000001</v>
      </c>
      <c r="D134">
        <v>156.09</v>
      </c>
      <c r="E134">
        <v>156.26</v>
      </c>
      <c r="F134">
        <v>155.78</v>
      </c>
      <c r="G134" s="2" t="s">
        <v>40</v>
      </c>
      <c r="H134" t="s">
        <v>42</v>
      </c>
      <c r="I134" t="s">
        <v>64</v>
      </c>
      <c r="J134" t="s">
        <v>41</v>
      </c>
      <c r="K134">
        <f t="shared" si="2"/>
        <v>1</v>
      </c>
      <c r="L134">
        <f t="shared" si="3"/>
        <v>67</v>
      </c>
    </row>
    <row r="135" spans="1:14" x14ac:dyDescent="0.25">
      <c r="A135" t="s">
        <v>7</v>
      </c>
      <c r="B135" s="1">
        <v>44691.920138888891</v>
      </c>
      <c r="C135">
        <v>156.13</v>
      </c>
      <c r="D135">
        <v>156.06</v>
      </c>
      <c r="E135">
        <v>156.62</v>
      </c>
      <c r="F135">
        <v>155.93</v>
      </c>
      <c r="G135" s="2" t="s">
        <v>40</v>
      </c>
      <c r="H135" t="s">
        <v>42</v>
      </c>
      <c r="I135" t="s">
        <v>64</v>
      </c>
      <c r="J135" t="s">
        <v>41</v>
      </c>
      <c r="K135">
        <f t="shared" si="2"/>
        <v>1</v>
      </c>
      <c r="L135">
        <f t="shared" si="3"/>
        <v>68</v>
      </c>
    </row>
    <row r="136" spans="1:14" x14ac:dyDescent="0.25">
      <c r="A136" t="s">
        <v>7</v>
      </c>
      <c r="B136" s="1">
        <v>44691.923611111109</v>
      </c>
      <c r="C136">
        <v>156.1</v>
      </c>
      <c r="D136">
        <v>156.03</v>
      </c>
      <c r="E136">
        <v>156.22</v>
      </c>
      <c r="F136">
        <v>155.79499999999999</v>
      </c>
      <c r="G136" s="2" t="s">
        <v>40</v>
      </c>
      <c r="H136" t="s">
        <v>42</v>
      </c>
      <c r="I136" t="s">
        <v>64</v>
      </c>
      <c r="J136" t="s">
        <v>41</v>
      </c>
      <c r="K136">
        <f t="shared" ref="K136:K144" si="4">K135</f>
        <v>1</v>
      </c>
      <c r="L136">
        <f t="shared" si="3"/>
        <v>69</v>
      </c>
    </row>
    <row r="137" spans="1:14" x14ac:dyDescent="0.25">
      <c r="A137" t="s">
        <v>7</v>
      </c>
      <c r="B137" s="1">
        <v>44691.927083333336</v>
      </c>
      <c r="C137">
        <v>156.04</v>
      </c>
      <c r="D137">
        <v>156.005</v>
      </c>
      <c r="E137">
        <v>156.28299999999999</v>
      </c>
      <c r="F137">
        <v>155.71</v>
      </c>
      <c r="G137" s="2" t="s">
        <v>40</v>
      </c>
      <c r="H137" t="s">
        <v>42</v>
      </c>
      <c r="I137" t="s">
        <v>64</v>
      </c>
      <c r="J137" t="s">
        <v>41</v>
      </c>
      <c r="K137">
        <f t="shared" si="4"/>
        <v>1</v>
      </c>
      <c r="L137">
        <f t="shared" ref="L137:L144" si="5">L136+K137</f>
        <v>70</v>
      </c>
    </row>
    <row r="138" spans="1:14" x14ac:dyDescent="0.25">
      <c r="A138" t="s">
        <v>7</v>
      </c>
      <c r="B138" s="1">
        <v>44691.930555555555</v>
      </c>
      <c r="C138">
        <v>156</v>
      </c>
      <c r="D138">
        <v>155.47999999999999</v>
      </c>
      <c r="E138">
        <v>156.066</v>
      </c>
      <c r="F138">
        <v>155.38999999999999</v>
      </c>
      <c r="G138" s="2" t="s">
        <v>40</v>
      </c>
      <c r="H138" t="s">
        <v>42</v>
      </c>
      <c r="I138" t="s">
        <v>64</v>
      </c>
      <c r="J138" t="s">
        <v>41</v>
      </c>
      <c r="K138">
        <f t="shared" si="4"/>
        <v>1</v>
      </c>
      <c r="L138">
        <f t="shared" si="5"/>
        <v>71</v>
      </c>
    </row>
    <row r="139" spans="1:14" x14ac:dyDescent="0.25">
      <c r="A139" t="s">
        <v>7</v>
      </c>
      <c r="B139" s="1">
        <v>44691.934027777781</v>
      </c>
      <c r="C139">
        <v>155.51</v>
      </c>
      <c r="D139">
        <v>155.19</v>
      </c>
      <c r="E139">
        <v>155.56</v>
      </c>
      <c r="F139">
        <v>155.05000000000001</v>
      </c>
      <c r="G139" s="2" t="s">
        <v>40</v>
      </c>
      <c r="H139" t="s">
        <v>42</v>
      </c>
      <c r="I139" t="s">
        <v>64</v>
      </c>
      <c r="J139" t="s">
        <v>41</v>
      </c>
      <c r="K139">
        <f t="shared" si="4"/>
        <v>1</v>
      </c>
      <c r="L139">
        <f t="shared" si="5"/>
        <v>72</v>
      </c>
    </row>
    <row r="140" spans="1:14" x14ac:dyDescent="0.25">
      <c r="A140" t="s">
        <v>7</v>
      </c>
      <c r="B140" s="1">
        <v>44691.9375</v>
      </c>
      <c r="C140">
        <v>155.19999999999999</v>
      </c>
      <c r="D140">
        <v>155.11099999999999</v>
      </c>
      <c r="E140">
        <v>155.21</v>
      </c>
      <c r="F140">
        <v>154.78</v>
      </c>
      <c r="G140" s="2" t="s">
        <v>40</v>
      </c>
      <c r="H140" t="s">
        <v>42</v>
      </c>
      <c r="I140" t="s">
        <v>64</v>
      </c>
      <c r="J140" t="s">
        <v>41</v>
      </c>
      <c r="K140">
        <f t="shared" si="4"/>
        <v>1</v>
      </c>
      <c r="L140">
        <f t="shared" si="5"/>
        <v>73</v>
      </c>
    </row>
    <row r="141" spans="1:14" x14ac:dyDescent="0.25">
      <c r="A141" t="s">
        <v>7</v>
      </c>
      <c r="B141" s="1">
        <v>44691.940972222219</v>
      </c>
      <c r="C141">
        <v>155.1</v>
      </c>
      <c r="D141">
        <v>154.55000000000001</v>
      </c>
      <c r="E141">
        <v>155.16</v>
      </c>
      <c r="F141">
        <v>154.34</v>
      </c>
      <c r="G141" s="2" t="s">
        <v>40</v>
      </c>
      <c r="H141" t="s">
        <v>42</v>
      </c>
      <c r="I141" t="s">
        <v>64</v>
      </c>
      <c r="J141" t="s">
        <v>41</v>
      </c>
      <c r="K141">
        <f t="shared" si="4"/>
        <v>1</v>
      </c>
      <c r="L141">
        <f t="shared" si="5"/>
        <v>74</v>
      </c>
    </row>
    <row r="142" spans="1:14" x14ac:dyDescent="0.25">
      <c r="A142" t="s">
        <v>7</v>
      </c>
      <c r="B142" s="1">
        <v>44691.944444444445</v>
      </c>
      <c r="C142">
        <v>154.5</v>
      </c>
      <c r="D142">
        <v>154.37</v>
      </c>
      <c r="E142">
        <v>154.66</v>
      </c>
      <c r="F142">
        <v>154.31</v>
      </c>
      <c r="G142" s="2" t="s">
        <v>40</v>
      </c>
      <c r="H142" t="s">
        <v>42</v>
      </c>
      <c r="I142" t="s">
        <v>64</v>
      </c>
      <c r="J142" t="s">
        <v>41</v>
      </c>
      <c r="K142">
        <f t="shared" si="4"/>
        <v>1</v>
      </c>
      <c r="L142">
        <f t="shared" si="5"/>
        <v>75</v>
      </c>
    </row>
    <row r="143" spans="1:14" ht="14.4" x14ac:dyDescent="0.3">
      <c r="A143" t="s">
        <v>7</v>
      </c>
      <c r="B143" s="1">
        <v>44691.947916666664</v>
      </c>
      <c r="C143">
        <v>154.38999999999999</v>
      </c>
      <c r="D143">
        <v>154.58199999999999</v>
      </c>
      <c r="E143">
        <v>154.93</v>
      </c>
      <c r="F143">
        <v>154.27000000000001</v>
      </c>
      <c r="G143" s="2" t="s">
        <v>66</v>
      </c>
      <c r="H143" t="s">
        <v>67</v>
      </c>
      <c r="I143" t="s">
        <v>64</v>
      </c>
      <c r="J143" s="31" t="s">
        <v>59</v>
      </c>
      <c r="K143">
        <f t="shared" si="4"/>
        <v>1</v>
      </c>
      <c r="L143">
        <f t="shared" si="5"/>
        <v>76</v>
      </c>
    </row>
    <row r="144" spans="1:14" ht="14.4" x14ac:dyDescent="0.3">
      <c r="A144" t="s">
        <v>7</v>
      </c>
      <c r="B144" s="1">
        <v>44691.951388888891</v>
      </c>
      <c r="C144">
        <v>154.38</v>
      </c>
      <c r="D144">
        <v>154.44</v>
      </c>
      <c r="E144">
        <v>154.57</v>
      </c>
      <c r="F144">
        <v>154.04</v>
      </c>
      <c r="G144" s="2" t="s">
        <v>49</v>
      </c>
      <c r="H144" s="5" t="s">
        <v>50</v>
      </c>
      <c r="I144" t="s">
        <v>68</v>
      </c>
      <c r="K144">
        <f t="shared" si="4"/>
        <v>1</v>
      </c>
      <c r="L144">
        <f t="shared" si="5"/>
        <v>77</v>
      </c>
      <c r="M144" s="4" t="s">
        <v>47</v>
      </c>
      <c r="N144" s="29" t="s">
        <v>46</v>
      </c>
    </row>
    <row r="145" spans="1:11" ht="14.4" x14ac:dyDescent="0.3">
      <c r="A145" s="2" t="s">
        <v>7</v>
      </c>
      <c r="B145" s="3">
        <v>44691.954861111109</v>
      </c>
      <c r="C145" s="2">
        <v>154.55000000000001</v>
      </c>
      <c r="D145" s="2">
        <v>154.5</v>
      </c>
      <c r="E145" s="2">
        <v>154.80000000000001</v>
      </c>
      <c r="F145" s="2">
        <v>154.26</v>
      </c>
      <c r="H145" s="5"/>
      <c r="I145" t="s">
        <v>65</v>
      </c>
      <c r="J145" s="4" t="s">
        <v>51</v>
      </c>
      <c r="K145" s="30" t="s">
        <v>48</v>
      </c>
    </row>
    <row r="146" spans="1:11" x14ac:dyDescent="0.25">
      <c r="A146" t="s">
        <v>7</v>
      </c>
      <c r="B146" s="1">
        <v>44691.958333333336</v>
      </c>
      <c r="C146">
        <v>154.49</v>
      </c>
      <c r="D146">
        <v>154.12</v>
      </c>
      <c r="E146">
        <v>154.65</v>
      </c>
      <c r="F146">
        <v>154.1</v>
      </c>
    </row>
    <row r="147" spans="1:11" x14ac:dyDescent="0.25">
      <c r="A147" t="s">
        <v>7</v>
      </c>
      <c r="B147" s="1">
        <v>44691.961805555555</v>
      </c>
      <c r="C147">
        <v>154.19999999999999</v>
      </c>
      <c r="D147">
        <v>154.55000000000001</v>
      </c>
      <c r="E147">
        <v>154.62700000000001</v>
      </c>
      <c r="F147">
        <v>154.16</v>
      </c>
    </row>
    <row r="148" spans="1:11" x14ac:dyDescent="0.25">
      <c r="A148" t="s">
        <v>7</v>
      </c>
      <c r="B148" s="1">
        <v>44691.965277777781</v>
      </c>
      <c r="C148">
        <v>154.54</v>
      </c>
      <c r="D148">
        <v>154.31</v>
      </c>
      <c r="E148">
        <v>154.62</v>
      </c>
      <c r="F148">
        <v>154.26</v>
      </c>
    </row>
    <row r="149" spans="1:11" x14ac:dyDescent="0.25">
      <c r="A149" t="s">
        <v>7</v>
      </c>
      <c r="B149" s="1">
        <v>44691.96875</v>
      </c>
      <c r="C149">
        <v>154.49199999999999</v>
      </c>
      <c r="D149">
        <v>154.41999999999999</v>
      </c>
      <c r="E149">
        <v>154.51</v>
      </c>
      <c r="F149">
        <v>154.31</v>
      </c>
    </row>
    <row r="150" spans="1:11" x14ac:dyDescent="0.25">
      <c r="A150" t="s">
        <v>7</v>
      </c>
      <c r="B150" s="1">
        <v>44691.972222222219</v>
      </c>
      <c r="C150">
        <v>154.38</v>
      </c>
      <c r="D150">
        <v>154.41999999999999</v>
      </c>
      <c r="E150">
        <v>154.47999999999999</v>
      </c>
      <c r="F150">
        <v>154.35</v>
      </c>
    </row>
    <row r="151" spans="1:11" x14ac:dyDescent="0.25">
      <c r="A151" t="s">
        <v>7</v>
      </c>
      <c r="B151" s="1">
        <v>44691.975694444445</v>
      </c>
      <c r="C151">
        <v>154.405</v>
      </c>
      <c r="D151">
        <v>154.36000000000001</v>
      </c>
      <c r="E151">
        <v>154.44999999999999</v>
      </c>
      <c r="F151">
        <v>154.26</v>
      </c>
    </row>
    <row r="152" spans="1:11" x14ac:dyDescent="0.25">
      <c r="A152" t="s">
        <v>7</v>
      </c>
      <c r="B152" s="1">
        <v>44691.979166666664</v>
      </c>
      <c r="C152">
        <v>154.37</v>
      </c>
      <c r="D152">
        <v>154.25200000000001</v>
      </c>
      <c r="E152">
        <v>154.51</v>
      </c>
      <c r="F152">
        <v>154.22999999999999</v>
      </c>
    </row>
    <row r="153" spans="1:11" x14ac:dyDescent="0.25">
      <c r="A153" t="s">
        <v>7</v>
      </c>
      <c r="B153" s="1">
        <v>44691.982638888891</v>
      </c>
      <c r="C153">
        <v>154.30000000000001</v>
      </c>
      <c r="D153">
        <v>154.12</v>
      </c>
      <c r="E153">
        <v>154.35</v>
      </c>
      <c r="F153">
        <v>154.1</v>
      </c>
    </row>
    <row r="154" spans="1:11" x14ac:dyDescent="0.25">
      <c r="A154" t="s">
        <v>7</v>
      </c>
      <c r="B154" s="1">
        <v>44691.986111111109</v>
      </c>
      <c r="C154">
        <v>154.185</v>
      </c>
      <c r="D154">
        <v>154.13999999999999</v>
      </c>
      <c r="E154">
        <v>154.25</v>
      </c>
      <c r="F154">
        <v>154.08000000000001</v>
      </c>
    </row>
    <row r="155" spans="1:11" x14ac:dyDescent="0.25">
      <c r="A155" t="s">
        <v>7</v>
      </c>
      <c r="B155" s="1">
        <v>44691.989583333336</v>
      </c>
      <c r="C155">
        <v>154.12</v>
      </c>
      <c r="D155">
        <v>154.11000000000001</v>
      </c>
      <c r="E155">
        <v>154.25</v>
      </c>
      <c r="F155">
        <v>154.05000000000001</v>
      </c>
    </row>
    <row r="156" spans="1:11" x14ac:dyDescent="0.25">
      <c r="A156" t="s">
        <v>7</v>
      </c>
      <c r="B156" s="1">
        <v>44691.993055555555</v>
      </c>
      <c r="C156">
        <v>154.14500000000001</v>
      </c>
      <c r="D156">
        <v>154.19999999999999</v>
      </c>
      <c r="E156">
        <v>154.51</v>
      </c>
      <c r="F156">
        <v>154.11000000000001</v>
      </c>
    </row>
    <row r="157" spans="1:11" x14ac:dyDescent="0.25">
      <c r="A157" t="s">
        <v>7</v>
      </c>
      <c r="B157" s="1">
        <v>44691.996527777781</v>
      </c>
      <c r="C157">
        <v>154.15</v>
      </c>
      <c r="D157">
        <v>154.16999999999999</v>
      </c>
      <c r="E157">
        <v>154.19999999999999</v>
      </c>
      <c r="F157">
        <v>154.11000000000001</v>
      </c>
    </row>
    <row r="158" spans="1:11" x14ac:dyDescent="0.25">
      <c r="A158" t="s">
        <v>7</v>
      </c>
      <c r="B158" s="1">
        <v>44692</v>
      </c>
      <c r="C158">
        <v>154.19</v>
      </c>
      <c r="D158">
        <v>154.15</v>
      </c>
      <c r="E158">
        <v>154.19999999999999</v>
      </c>
      <c r="F158">
        <v>154.1</v>
      </c>
    </row>
    <row r="159" spans="1:11" x14ac:dyDescent="0.25">
      <c r="A159" t="s">
        <v>7</v>
      </c>
      <c r="B159" s="1">
        <v>44692.003472222219</v>
      </c>
      <c r="C159">
        <v>154.16</v>
      </c>
      <c r="D159">
        <v>154.15</v>
      </c>
      <c r="E159">
        <v>154.19999999999999</v>
      </c>
      <c r="F159">
        <v>154.08000000000001</v>
      </c>
    </row>
    <row r="160" spans="1:11" x14ac:dyDescent="0.25">
      <c r="A160" t="s">
        <v>7</v>
      </c>
      <c r="B160" s="1">
        <v>44692.006944444445</v>
      </c>
      <c r="C160">
        <v>154.16999999999999</v>
      </c>
      <c r="D160">
        <v>154.065</v>
      </c>
      <c r="E160">
        <v>154.19999999999999</v>
      </c>
      <c r="F160">
        <v>154.03</v>
      </c>
    </row>
    <row r="161" spans="1:6" x14ac:dyDescent="0.25">
      <c r="A161" t="s">
        <v>7</v>
      </c>
      <c r="B161" s="1">
        <v>44692.010416666664</v>
      </c>
      <c r="C161">
        <v>154.05500000000001</v>
      </c>
      <c r="D161">
        <v>154.02000000000001</v>
      </c>
      <c r="E161">
        <v>154.1</v>
      </c>
      <c r="F161">
        <v>154.02000000000001</v>
      </c>
    </row>
    <row r="162" spans="1:6" x14ac:dyDescent="0.25">
      <c r="A162" t="s">
        <v>7</v>
      </c>
      <c r="B162" s="1">
        <v>44692.013888888891</v>
      </c>
      <c r="C162">
        <v>154.05000000000001</v>
      </c>
      <c r="D162">
        <v>154.1</v>
      </c>
      <c r="E162">
        <v>154.19</v>
      </c>
      <c r="F162">
        <v>154.04</v>
      </c>
    </row>
    <row r="163" spans="1:6" x14ac:dyDescent="0.25">
      <c r="A163" t="s">
        <v>7</v>
      </c>
      <c r="B163" s="1">
        <v>44692.017361111109</v>
      </c>
      <c r="C163">
        <v>154.12</v>
      </c>
      <c r="D163">
        <v>154.15</v>
      </c>
      <c r="E163">
        <v>154.19</v>
      </c>
      <c r="F163">
        <v>154.08000000000001</v>
      </c>
    </row>
    <row r="164" spans="1:6" x14ac:dyDescent="0.25">
      <c r="A164" t="s">
        <v>7</v>
      </c>
      <c r="B164" s="1">
        <v>44692.020833333336</v>
      </c>
      <c r="C164">
        <v>154.08000000000001</v>
      </c>
      <c r="D164">
        <v>154.08000000000001</v>
      </c>
      <c r="E164">
        <v>154.19999999999999</v>
      </c>
      <c r="F164">
        <v>154.08000000000001</v>
      </c>
    </row>
    <row r="165" spans="1:6" x14ac:dyDescent="0.25">
      <c r="A165" t="s">
        <v>7</v>
      </c>
      <c r="B165" s="1">
        <v>44692.024305555555</v>
      </c>
      <c r="C165">
        <v>154.15</v>
      </c>
      <c r="D165">
        <v>154.1</v>
      </c>
      <c r="E165">
        <v>154.51</v>
      </c>
      <c r="F165">
        <v>154.08000000000001</v>
      </c>
    </row>
    <row r="166" spans="1:6" x14ac:dyDescent="0.25">
      <c r="A166" t="s">
        <v>7</v>
      </c>
      <c r="B166" s="1">
        <v>44692.027777777781</v>
      </c>
      <c r="C166">
        <v>154.15</v>
      </c>
      <c r="D166">
        <v>154.15</v>
      </c>
      <c r="E166">
        <v>154.15</v>
      </c>
      <c r="F166">
        <v>154.09</v>
      </c>
    </row>
    <row r="167" spans="1:6" x14ac:dyDescent="0.25">
      <c r="A167" t="s">
        <v>7</v>
      </c>
      <c r="B167" s="1">
        <v>44692.03125</v>
      </c>
      <c r="C167">
        <v>154.125</v>
      </c>
      <c r="D167">
        <v>154.16999999999999</v>
      </c>
      <c r="E167">
        <v>154.19999999999999</v>
      </c>
      <c r="F167">
        <v>154</v>
      </c>
    </row>
    <row r="168" spans="1:6" x14ac:dyDescent="0.25">
      <c r="A168" t="s">
        <v>7</v>
      </c>
      <c r="B168" s="1">
        <v>44692.034722222219</v>
      </c>
      <c r="C168">
        <v>154.15</v>
      </c>
      <c r="D168">
        <v>154.13499999999999</v>
      </c>
      <c r="E168">
        <v>154.18</v>
      </c>
      <c r="F168">
        <v>154.04</v>
      </c>
    </row>
    <row r="169" spans="1:6" x14ac:dyDescent="0.25">
      <c r="A169" t="s">
        <v>7</v>
      </c>
      <c r="B169" s="1">
        <v>44692.038194444445</v>
      </c>
      <c r="C169">
        <v>154.16999999999999</v>
      </c>
      <c r="D169">
        <v>154.21199999999999</v>
      </c>
      <c r="E169">
        <v>154.32499999999999</v>
      </c>
      <c r="F169">
        <v>154.09</v>
      </c>
    </row>
    <row r="170" spans="1:6" x14ac:dyDescent="0.25">
      <c r="A170" t="s">
        <v>7</v>
      </c>
      <c r="B170" s="1">
        <v>44692.041666666664</v>
      </c>
      <c r="C170">
        <v>154.15</v>
      </c>
      <c r="D170">
        <v>154.43</v>
      </c>
      <c r="E170">
        <v>154.49</v>
      </c>
      <c r="F170">
        <v>154.11000000000001</v>
      </c>
    </row>
    <row r="171" spans="1:6" x14ac:dyDescent="0.25">
      <c r="A171" t="s">
        <v>7</v>
      </c>
      <c r="B171" s="1">
        <v>44692.045138888891</v>
      </c>
      <c r="C171">
        <v>154.38</v>
      </c>
      <c r="D171">
        <v>154.35</v>
      </c>
      <c r="E171">
        <v>154.47999999999999</v>
      </c>
      <c r="F171">
        <v>154.30000000000001</v>
      </c>
    </row>
    <row r="172" spans="1:6" x14ac:dyDescent="0.25">
      <c r="A172" t="s">
        <v>7</v>
      </c>
      <c r="B172" s="1">
        <v>44692.048611111109</v>
      </c>
      <c r="C172">
        <v>154.375</v>
      </c>
      <c r="D172">
        <v>154.37</v>
      </c>
      <c r="E172">
        <v>154.43</v>
      </c>
      <c r="F172">
        <v>154.32</v>
      </c>
    </row>
    <row r="173" spans="1:6" x14ac:dyDescent="0.25">
      <c r="A173" t="s">
        <v>7</v>
      </c>
      <c r="B173" s="1">
        <v>44692.052083333336</v>
      </c>
      <c r="C173">
        <v>154.375</v>
      </c>
      <c r="D173">
        <v>154.30000000000001</v>
      </c>
      <c r="E173">
        <v>154.405</v>
      </c>
      <c r="F173">
        <v>154.30000000000001</v>
      </c>
    </row>
    <row r="174" spans="1:6" x14ac:dyDescent="0.25">
      <c r="A174" t="s">
        <v>7</v>
      </c>
      <c r="B174" s="1">
        <v>44692.055555555555</v>
      </c>
      <c r="C174">
        <v>154.33000000000001</v>
      </c>
      <c r="D174">
        <v>154.41</v>
      </c>
      <c r="E174">
        <v>154.43</v>
      </c>
      <c r="F174">
        <v>154.33000000000001</v>
      </c>
    </row>
    <row r="175" spans="1:6" x14ac:dyDescent="0.25">
      <c r="A175" t="s">
        <v>7</v>
      </c>
      <c r="B175" s="1">
        <v>44692.059027777781</v>
      </c>
      <c r="C175">
        <v>154.43</v>
      </c>
      <c r="D175">
        <v>154.38999999999999</v>
      </c>
      <c r="E175">
        <v>154.44999999999999</v>
      </c>
      <c r="F175">
        <v>154.32</v>
      </c>
    </row>
    <row r="176" spans="1:6" x14ac:dyDescent="0.25">
      <c r="A176" t="s">
        <v>7</v>
      </c>
      <c r="B176" s="1">
        <v>44692.0625</v>
      </c>
      <c r="C176">
        <v>154.34</v>
      </c>
      <c r="D176">
        <v>154.36000000000001</v>
      </c>
      <c r="E176">
        <v>154.41999999999999</v>
      </c>
      <c r="F176">
        <v>154.21</v>
      </c>
    </row>
    <row r="177" spans="1:6" x14ac:dyDescent="0.25">
      <c r="A177" t="s">
        <v>7</v>
      </c>
      <c r="B177" s="1">
        <v>44692.065972222219</v>
      </c>
      <c r="C177">
        <v>154.315</v>
      </c>
      <c r="D177">
        <v>154.32</v>
      </c>
      <c r="E177">
        <v>154.37</v>
      </c>
      <c r="F177">
        <v>154.27000000000001</v>
      </c>
    </row>
    <row r="178" spans="1:6" x14ac:dyDescent="0.25">
      <c r="A178" t="s">
        <v>7</v>
      </c>
      <c r="B178" s="1">
        <v>44692.069444444445</v>
      </c>
      <c r="C178">
        <v>154.37</v>
      </c>
      <c r="D178">
        <v>154.32499999999999</v>
      </c>
      <c r="E178">
        <v>154.44999999999999</v>
      </c>
      <c r="F178">
        <v>154.26</v>
      </c>
    </row>
    <row r="179" spans="1:6" x14ac:dyDescent="0.25">
      <c r="A179" t="s">
        <v>7</v>
      </c>
      <c r="B179" s="1">
        <v>44692.072916666664</v>
      </c>
      <c r="C179">
        <v>154.30000000000001</v>
      </c>
      <c r="D179">
        <v>154.47</v>
      </c>
      <c r="E179">
        <v>154.47999999999999</v>
      </c>
      <c r="F179">
        <v>154.30000000000001</v>
      </c>
    </row>
    <row r="180" spans="1:6" x14ac:dyDescent="0.25">
      <c r="A180" t="s">
        <v>7</v>
      </c>
      <c r="B180" s="1">
        <v>44692.076388888891</v>
      </c>
      <c r="C180">
        <v>154.44999999999999</v>
      </c>
      <c r="D180">
        <v>154.43</v>
      </c>
      <c r="E180">
        <v>154.47999999999999</v>
      </c>
      <c r="F180">
        <v>154.38</v>
      </c>
    </row>
    <row r="181" spans="1:6" x14ac:dyDescent="0.25">
      <c r="A181" t="s">
        <v>7</v>
      </c>
      <c r="B181" s="1">
        <v>44692.079861111109</v>
      </c>
      <c r="C181">
        <v>154.38</v>
      </c>
      <c r="D181">
        <v>154.53</v>
      </c>
      <c r="E181">
        <v>154.55000000000001</v>
      </c>
      <c r="F181">
        <v>154.36500000000001</v>
      </c>
    </row>
    <row r="182" spans="1:6" x14ac:dyDescent="0.25">
      <c r="A182" t="s">
        <v>7</v>
      </c>
      <c r="B182" s="1">
        <v>44692.083333333336</v>
      </c>
      <c r="C182">
        <v>154.51</v>
      </c>
      <c r="D182">
        <v>154.47</v>
      </c>
      <c r="E182">
        <v>154.55000000000001</v>
      </c>
      <c r="F182">
        <v>154.38</v>
      </c>
    </row>
    <row r="183" spans="1:6" x14ac:dyDescent="0.25">
      <c r="A183" t="s">
        <v>7</v>
      </c>
      <c r="B183" s="1">
        <v>44692.086805555555</v>
      </c>
      <c r="C183">
        <v>154.47999999999999</v>
      </c>
      <c r="D183">
        <v>154.69999999999999</v>
      </c>
      <c r="E183">
        <v>154.69999999999999</v>
      </c>
      <c r="F183">
        <v>154.47999999999999</v>
      </c>
    </row>
    <row r="184" spans="1:6" x14ac:dyDescent="0.25">
      <c r="A184" t="s">
        <v>7</v>
      </c>
      <c r="B184" s="1">
        <v>44692.090277777781</v>
      </c>
      <c r="C184">
        <v>154.63999999999999</v>
      </c>
      <c r="D184">
        <v>154.68</v>
      </c>
      <c r="E184">
        <v>154.70500000000001</v>
      </c>
      <c r="F184">
        <v>154.625</v>
      </c>
    </row>
    <row r="185" spans="1:6" x14ac:dyDescent="0.25">
      <c r="A185" t="s">
        <v>7</v>
      </c>
      <c r="B185" s="1">
        <v>44692.09375</v>
      </c>
      <c r="C185">
        <v>154.66</v>
      </c>
      <c r="D185">
        <v>154.66999999999999</v>
      </c>
      <c r="E185">
        <v>154.69</v>
      </c>
      <c r="F185">
        <v>154.57499999999999</v>
      </c>
    </row>
    <row r="186" spans="1:6" x14ac:dyDescent="0.25">
      <c r="A186" t="s">
        <v>7</v>
      </c>
      <c r="B186" s="1">
        <v>44692.097222222219</v>
      </c>
      <c r="C186">
        <v>154.61000000000001</v>
      </c>
      <c r="D186">
        <v>154.47999999999999</v>
      </c>
      <c r="E186">
        <v>154.68</v>
      </c>
      <c r="F186">
        <v>154.41</v>
      </c>
    </row>
    <row r="187" spans="1:6" x14ac:dyDescent="0.25">
      <c r="A187" t="s">
        <v>7</v>
      </c>
      <c r="B187" s="1">
        <v>44692.100694444445</v>
      </c>
      <c r="C187">
        <v>154.49</v>
      </c>
      <c r="D187">
        <v>154.65</v>
      </c>
      <c r="E187">
        <v>154.65</v>
      </c>
      <c r="F187">
        <v>154.47999999999999</v>
      </c>
    </row>
    <row r="188" spans="1:6" x14ac:dyDescent="0.25">
      <c r="A188" t="s">
        <v>7</v>
      </c>
      <c r="B188" s="1">
        <v>44692.104166666664</v>
      </c>
      <c r="C188">
        <v>154.63499999999999</v>
      </c>
      <c r="D188">
        <v>154.47999999999999</v>
      </c>
      <c r="E188">
        <v>154.66999999999999</v>
      </c>
      <c r="F188">
        <v>154.41</v>
      </c>
    </row>
    <row r="189" spans="1:6" x14ac:dyDescent="0.25">
      <c r="A189" t="s">
        <v>7</v>
      </c>
      <c r="B189" s="1">
        <v>44692.107638888891</v>
      </c>
      <c r="C189">
        <v>154.55000000000001</v>
      </c>
      <c r="D189">
        <v>154.41</v>
      </c>
      <c r="E189">
        <v>154.55000000000001</v>
      </c>
      <c r="F189">
        <v>154.4</v>
      </c>
    </row>
    <row r="190" spans="1:6" x14ac:dyDescent="0.25">
      <c r="A190" t="s">
        <v>7</v>
      </c>
      <c r="B190" s="1">
        <v>44692.111111111109</v>
      </c>
      <c r="C190">
        <v>154.44999999999999</v>
      </c>
      <c r="D190">
        <v>154.38999999999999</v>
      </c>
      <c r="E190">
        <v>154.47</v>
      </c>
      <c r="F190">
        <v>154.30000000000001</v>
      </c>
    </row>
    <row r="191" spans="1:6" x14ac:dyDescent="0.25">
      <c r="A191" t="s">
        <v>7</v>
      </c>
      <c r="B191" s="1">
        <v>44692.114583333336</v>
      </c>
      <c r="C191">
        <v>154.30000000000001</v>
      </c>
      <c r="D191">
        <v>154.44</v>
      </c>
      <c r="E191">
        <v>154.49</v>
      </c>
      <c r="F191">
        <v>154.30000000000001</v>
      </c>
    </row>
    <row r="192" spans="1:6" x14ac:dyDescent="0.25">
      <c r="A192" t="s">
        <v>7</v>
      </c>
      <c r="B192" s="1">
        <v>44692.118055555555</v>
      </c>
      <c r="C192">
        <v>154.38</v>
      </c>
      <c r="D192">
        <v>154.4</v>
      </c>
      <c r="E192">
        <v>154.47999999999999</v>
      </c>
      <c r="F192">
        <v>154.30000000000001</v>
      </c>
    </row>
    <row r="193" spans="1:6" x14ac:dyDescent="0.25">
      <c r="A193" t="s">
        <v>7</v>
      </c>
      <c r="B193" s="1">
        <v>44692.121527777781</v>
      </c>
      <c r="C193">
        <v>154.37</v>
      </c>
      <c r="D193">
        <v>154.49</v>
      </c>
      <c r="E193">
        <v>154.55000000000001</v>
      </c>
      <c r="F193">
        <v>154.30000000000001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A921-8CBD-4D09-B4CB-0B90623F1CB9}">
  <dimension ref="A1:T84"/>
  <sheetViews>
    <sheetView zoomScale="55" zoomScaleNormal="55" workbookViewId="0">
      <pane ySplit="1" topLeftCell="A2" activePane="bottomLeft" state="frozen"/>
      <selection pane="bottomLeft" activeCell="N97" sqref="N97"/>
    </sheetView>
  </sheetViews>
  <sheetFormatPr defaultRowHeight="13.8" x14ac:dyDescent="0.25"/>
  <cols>
    <col min="2" max="2" width="16.59765625" bestFit="1" customWidth="1"/>
    <col min="7" max="7" width="11.69921875" customWidth="1"/>
    <col min="8" max="8" width="20.19921875" customWidth="1"/>
    <col min="9" max="10" width="19" customWidth="1"/>
    <col min="11" max="11" width="15.796875" customWidth="1"/>
    <col min="12" max="12" width="19" customWidth="1"/>
    <col min="13" max="13" width="13.3984375" customWidth="1"/>
    <col min="16" max="16" width="11.3984375" customWidth="1"/>
    <col min="17" max="17" width="12.69921875" bestFit="1" customWidth="1"/>
    <col min="19" max="19" width="10.8984375" customWidth="1"/>
    <col min="20" max="20" width="14.3984375" customWidth="1"/>
    <col min="21" max="21" width="9.09765625" customWidth="1"/>
  </cols>
  <sheetData>
    <row r="1" spans="1:1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L1" s="7" t="s">
        <v>30</v>
      </c>
      <c r="M1" s="17" t="s">
        <v>31</v>
      </c>
      <c r="N1" t="s">
        <v>27</v>
      </c>
    </row>
    <row r="2" spans="1:18" ht="25.8" x14ac:dyDescent="0.5">
      <c r="B2" s="1"/>
      <c r="H2" s="23" t="s">
        <v>17</v>
      </c>
      <c r="I2" s="4"/>
      <c r="J2" s="19">
        <v>2</v>
      </c>
      <c r="K2" s="7"/>
      <c r="L2" s="21">
        <f>K82/H82</f>
        <v>3.8461538461538464E-2</v>
      </c>
      <c r="M2" s="27">
        <f>SUM(M4:M81)</f>
        <v>-281.59599999999978</v>
      </c>
    </row>
    <row r="3" spans="1:18" x14ac:dyDescent="0.25">
      <c r="B3" s="1"/>
      <c r="H3" s="7" t="s">
        <v>29</v>
      </c>
      <c r="I3" s="7" t="s">
        <v>16</v>
      </c>
      <c r="J3" s="7" t="s">
        <v>13</v>
      </c>
      <c r="K3" s="7" t="s">
        <v>34</v>
      </c>
      <c r="L3" s="7" t="s">
        <v>28</v>
      </c>
      <c r="M3" s="16" t="s">
        <v>26</v>
      </c>
      <c r="N3">
        <v>0</v>
      </c>
      <c r="P3" t="s">
        <v>20</v>
      </c>
      <c r="Q3" s="14">
        <v>100000</v>
      </c>
    </row>
    <row r="4" spans="1:18" x14ac:dyDescent="0.25">
      <c r="A4" t="s">
        <v>7</v>
      </c>
      <c r="B4" s="1">
        <v>44692.6875</v>
      </c>
      <c r="C4">
        <v>153.51</v>
      </c>
      <c r="D4">
        <v>152.18</v>
      </c>
      <c r="E4">
        <v>154.19999999999999</v>
      </c>
      <c r="F4">
        <v>151.88</v>
      </c>
      <c r="G4">
        <v>3338734</v>
      </c>
      <c r="H4">
        <f>MAX(E4:$E$81)</f>
        <v>155.44999999999999</v>
      </c>
      <c r="I4">
        <f t="shared" ref="I4:I67" si="0">H4-C4</f>
        <v>1.9399999999999977</v>
      </c>
      <c r="J4" s="15">
        <f>J2</f>
        <v>2</v>
      </c>
      <c r="K4">
        <f t="shared" ref="K4:K67" si="1">IF(I4&gt;=J4,1,0)</f>
        <v>0</v>
      </c>
      <c r="L4" s="15">
        <f>$C$81</f>
        <v>146.34</v>
      </c>
      <c r="M4">
        <f>IF(I4&gt;=J4,J4,L4-C4)</f>
        <v>-7.1699999999999875</v>
      </c>
      <c r="N4">
        <f>N3+M4</f>
        <v>-7.1699999999999875</v>
      </c>
      <c r="P4" t="s">
        <v>21</v>
      </c>
      <c r="Q4" s="14">
        <v>150</v>
      </c>
    </row>
    <row r="5" spans="1:18" x14ac:dyDescent="0.25">
      <c r="A5" t="s">
        <v>7</v>
      </c>
      <c r="B5" s="1">
        <v>44692.690972222219</v>
      </c>
      <c r="C5">
        <v>152.15</v>
      </c>
      <c r="D5">
        <v>151.67500000000001</v>
      </c>
      <c r="E5">
        <v>152.66</v>
      </c>
      <c r="F5">
        <v>151.5</v>
      </c>
      <c r="G5">
        <v>2226152</v>
      </c>
      <c r="H5" s="12">
        <f>MAX(E5:$E$81)</f>
        <v>155.44999999999999</v>
      </c>
      <c r="I5" s="12">
        <f t="shared" si="0"/>
        <v>3.2999999999999829</v>
      </c>
      <c r="J5" s="26">
        <f>$J$2</f>
        <v>2</v>
      </c>
      <c r="K5" s="12">
        <f t="shared" si="1"/>
        <v>1</v>
      </c>
      <c r="L5" s="15">
        <f t="shared" ref="L5:L68" si="2">$C$81</f>
        <v>146.34</v>
      </c>
      <c r="M5" s="26">
        <f t="shared" ref="M5:M68" si="3">IF(I5&gt;=J5,J5,L5-C5)</f>
        <v>2</v>
      </c>
      <c r="N5" s="12">
        <f t="shared" ref="N5:N68" si="4">N4+M5</f>
        <v>-5.1699999999999875</v>
      </c>
      <c r="P5" t="s">
        <v>22</v>
      </c>
      <c r="Q5">
        <f>_xlfn.FLOOR.MATH(Q3/Q4)</f>
        <v>666</v>
      </c>
      <c r="R5" t="s">
        <v>19</v>
      </c>
    </row>
    <row r="6" spans="1:18" x14ac:dyDescent="0.25">
      <c r="A6" t="s">
        <v>7</v>
      </c>
      <c r="B6" s="1">
        <v>44692.694444444445</v>
      </c>
      <c r="C6">
        <v>151.61099999999999</v>
      </c>
      <c r="D6">
        <v>153.38999999999999</v>
      </c>
      <c r="E6">
        <v>153.65600000000001</v>
      </c>
      <c r="F6">
        <v>151.37</v>
      </c>
      <c r="G6">
        <v>2433730</v>
      </c>
      <c r="H6" s="12">
        <f>MAX(E6:$E$81)</f>
        <v>155.44999999999999</v>
      </c>
      <c r="I6" s="12">
        <f t="shared" si="0"/>
        <v>3.8389999999999986</v>
      </c>
      <c r="J6" s="26">
        <f t="shared" ref="J6:J69" si="5">$J$2</f>
        <v>2</v>
      </c>
      <c r="K6" s="12">
        <f t="shared" si="1"/>
        <v>1</v>
      </c>
      <c r="L6" s="15">
        <f t="shared" si="2"/>
        <v>146.34</v>
      </c>
      <c r="M6" s="26">
        <f t="shared" si="3"/>
        <v>2</v>
      </c>
      <c r="N6" s="12">
        <f t="shared" si="4"/>
        <v>-3.1699999999999875</v>
      </c>
      <c r="P6" t="s">
        <v>23</v>
      </c>
      <c r="Q6">
        <v>78</v>
      </c>
      <c r="R6" t="s">
        <v>25</v>
      </c>
    </row>
    <row r="7" spans="1:18" x14ac:dyDescent="0.25">
      <c r="A7" t="s">
        <v>7</v>
      </c>
      <c r="B7" s="1">
        <v>44692.697916666664</v>
      </c>
      <c r="C7">
        <v>153.44200000000001</v>
      </c>
      <c r="D7">
        <v>154.62</v>
      </c>
      <c r="E7">
        <v>155.19</v>
      </c>
      <c r="F7">
        <v>153.04</v>
      </c>
      <c r="G7">
        <v>2089108</v>
      </c>
      <c r="H7">
        <f>MAX(E7:$E$81)</f>
        <v>155.44999999999999</v>
      </c>
      <c r="I7">
        <f t="shared" si="0"/>
        <v>2.0079999999999814</v>
      </c>
      <c r="J7" s="15">
        <f t="shared" si="5"/>
        <v>2</v>
      </c>
      <c r="K7">
        <f t="shared" si="1"/>
        <v>1</v>
      </c>
      <c r="L7" s="15">
        <f t="shared" si="2"/>
        <v>146.34</v>
      </c>
      <c r="M7">
        <f t="shared" si="3"/>
        <v>2</v>
      </c>
      <c r="N7">
        <f t="shared" si="4"/>
        <v>-1.1699999999999875</v>
      </c>
      <c r="P7" t="s">
        <v>24</v>
      </c>
      <c r="Q7">
        <f>_xlfn.FLOOR.MATH(Q5/Q6)</f>
        <v>8</v>
      </c>
    </row>
    <row r="8" spans="1:18" x14ac:dyDescent="0.25">
      <c r="A8" t="s">
        <v>7</v>
      </c>
      <c r="B8" s="1">
        <v>44692.701388888891</v>
      </c>
      <c r="C8">
        <v>154.59</v>
      </c>
      <c r="D8">
        <v>154.09</v>
      </c>
      <c r="E8">
        <v>155.44999999999999</v>
      </c>
      <c r="F8">
        <v>153.99</v>
      </c>
      <c r="G8">
        <v>2081144</v>
      </c>
      <c r="H8" s="12">
        <f>MAX(E8:$E$81)</f>
        <v>155.44999999999999</v>
      </c>
      <c r="I8" s="12">
        <f t="shared" si="0"/>
        <v>0.85999999999998522</v>
      </c>
      <c r="J8" s="26">
        <f t="shared" si="5"/>
        <v>2</v>
      </c>
      <c r="K8" s="12">
        <f t="shared" si="1"/>
        <v>0</v>
      </c>
      <c r="L8" s="26">
        <f t="shared" si="2"/>
        <v>146.34</v>
      </c>
      <c r="M8" s="12">
        <f t="shared" si="3"/>
        <v>-8.25</v>
      </c>
      <c r="N8" s="12">
        <f t="shared" si="4"/>
        <v>-9.4199999999999875</v>
      </c>
      <c r="P8" s="7" t="s">
        <v>36</v>
      </c>
      <c r="Q8" s="25">
        <f>M2*Q7</f>
        <v>-2252.7679999999982</v>
      </c>
    </row>
    <row r="9" spans="1:18" x14ac:dyDescent="0.25">
      <c r="A9" t="s">
        <v>7</v>
      </c>
      <c r="B9" s="1">
        <v>44692.704861111109</v>
      </c>
      <c r="C9">
        <v>154.02000000000001</v>
      </c>
      <c r="D9">
        <v>153.839</v>
      </c>
      <c r="E9">
        <v>154.13999999999999</v>
      </c>
      <c r="F9">
        <v>153.27699999999999</v>
      </c>
      <c r="G9">
        <v>1397362</v>
      </c>
      <c r="H9" s="12">
        <f>MAX(E9:$E$81)</f>
        <v>154.21</v>
      </c>
      <c r="I9" s="12">
        <f t="shared" si="0"/>
        <v>0.18999999999999773</v>
      </c>
      <c r="J9" s="26">
        <f t="shared" si="5"/>
        <v>2</v>
      </c>
      <c r="K9" s="12">
        <f t="shared" si="1"/>
        <v>0</v>
      </c>
      <c r="L9" s="26">
        <f t="shared" si="2"/>
        <v>146.34</v>
      </c>
      <c r="M9" s="12">
        <f t="shared" si="3"/>
        <v>-7.6800000000000068</v>
      </c>
      <c r="N9" s="12">
        <f t="shared" si="4"/>
        <v>-17.099999999999994</v>
      </c>
    </row>
    <row r="10" spans="1:18" x14ac:dyDescent="0.25">
      <c r="A10" t="s">
        <v>7</v>
      </c>
      <c r="B10" s="1">
        <v>44692.708333333336</v>
      </c>
      <c r="C10">
        <v>153.83699999999999</v>
      </c>
      <c r="D10">
        <v>153.76</v>
      </c>
      <c r="E10">
        <v>153.97</v>
      </c>
      <c r="F10">
        <v>153.03</v>
      </c>
      <c r="G10">
        <v>1688864</v>
      </c>
      <c r="H10">
        <f>MAX(E10:$E$81)</f>
        <v>154.21</v>
      </c>
      <c r="I10">
        <f t="shared" si="0"/>
        <v>0.37300000000001887</v>
      </c>
      <c r="J10" s="15">
        <f t="shared" si="5"/>
        <v>2</v>
      </c>
      <c r="K10">
        <f t="shared" si="1"/>
        <v>0</v>
      </c>
      <c r="L10" s="15">
        <f t="shared" si="2"/>
        <v>146.34</v>
      </c>
      <c r="M10">
        <f t="shared" si="3"/>
        <v>-7.4969999999999857</v>
      </c>
      <c r="N10">
        <f t="shared" si="4"/>
        <v>-24.59699999999998</v>
      </c>
    </row>
    <row r="11" spans="1:18" x14ac:dyDescent="0.25">
      <c r="A11" t="s">
        <v>7</v>
      </c>
      <c r="B11" s="1">
        <v>44692.711805555555</v>
      </c>
      <c r="C11">
        <v>153.80000000000001</v>
      </c>
      <c r="D11">
        <v>152.54599999999999</v>
      </c>
      <c r="E11">
        <v>153.80000000000001</v>
      </c>
      <c r="F11">
        <v>152.46</v>
      </c>
      <c r="G11">
        <v>1947283</v>
      </c>
      <c r="H11">
        <f>MAX(E11:$E$81)</f>
        <v>154.21</v>
      </c>
      <c r="I11">
        <f t="shared" si="0"/>
        <v>0.40999999999999659</v>
      </c>
      <c r="J11" s="15">
        <f t="shared" si="5"/>
        <v>2</v>
      </c>
      <c r="K11">
        <f t="shared" si="1"/>
        <v>0</v>
      </c>
      <c r="L11" s="15">
        <f t="shared" si="2"/>
        <v>146.34</v>
      </c>
      <c r="M11">
        <f t="shared" si="3"/>
        <v>-7.460000000000008</v>
      </c>
      <c r="N11">
        <f t="shared" si="4"/>
        <v>-32.056999999999988</v>
      </c>
    </row>
    <row r="12" spans="1:18" x14ac:dyDescent="0.25">
      <c r="A12" t="s">
        <v>7</v>
      </c>
      <c r="B12" s="1">
        <v>44692.715277777781</v>
      </c>
      <c r="C12">
        <v>152.58000000000001</v>
      </c>
      <c r="D12">
        <v>153.07</v>
      </c>
      <c r="E12">
        <v>153.38499999999999</v>
      </c>
      <c r="F12">
        <v>152.36000000000001</v>
      </c>
      <c r="G12">
        <v>1415432</v>
      </c>
      <c r="H12">
        <f>MAX(E12:$E$81)</f>
        <v>154.21</v>
      </c>
      <c r="I12">
        <f t="shared" si="0"/>
        <v>1.6299999999999955</v>
      </c>
      <c r="J12" s="15">
        <f t="shared" si="5"/>
        <v>2</v>
      </c>
      <c r="K12">
        <f t="shared" si="1"/>
        <v>0</v>
      </c>
      <c r="L12" s="15">
        <f t="shared" si="2"/>
        <v>146.34</v>
      </c>
      <c r="M12">
        <f t="shared" si="3"/>
        <v>-6.2400000000000091</v>
      </c>
      <c r="N12">
        <f t="shared" si="4"/>
        <v>-38.296999999999997</v>
      </c>
    </row>
    <row r="13" spans="1:18" x14ac:dyDescent="0.25">
      <c r="A13" t="s">
        <v>7</v>
      </c>
      <c r="B13" s="1">
        <v>44692.71875</v>
      </c>
      <c r="C13">
        <v>153.02000000000001</v>
      </c>
      <c r="D13">
        <v>153.13399999999999</v>
      </c>
      <c r="E13">
        <v>153.30000000000001</v>
      </c>
      <c r="F13">
        <v>152.59</v>
      </c>
      <c r="G13">
        <v>1554398</v>
      </c>
      <c r="H13">
        <f>MAX(E13:$E$81)</f>
        <v>154.21</v>
      </c>
      <c r="I13">
        <f t="shared" si="0"/>
        <v>1.1899999999999977</v>
      </c>
      <c r="J13" s="15">
        <f t="shared" si="5"/>
        <v>2</v>
      </c>
      <c r="K13">
        <f t="shared" si="1"/>
        <v>0</v>
      </c>
      <c r="L13" s="15">
        <f t="shared" si="2"/>
        <v>146.34</v>
      </c>
      <c r="M13">
        <f t="shared" si="3"/>
        <v>-6.6800000000000068</v>
      </c>
      <c r="N13">
        <f t="shared" si="4"/>
        <v>-44.977000000000004</v>
      </c>
    </row>
    <row r="14" spans="1:18" x14ac:dyDescent="0.25">
      <c r="A14" t="s">
        <v>7</v>
      </c>
      <c r="B14" s="1">
        <v>44692.722222222219</v>
      </c>
      <c r="C14">
        <v>153.13999999999999</v>
      </c>
      <c r="D14">
        <v>154.02000000000001</v>
      </c>
      <c r="E14">
        <v>154.21</v>
      </c>
      <c r="F14">
        <v>152.93</v>
      </c>
      <c r="G14">
        <v>1734741</v>
      </c>
      <c r="H14">
        <f>MAX(E14:$E$81)</f>
        <v>154.21</v>
      </c>
      <c r="I14">
        <f t="shared" si="0"/>
        <v>1.0700000000000216</v>
      </c>
      <c r="J14" s="15">
        <f t="shared" si="5"/>
        <v>2</v>
      </c>
      <c r="K14">
        <f t="shared" si="1"/>
        <v>0</v>
      </c>
      <c r="L14" s="15">
        <f t="shared" si="2"/>
        <v>146.34</v>
      </c>
      <c r="M14">
        <f t="shared" si="3"/>
        <v>-6.7999999999999829</v>
      </c>
      <c r="N14">
        <f t="shared" si="4"/>
        <v>-51.776999999999987</v>
      </c>
    </row>
    <row r="15" spans="1:18" x14ac:dyDescent="0.25">
      <c r="A15" t="s">
        <v>7</v>
      </c>
      <c r="B15" s="1">
        <v>44692.725694444445</v>
      </c>
      <c r="C15">
        <v>154.06</v>
      </c>
      <c r="D15">
        <v>153.4</v>
      </c>
      <c r="E15">
        <v>154.1</v>
      </c>
      <c r="F15">
        <v>153.13999999999999</v>
      </c>
      <c r="G15">
        <v>1287193</v>
      </c>
      <c r="H15">
        <f>MAX(E15:$E$81)</f>
        <v>154.13</v>
      </c>
      <c r="I15">
        <f t="shared" si="0"/>
        <v>6.9999999999993179E-2</v>
      </c>
      <c r="J15" s="15">
        <f t="shared" si="5"/>
        <v>2</v>
      </c>
      <c r="K15">
        <f t="shared" si="1"/>
        <v>0</v>
      </c>
      <c r="L15" s="15">
        <f t="shared" si="2"/>
        <v>146.34</v>
      </c>
      <c r="M15">
        <f t="shared" si="3"/>
        <v>-7.7199999999999989</v>
      </c>
      <c r="N15">
        <f t="shared" si="4"/>
        <v>-59.496999999999986</v>
      </c>
    </row>
    <row r="16" spans="1:18" x14ac:dyDescent="0.25">
      <c r="A16" t="s">
        <v>7</v>
      </c>
      <c r="B16" s="1">
        <v>44692.729166666664</v>
      </c>
      <c r="C16">
        <v>153.37</v>
      </c>
      <c r="D16">
        <v>153.56</v>
      </c>
      <c r="E16">
        <v>153.79</v>
      </c>
      <c r="F16">
        <v>153.09</v>
      </c>
      <c r="G16">
        <v>1174669</v>
      </c>
      <c r="H16">
        <f>MAX(E16:$E$81)</f>
        <v>154.13</v>
      </c>
      <c r="I16">
        <f t="shared" si="0"/>
        <v>0.75999999999999091</v>
      </c>
      <c r="J16" s="15">
        <f t="shared" si="5"/>
        <v>2</v>
      </c>
      <c r="K16">
        <f t="shared" si="1"/>
        <v>0</v>
      </c>
      <c r="L16" s="15">
        <f t="shared" si="2"/>
        <v>146.34</v>
      </c>
      <c r="M16">
        <f t="shared" si="3"/>
        <v>-7.0300000000000011</v>
      </c>
      <c r="N16">
        <f t="shared" si="4"/>
        <v>-66.526999999999987</v>
      </c>
    </row>
    <row r="17" spans="1:14" x14ac:dyDescent="0.25">
      <c r="A17" t="s">
        <v>7</v>
      </c>
      <c r="B17" s="1">
        <v>44692.732638888891</v>
      </c>
      <c r="C17">
        <v>153.57</v>
      </c>
      <c r="D17">
        <v>153.80000000000001</v>
      </c>
      <c r="E17">
        <v>154.08199999999999</v>
      </c>
      <c r="F17">
        <v>153.04</v>
      </c>
      <c r="G17">
        <v>1331738</v>
      </c>
      <c r="H17">
        <f>MAX(E17:$E$81)</f>
        <v>154.13</v>
      </c>
      <c r="I17">
        <f t="shared" si="0"/>
        <v>0.56000000000000227</v>
      </c>
      <c r="J17" s="15">
        <f t="shared" si="5"/>
        <v>2</v>
      </c>
      <c r="K17">
        <f t="shared" si="1"/>
        <v>0</v>
      </c>
      <c r="L17" s="15">
        <f t="shared" si="2"/>
        <v>146.34</v>
      </c>
      <c r="M17">
        <f t="shared" si="3"/>
        <v>-7.2299999999999898</v>
      </c>
      <c r="N17">
        <f t="shared" si="4"/>
        <v>-73.756999999999977</v>
      </c>
    </row>
    <row r="18" spans="1:14" x14ac:dyDescent="0.25">
      <c r="A18" t="s">
        <v>7</v>
      </c>
      <c r="B18" s="1">
        <v>44692.736111111109</v>
      </c>
      <c r="C18">
        <v>153.81</v>
      </c>
      <c r="D18">
        <v>154.05000000000001</v>
      </c>
      <c r="E18">
        <v>154.12</v>
      </c>
      <c r="F18">
        <v>153.51</v>
      </c>
      <c r="G18">
        <v>1025610</v>
      </c>
      <c r="H18">
        <f>MAX(E18:$E$81)</f>
        <v>154.13</v>
      </c>
      <c r="I18">
        <f t="shared" si="0"/>
        <v>0.31999999999999318</v>
      </c>
      <c r="J18" s="15">
        <f t="shared" si="5"/>
        <v>2</v>
      </c>
      <c r="K18">
        <f t="shared" si="1"/>
        <v>0</v>
      </c>
      <c r="L18" s="15">
        <f t="shared" si="2"/>
        <v>146.34</v>
      </c>
      <c r="M18">
        <f t="shared" si="3"/>
        <v>-7.4699999999999989</v>
      </c>
      <c r="N18">
        <f t="shared" si="4"/>
        <v>-81.226999999999975</v>
      </c>
    </row>
    <row r="19" spans="1:14" x14ac:dyDescent="0.25">
      <c r="A19" t="s">
        <v>7</v>
      </c>
      <c r="B19" s="1">
        <v>44692.739583333336</v>
      </c>
      <c r="C19">
        <v>154.01</v>
      </c>
      <c r="D19">
        <v>153.5</v>
      </c>
      <c r="E19">
        <v>154.13</v>
      </c>
      <c r="F19">
        <v>153.35</v>
      </c>
      <c r="G19">
        <v>996837</v>
      </c>
      <c r="H19">
        <f>MAX(E19:$E$81)</f>
        <v>154.13</v>
      </c>
      <c r="I19">
        <f t="shared" si="0"/>
        <v>0.12000000000000455</v>
      </c>
      <c r="J19" s="15">
        <f t="shared" si="5"/>
        <v>2</v>
      </c>
      <c r="K19">
        <f t="shared" si="1"/>
        <v>0</v>
      </c>
      <c r="L19" s="15">
        <f t="shared" si="2"/>
        <v>146.34</v>
      </c>
      <c r="M19">
        <f t="shared" si="3"/>
        <v>-7.6699999999999875</v>
      </c>
      <c r="N19">
        <f t="shared" si="4"/>
        <v>-88.896999999999963</v>
      </c>
    </row>
    <row r="20" spans="1:14" x14ac:dyDescent="0.25">
      <c r="A20" t="s">
        <v>7</v>
      </c>
      <c r="B20" s="1">
        <v>44692.743055555555</v>
      </c>
      <c r="C20">
        <v>153.46</v>
      </c>
      <c r="D20">
        <v>152.83000000000001</v>
      </c>
      <c r="E20">
        <v>153.5</v>
      </c>
      <c r="F20">
        <v>152.53</v>
      </c>
      <c r="G20">
        <v>1325331</v>
      </c>
      <c r="H20">
        <f>MAX(E20:$E$81)</f>
        <v>153.82</v>
      </c>
      <c r="I20">
        <f t="shared" si="0"/>
        <v>0.35999999999998522</v>
      </c>
      <c r="J20" s="15">
        <f t="shared" si="5"/>
        <v>2</v>
      </c>
      <c r="K20">
        <f t="shared" si="1"/>
        <v>0</v>
      </c>
      <c r="L20" s="15">
        <f t="shared" si="2"/>
        <v>146.34</v>
      </c>
      <c r="M20">
        <f t="shared" si="3"/>
        <v>-7.1200000000000045</v>
      </c>
      <c r="N20">
        <f t="shared" si="4"/>
        <v>-96.016999999999967</v>
      </c>
    </row>
    <row r="21" spans="1:14" x14ac:dyDescent="0.25">
      <c r="A21" t="s">
        <v>7</v>
      </c>
      <c r="B21" s="1">
        <v>44692.746527777781</v>
      </c>
      <c r="C21">
        <v>152.80000000000001</v>
      </c>
      <c r="D21">
        <v>152.77000000000001</v>
      </c>
      <c r="E21">
        <v>152.99</v>
      </c>
      <c r="F21">
        <v>152.54</v>
      </c>
      <c r="G21">
        <v>1018396</v>
      </c>
      <c r="H21">
        <f>MAX(E21:$E$81)</f>
        <v>153.82</v>
      </c>
      <c r="I21">
        <f t="shared" si="0"/>
        <v>1.0199999999999818</v>
      </c>
      <c r="J21" s="15">
        <f t="shared" si="5"/>
        <v>2</v>
      </c>
      <c r="K21">
        <f t="shared" si="1"/>
        <v>0</v>
      </c>
      <c r="L21" s="15">
        <f t="shared" si="2"/>
        <v>146.34</v>
      </c>
      <c r="M21">
        <f t="shared" si="3"/>
        <v>-6.460000000000008</v>
      </c>
      <c r="N21">
        <f t="shared" si="4"/>
        <v>-102.47699999999998</v>
      </c>
    </row>
    <row r="22" spans="1:14" x14ac:dyDescent="0.25">
      <c r="A22" t="s">
        <v>7</v>
      </c>
      <c r="B22" s="1">
        <v>44692.75</v>
      </c>
      <c r="C22">
        <v>152.79</v>
      </c>
      <c r="D22">
        <v>152.44200000000001</v>
      </c>
      <c r="E22">
        <v>152.9</v>
      </c>
      <c r="F22">
        <v>152.21</v>
      </c>
      <c r="G22">
        <v>1107965</v>
      </c>
      <c r="H22">
        <f>MAX(E22:$E$81)</f>
        <v>153.82</v>
      </c>
      <c r="I22">
        <f t="shared" si="0"/>
        <v>1.0300000000000011</v>
      </c>
      <c r="J22" s="15">
        <f t="shared" si="5"/>
        <v>2</v>
      </c>
      <c r="K22">
        <f t="shared" si="1"/>
        <v>0</v>
      </c>
      <c r="L22" s="15">
        <f t="shared" si="2"/>
        <v>146.34</v>
      </c>
      <c r="M22">
        <f t="shared" si="3"/>
        <v>-6.4499999999999886</v>
      </c>
      <c r="N22">
        <f t="shared" si="4"/>
        <v>-108.92699999999996</v>
      </c>
    </row>
    <row r="23" spans="1:14" x14ac:dyDescent="0.25">
      <c r="A23" t="s">
        <v>7</v>
      </c>
      <c r="B23" s="1">
        <v>44692.753472222219</v>
      </c>
      <c r="C23">
        <v>152.44999999999999</v>
      </c>
      <c r="D23">
        <v>152.28</v>
      </c>
      <c r="E23">
        <v>152.55000000000001</v>
      </c>
      <c r="F23">
        <v>152</v>
      </c>
      <c r="G23">
        <v>1058601</v>
      </c>
      <c r="H23">
        <f>MAX(E23:$E$81)</f>
        <v>153.82</v>
      </c>
      <c r="I23">
        <f t="shared" si="0"/>
        <v>1.3700000000000045</v>
      </c>
      <c r="J23" s="15">
        <f t="shared" si="5"/>
        <v>2</v>
      </c>
      <c r="K23">
        <f t="shared" si="1"/>
        <v>0</v>
      </c>
      <c r="L23" s="15">
        <f t="shared" si="2"/>
        <v>146.34</v>
      </c>
      <c r="M23">
        <f t="shared" si="3"/>
        <v>-6.1099999999999852</v>
      </c>
      <c r="N23">
        <f t="shared" si="4"/>
        <v>-115.03699999999995</v>
      </c>
    </row>
    <row r="24" spans="1:14" x14ac:dyDescent="0.25">
      <c r="A24" t="s">
        <v>7</v>
      </c>
      <c r="B24" s="1">
        <v>44692.756944444445</v>
      </c>
      <c r="C24">
        <v>152.279</v>
      </c>
      <c r="D24">
        <v>152.63</v>
      </c>
      <c r="E24">
        <v>152.78</v>
      </c>
      <c r="F24">
        <v>152.22</v>
      </c>
      <c r="G24">
        <v>885564</v>
      </c>
      <c r="H24">
        <f>MAX(E24:$E$81)</f>
        <v>153.82</v>
      </c>
      <c r="I24">
        <f t="shared" si="0"/>
        <v>1.5409999999999968</v>
      </c>
      <c r="J24" s="15">
        <f t="shared" si="5"/>
        <v>2</v>
      </c>
      <c r="K24">
        <f t="shared" si="1"/>
        <v>0</v>
      </c>
      <c r="L24" s="15">
        <f t="shared" si="2"/>
        <v>146.34</v>
      </c>
      <c r="M24">
        <f t="shared" si="3"/>
        <v>-5.938999999999993</v>
      </c>
      <c r="N24">
        <f t="shared" si="4"/>
        <v>-120.97599999999994</v>
      </c>
    </row>
    <row r="25" spans="1:14" x14ac:dyDescent="0.25">
      <c r="A25" t="s">
        <v>7</v>
      </c>
      <c r="B25" s="1">
        <v>44692.760416666664</v>
      </c>
      <c r="C25">
        <v>152.65</v>
      </c>
      <c r="D25">
        <v>152</v>
      </c>
      <c r="E25">
        <v>152.72</v>
      </c>
      <c r="F25">
        <v>151.905</v>
      </c>
      <c r="G25">
        <v>1346791</v>
      </c>
      <c r="H25">
        <f>MAX(E25:$E$81)</f>
        <v>153.82</v>
      </c>
      <c r="I25">
        <f t="shared" si="0"/>
        <v>1.1699999999999875</v>
      </c>
      <c r="J25" s="15">
        <f t="shared" si="5"/>
        <v>2</v>
      </c>
      <c r="K25">
        <f t="shared" si="1"/>
        <v>0</v>
      </c>
      <c r="L25" s="15">
        <f t="shared" si="2"/>
        <v>146.34</v>
      </c>
      <c r="M25">
        <f t="shared" si="3"/>
        <v>-6.3100000000000023</v>
      </c>
      <c r="N25">
        <f t="shared" si="4"/>
        <v>-127.28599999999994</v>
      </c>
    </row>
    <row r="26" spans="1:14" x14ac:dyDescent="0.25">
      <c r="A26" t="s">
        <v>7</v>
      </c>
      <c r="B26" s="1">
        <v>44692.763888888891</v>
      </c>
      <c r="C26">
        <v>152.03</v>
      </c>
      <c r="D26">
        <v>152.41</v>
      </c>
      <c r="E26">
        <v>152.61000000000001</v>
      </c>
      <c r="F26">
        <v>152.00299999999999</v>
      </c>
      <c r="G26">
        <v>831218</v>
      </c>
      <c r="H26">
        <f>MAX(E26:$E$81)</f>
        <v>153.82</v>
      </c>
      <c r="I26">
        <f t="shared" si="0"/>
        <v>1.789999999999992</v>
      </c>
      <c r="J26" s="15">
        <f t="shared" si="5"/>
        <v>2</v>
      </c>
      <c r="K26">
        <f t="shared" si="1"/>
        <v>0</v>
      </c>
      <c r="L26" s="15">
        <f t="shared" si="2"/>
        <v>146.34</v>
      </c>
      <c r="M26">
        <f t="shared" si="3"/>
        <v>-5.6899999999999977</v>
      </c>
      <c r="N26">
        <f t="shared" si="4"/>
        <v>-132.97599999999994</v>
      </c>
    </row>
    <row r="27" spans="1:14" x14ac:dyDescent="0.25">
      <c r="A27" t="s">
        <v>7</v>
      </c>
      <c r="B27" s="1">
        <v>44692.767361111109</v>
      </c>
      <c r="C27">
        <v>152.37</v>
      </c>
      <c r="D27">
        <v>152.85</v>
      </c>
      <c r="E27">
        <v>152.88</v>
      </c>
      <c r="F27">
        <v>152.21</v>
      </c>
      <c r="G27">
        <v>1034861</v>
      </c>
      <c r="H27">
        <f>MAX(E27:$E$81)</f>
        <v>153.82</v>
      </c>
      <c r="I27">
        <f t="shared" si="0"/>
        <v>1.4499999999999886</v>
      </c>
      <c r="J27" s="15">
        <f t="shared" si="5"/>
        <v>2</v>
      </c>
      <c r="K27">
        <f t="shared" si="1"/>
        <v>0</v>
      </c>
      <c r="L27" s="15">
        <f t="shared" si="2"/>
        <v>146.34</v>
      </c>
      <c r="M27">
        <f t="shared" si="3"/>
        <v>-6.0300000000000011</v>
      </c>
      <c r="N27">
        <f t="shared" si="4"/>
        <v>-139.00599999999994</v>
      </c>
    </row>
    <row r="28" spans="1:14" x14ac:dyDescent="0.25">
      <c r="A28" t="s">
        <v>7</v>
      </c>
      <c r="B28" s="1">
        <v>44692.770833333336</v>
      </c>
      <c r="C28">
        <v>152.87</v>
      </c>
      <c r="D28">
        <v>152.77000000000001</v>
      </c>
      <c r="E28">
        <v>152.94999999999999</v>
      </c>
      <c r="F28">
        <v>152.66999999999999</v>
      </c>
      <c r="G28">
        <v>771160</v>
      </c>
      <c r="H28">
        <f>MAX(E28:$E$81)</f>
        <v>153.82</v>
      </c>
      <c r="I28">
        <f t="shared" si="0"/>
        <v>0.94999999999998863</v>
      </c>
      <c r="J28" s="15">
        <f t="shared" si="5"/>
        <v>2</v>
      </c>
      <c r="K28">
        <f t="shared" si="1"/>
        <v>0</v>
      </c>
      <c r="L28" s="15">
        <f t="shared" si="2"/>
        <v>146.34</v>
      </c>
      <c r="M28">
        <f t="shared" si="3"/>
        <v>-6.5300000000000011</v>
      </c>
      <c r="N28">
        <f t="shared" si="4"/>
        <v>-145.53599999999994</v>
      </c>
    </row>
    <row r="29" spans="1:14" x14ac:dyDescent="0.25">
      <c r="A29" t="s">
        <v>7</v>
      </c>
      <c r="B29" s="1">
        <v>44692.774305555555</v>
      </c>
      <c r="C29">
        <v>152.78</v>
      </c>
      <c r="D29">
        <v>153.51</v>
      </c>
      <c r="E29">
        <v>153.82</v>
      </c>
      <c r="F29">
        <v>152.559</v>
      </c>
      <c r="G29">
        <v>1141841</v>
      </c>
      <c r="H29">
        <f>MAX(E29:$E$81)</f>
        <v>153.82</v>
      </c>
      <c r="I29">
        <f t="shared" si="0"/>
        <v>1.039999999999992</v>
      </c>
      <c r="J29" s="15">
        <f t="shared" si="5"/>
        <v>2</v>
      </c>
      <c r="K29">
        <f t="shared" si="1"/>
        <v>0</v>
      </c>
      <c r="L29" s="15">
        <f t="shared" si="2"/>
        <v>146.34</v>
      </c>
      <c r="M29">
        <f t="shared" si="3"/>
        <v>-6.4399999999999977</v>
      </c>
      <c r="N29">
        <f t="shared" si="4"/>
        <v>-151.97599999999994</v>
      </c>
    </row>
    <row r="30" spans="1:14" x14ac:dyDescent="0.25">
      <c r="A30" t="s">
        <v>7</v>
      </c>
      <c r="B30" s="1">
        <v>44692.777777777781</v>
      </c>
      <c r="C30">
        <v>153.47</v>
      </c>
      <c r="D30">
        <v>153.27000000000001</v>
      </c>
      <c r="E30">
        <v>153.62</v>
      </c>
      <c r="F30">
        <v>153.25</v>
      </c>
      <c r="G30">
        <v>651523</v>
      </c>
      <c r="H30">
        <f>MAX(E30:$E$81)</f>
        <v>153.62</v>
      </c>
      <c r="I30">
        <f t="shared" si="0"/>
        <v>0.15000000000000568</v>
      </c>
      <c r="J30" s="15">
        <f t="shared" si="5"/>
        <v>2</v>
      </c>
      <c r="K30">
        <f t="shared" si="1"/>
        <v>0</v>
      </c>
      <c r="L30" s="15">
        <f t="shared" si="2"/>
        <v>146.34</v>
      </c>
      <c r="M30">
        <f t="shared" si="3"/>
        <v>-7.1299999999999955</v>
      </c>
      <c r="N30">
        <f t="shared" si="4"/>
        <v>-159.10599999999994</v>
      </c>
    </row>
    <row r="31" spans="1:14" x14ac:dyDescent="0.25">
      <c r="A31" t="s">
        <v>7</v>
      </c>
      <c r="B31" s="1">
        <v>44692.78125</v>
      </c>
      <c r="C31">
        <v>153.32</v>
      </c>
      <c r="D31">
        <v>152.88</v>
      </c>
      <c r="E31">
        <v>153.47999999999999</v>
      </c>
      <c r="F31">
        <v>152.845</v>
      </c>
      <c r="G31">
        <v>670944</v>
      </c>
      <c r="H31">
        <f>MAX(E31:$E$81)</f>
        <v>153.47999999999999</v>
      </c>
      <c r="I31">
        <f t="shared" si="0"/>
        <v>0.15999999999999659</v>
      </c>
      <c r="J31" s="15">
        <f t="shared" si="5"/>
        <v>2</v>
      </c>
      <c r="K31">
        <f t="shared" si="1"/>
        <v>0</v>
      </c>
      <c r="L31" s="15">
        <f t="shared" si="2"/>
        <v>146.34</v>
      </c>
      <c r="M31">
        <f t="shared" si="3"/>
        <v>-6.9799999999999898</v>
      </c>
      <c r="N31">
        <f t="shared" si="4"/>
        <v>-166.08599999999993</v>
      </c>
    </row>
    <row r="32" spans="1:14" x14ac:dyDescent="0.25">
      <c r="A32" t="s">
        <v>7</v>
      </c>
      <c r="B32" s="1">
        <v>44692.784722222219</v>
      </c>
      <c r="C32">
        <v>152.91</v>
      </c>
      <c r="D32">
        <v>152.6</v>
      </c>
      <c r="E32">
        <v>152.91</v>
      </c>
      <c r="F32">
        <v>152.41999999999999</v>
      </c>
      <c r="G32">
        <v>676344</v>
      </c>
      <c r="H32">
        <f>MAX(E32:$E$81)</f>
        <v>152.91</v>
      </c>
      <c r="I32">
        <f t="shared" si="0"/>
        <v>0</v>
      </c>
      <c r="J32" s="15">
        <f t="shared" si="5"/>
        <v>2</v>
      </c>
      <c r="K32">
        <f t="shared" si="1"/>
        <v>0</v>
      </c>
      <c r="L32" s="15">
        <f t="shared" si="2"/>
        <v>146.34</v>
      </c>
      <c r="M32">
        <f t="shared" si="3"/>
        <v>-6.5699999999999932</v>
      </c>
      <c r="N32">
        <f t="shared" si="4"/>
        <v>-172.65599999999992</v>
      </c>
    </row>
    <row r="33" spans="1:14" x14ac:dyDescent="0.25">
      <c r="A33" t="s">
        <v>7</v>
      </c>
      <c r="B33" s="1">
        <v>44692.788194444445</v>
      </c>
      <c r="C33">
        <v>152.596</v>
      </c>
      <c r="D33">
        <v>152.53</v>
      </c>
      <c r="E33">
        <v>152.596</v>
      </c>
      <c r="F33">
        <v>152.27000000000001</v>
      </c>
      <c r="G33">
        <v>704462</v>
      </c>
      <c r="H33">
        <f>MAX(E33:$E$81)</f>
        <v>152.596</v>
      </c>
      <c r="I33">
        <f t="shared" si="0"/>
        <v>0</v>
      </c>
      <c r="J33" s="15">
        <f t="shared" si="5"/>
        <v>2</v>
      </c>
      <c r="K33">
        <f t="shared" si="1"/>
        <v>0</v>
      </c>
      <c r="L33" s="15">
        <f t="shared" si="2"/>
        <v>146.34</v>
      </c>
      <c r="M33">
        <f t="shared" si="3"/>
        <v>-6.2560000000000002</v>
      </c>
      <c r="N33">
        <f t="shared" si="4"/>
        <v>-178.91199999999992</v>
      </c>
    </row>
    <row r="34" spans="1:14" x14ac:dyDescent="0.25">
      <c r="A34" t="s">
        <v>7</v>
      </c>
      <c r="B34" s="1">
        <v>44692.791666666664</v>
      </c>
      <c r="C34">
        <v>152.51</v>
      </c>
      <c r="D34">
        <v>152.19</v>
      </c>
      <c r="E34">
        <v>152.51</v>
      </c>
      <c r="F34">
        <v>152.09</v>
      </c>
      <c r="G34">
        <v>587071</v>
      </c>
      <c r="H34">
        <f>MAX(E34:$E$81)</f>
        <v>152.51</v>
      </c>
      <c r="I34">
        <f t="shared" si="0"/>
        <v>0</v>
      </c>
      <c r="J34" s="15">
        <f t="shared" si="5"/>
        <v>2</v>
      </c>
      <c r="K34">
        <f t="shared" si="1"/>
        <v>0</v>
      </c>
      <c r="L34" s="15">
        <f t="shared" si="2"/>
        <v>146.34</v>
      </c>
      <c r="M34">
        <f t="shared" si="3"/>
        <v>-6.1699999999999875</v>
      </c>
      <c r="N34">
        <f t="shared" si="4"/>
        <v>-185.08199999999991</v>
      </c>
    </row>
    <row r="35" spans="1:14" x14ac:dyDescent="0.25">
      <c r="A35" t="s">
        <v>7</v>
      </c>
      <c r="B35" s="1">
        <v>44692.795138888891</v>
      </c>
      <c r="C35">
        <v>152.18899999999999</v>
      </c>
      <c r="D35">
        <v>152.07</v>
      </c>
      <c r="E35">
        <v>152.37</v>
      </c>
      <c r="F35">
        <v>152.01</v>
      </c>
      <c r="G35">
        <v>1467357</v>
      </c>
      <c r="H35">
        <f>MAX(E35:$E$81)</f>
        <v>152.51</v>
      </c>
      <c r="I35">
        <f t="shared" si="0"/>
        <v>0.32099999999999795</v>
      </c>
      <c r="J35" s="15">
        <f t="shared" si="5"/>
        <v>2</v>
      </c>
      <c r="K35">
        <f t="shared" si="1"/>
        <v>0</v>
      </c>
      <c r="L35" s="15">
        <f t="shared" si="2"/>
        <v>146.34</v>
      </c>
      <c r="M35">
        <f t="shared" si="3"/>
        <v>-5.8489999999999895</v>
      </c>
      <c r="N35">
        <f t="shared" si="4"/>
        <v>-190.9309999999999</v>
      </c>
    </row>
    <row r="36" spans="1:14" x14ac:dyDescent="0.25">
      <c r="A36" t="s">
        <v>7</v>
      </c>
      <c r="B36" s="1">
        <v>44692.798611111109</v>
      </c>
      <c r="C36">
        <v>152.05000000000001</v>
      </c>
      <c r="D36">
        <v>152.13999999999999</v>
      </c>
      <c r="E36">
        <v>152.27000000000001</v>
      </c>
      <c r="F36">
        <v>151.77000000000001</v>
      </c>
      <c r="G36">
        <v>864001</v>
      </c>
      <c r="H36">
        <f>MAX(E36:$E$81)</f>
        <v>152.51</v>
      </c>
      <c r="I36">
        <f t="shared" si="0"/>
        <v>0.45999999999997954</v>
      </c>
      <c r="J36" s="15">
        <f t="shared" si="5"/>
        <v>2</v>
      </c>
      <c r="K36">
        <f t="shared" si="1"/>
        <v>0</v>
      </c>
      <c r="L36" s="15">
        <f t="shared" si="2"/>
        <v>146.34</v>
      </c>
      <c r="M36">
        <f t="shared" si="3"/>
        <v>-5.710000000000008</v>
      </c>
      <c r="N36">
        <f t="shared" si="4"/>
        <v>-196.64099999999991</v>
      </c>
    </row>
    <row r="37" spans="1:14" x14ac:dyDescent="0.25">
      <c r="A37" t="s">
        <v>7</v>
      </c>
      <c r="B37" s="1">
        <v>44692.802083333336</v>
      </c>
      <c r="C37">
        <v>152.1</v>
      </c>
      <c r="D37">
        <v>151.78</v>
      </c>
      <c r="E37">
        <v>152.32</v>
      </c>
      <c r="F37">
        <v>151.77000000000001</v>
      </c>
      <c r="G37">
        <v>764262</v>
      </c>
      <c r="H37">
        <f>MAX(E37:$E$81)</f>
        <v>152.51</v>
      </c>
      <c r="I37">
        <f t="shared" si="0"/>
        <v>0.40999999999999659</v>
      </c>
      <c r="J37" s="15">
        <f t="shared" si="5"/>
        <v>2</v>
      </c>
      <c r="K37">
        <f t="shared" si="1"/>
        <v>0</v>
      </c>
      <c r="L37" s="15">
        <f t="shared" si="2"/>
        <v>146.34</v>
      </c>
      <c r="M37">
        <f t="shared" si="3"/>
        <v>-5.7599999999999909</v>
      </c>
      <c r="N37">
        <f t="shared" si="4"/>
        <v>-202.4009999999999</v>
      </c>
    </row>
    <row r="38" spans="1:14" x14ac:dyDescent="0.25">
      <c r="A38" t="s">
        <v>7</v>
      </c>
      <c r="B38" s="1">
        <v>44692.805555555555</v>
      </c>
      <c r="C38">
        <v>151.76</v>
      </c>
      <c r="D38">
        <v>152.43</v>
      </c>
      <c r="E38">
        <v>152.51</v>
      </c>
      <c r="F38">
        <v>151.72999999999999</v>
      </c>
      <c r="G38">
        <v>994848</v>
      </c>
      <c r="H38">
        <f>MAX(E38:$E$81)</f>
        <v>152.51</v>
      </c>
      <c r="I38">
        <f t="shared" si="0"/>
        <v>0.75</v>
      </c>
      <c r="J38" s="15">
        <f t="shared" si="5"/>
        <v>2</v>
      </c>
      <c r="K38">
        <f t="shared" si="1"/>
        <v>0</v>
      </c>
      <c r="L38" s="15">
        <f t="shared" si="2"/>
        <v>146.34</v>
      </c>
      <c r="M38">
        <f t="shared" si="3"/>
        <v>-5.4199999999999875</v>
      </c>
      <c r="N38">
        <f t="shared" si="4"/>
        <v>-207.82099999999988</v>
      </c>
    </row>
    <row r="39" spans="1:14" x14ac:dyDescent="0.25">
      <c r="A39" t="s">
        <v>7</v>
      </c>
      <c r="B39" s="1">
        <v>44692.809027777781</v>
      </c>
      <c r="C39">
        <v>152.41999999999999</v>
      </c>
      <c r="D39">
        <v>151.56</v>
      </c>
      <c r="E39">
        <v>152.5</v>
      </c>
      <c r="F39">
        <v>151.49</v>
      </c>
      <c r="G39">
        <v>1116855</v>
      </c>
      <c r="H39">
        <f>MAX(E39:$E$81)</f>
        <v>152.5</v>
      </c>
      <c r="I39">
        <f t="shared" si="0"/>
        <v>8.0000000000012506E-2</v>
      </c>
      <c r="J39" s="15">
        <f t="shared" si="5"/>
        <v>2</v>
      </c>
      <c r="K39">
        <f t="shared" si="1"/>
        <v>0</v>
      </c>
      <c r="L39" s="15">
        <f t="shared" si="2"/>
        <v>146.34</v>
      </c>
      <c r="M39">
        <f t="shared" si="3"/>
        <v>-6.0799999999999841</v>
      </c>
      <c r="N39">
        <f t="shared" si="4"/>
        <v>-213.90099999999987</v>
      </c>
    </row>
    <row r="40" spans="1:14" x14ac:dyDescent="0.25">
      <c r="A40" t="s">
        <v>7</v>
      </c>
      <c r="B40" s="1">
        <v>44692.8125</v>
      </c>
      <c r="C40">
        <v>151.52000000000001</v>
      </c>
      <c r="D40">
        <v>151.18</v>
      </c>
      <c r="E40">
        <v>151.55500000000001</v>
      </c>
      <c r="F40">
        <v>150.97999999999999</v>
      </c>
      <c r="G40">
        <v>1421903</v>
      </c>
      <c r="H40">
        <f>MAX(E40:$E$81)</f>
        <v>151.56</v>
      </c>
      <c r="I40">
        <f t="shared" si="0"/>
        <v>3.9999999999992042E-2</v>
      </c>
      <c r="J40" s="15">
        <f t="shared" si="5"/>
        <v>2</v>
      </c>
      <c r="K40">
        <f t="shared" si="1"/>
        <v>0</v>
      </c>
      <c r="L40" s="15">
        <f t="shared" si="2"/>
        <v>146.34</v>
      </c>
      <c r="M40">
        <f t="shared" si="3"/>
        <v>-5.1800000000000068</v>
      </c>
      <c r="N40">
        <f t="shared" si="4"/>
        <v>-219.08099999999988</v>
      </c>
    </row>
    <row r="41" spans="1:14" x14ac:dyDescent="0.25">
      <c r="A41" t="s">
        <v>7</v>
      </c>
      <c r="B41" s="1">
        <v>44692.815972222219</v>
      </c>
      <c r="C41">
        <v>151.17500000000001</v>
      </c>
      <c r="D41">
        <v>151.25</v>
      </c>
      <c r="E41">
        <v>151.51</v>
      </c>
      <c r="F41">
        <v>151.15</v>
      </c>
      <c r="G41">
        <v>925073</v>
      </c>
      <c r="H41">
        <f>MAX(E41:$E$81)</f>
        <v>151.56</v>
      </c>
      <c r="I41">
        <f t="shared" si="0"/>
        <v>0.38499999999999091</v>
      </c>
      <c r="J41" s="15">
        <f t="shared" si="5"/>
        <v>2</v>
      </c>
      <c r="K41">
        <f t="shared" si="1"/>
        <v>0</v>
      </c>
      <c r="L41" s="15">
        <f t="shared" si="2"/>
        <v>146.34</v>
      </c>
      <c r="M41">
        <f t="shared" si="3"/>
        <v>-4.835000000000008</v>
      </c>
      <c r="N41">
        <f t="shared" si="4"/>
        <v>-223.91599999999988</v>
      </c>
    </row>
    <row r="42" spans="1:14" x14ac:dyDescent="0.25">
      <c r="A42" t="s">
        <v>7</v>
      </c>
      <c r="B42" s="1">
        <v>44692.819444444445</v>
      </c>
      <c r="C42">
        <v>151.22</v>
      </c>
      <c r="D42">
        <v>150.99</v>
      </c>
      <c r="E42">
        <v>151.56</v>
      </c>
      <c r="F42">
        <v>150.9</v>
      </c>
      <c r="G42">
        <v>1014789</v>
      </c>
      <c r="H42">
        <f>MAX(E42:$E$81)</f>
        <v>151.56</v>
      </c>
      <c r="I42">
        <f t="shared" si="0"/>
        <v>0.34000000000000341</v>
      </c>
      <c r="J42" s="15">
        <f t="shared" si="5"/>
        <v>2</v>
      </c>
      <c r="K42">
        <f t="shared" si="1"/>
        <v>0</v>
      </c>
      <c r="L42" s="15">
        <f t="shared" si="2"/>
        <v>146.34</v>
      </c>
      <c r="M42">
        <f t="shared" si="3"/>
        <v>-4.8799999999999955</v>
      </c>
      <c r="N42">
        <f t="shared" si="4"/>
        <v>-228.79599999999988</v>
      </c>
    </row>
    <row r="43" spans="1:14" x14ac:dyDescent="0.25">
      <c r="A43" t="s">
        <v>7</v>
      </c>
      <c r="B43" s="1">
        <v>44692.822916666664</v>
      </c>
      <c r="C43">
        <v>150.94</v>
      </c>
      <c r="D43">
        <v>151.05099999999999</v>
      </c>
      <c r="E43">
        <v>151.25</v>
      </c>
      <c r="F43">
        <v>150.84</v>
      </c>
      <c r="G43">
        <v>1330484</v>
      </c>
      <c r="H43">
        <f>MAX(E43:$E$81)</f>
        <v>151.25</v>
      </c>
      <c r="I43">
        <f t="shared" si="0"/>
        <v>0.31000000000000227</v>
      </c>
      <c r="J43" s="15">
        <f t="shared" si="5"/>
        <v>2</v>
      </c>
      <c r="K43">
        <f t="shared" si="1"/>
        <v>0</v>
      </c>
      <c r="L43" s="15">
        <f t="shared" si="2"/>
        <v>146.34</v>
      </c>
      <c r="M43">
        <f t="shared" si="3"/>
        <v>-4.5999999999999943</v>
      </c>
      <c r="N43">
        <f t="shared" si="4"/>
        <v>-233.39599999999987</v>
      </c>
    </row>
    <row r="44" spans="1:14" x14ac:dyDescent="0.25">
      <c r="A44" t="s">
        <v>7</v>
      </c>
      <c r="B44" s="1">
        <v>44692.826388888891</v>
      </c>
      <c r="C44">
        <v>151.054</v>
      </c>
      <c r="D44">
        <v>150.495</v>
      </c>
      <c r="E44">
        <v>151.08000000000001</v>
      </c>
      <c r="F44">
        <v>150.464</v>
      </c>
      <c r="G44">
        <v>1442358</v>
      </c>
      <c r="H44">
        <f>MAX(E44:$E$81)</f>
        <v>151.08000000000001</v>
      </c>
      <c r="I44">
        <f t="shared" si="0"/>
        <v>2.6000000000010459E-2</v>
      </c>
      <c r="J44" s="15">
        <f t="shared" si="5"/>
        <v>2</v>
      </c>
      <c r="K44">
        <f t="shared" si="1"/>
        <v>0</v>
      </c>
      <c r="L44" s="15">
        <f t="shared" si="2"/>
        <v>146.34</v>
      </c>
      <c r="M44">
        <f t="shared" si="3"/>
        <v>-4.7139999999999986</v>
      </c>
      <c r="N44">
        <f t="shared" si="4"/>
        <v>-238.10999999999987</v>
      </c>
    </row>
    <row r="45" spans="1:14" x14ac:dyDescent="0.25">
      <c r="A45" t="s">
        <v>7</v>
      </c>
      <c r="B45" s="1">
        <v>44692.829861111109</v>
      </c>
      <c r="C45">
        <v>150.51</v>
      </c>
      <c r="D45">
        <v>149.92500000000001</v>
      </c>
      <c r="E45">
        <v>150.63</v>
      </c>
      <c r="F45">
        <v>149.58000000000001</v>
      </c>
      <c r="G45">
        <v>3857775</v>
      </c>
      <c r="H45">
        <f>MAX(E45:$E$81)</f>
        <v>150.63</v>
      </c>
      <c r="I45">
        <f t="shared" si="0"/>
        <v>0.12000000000000455</v>
      </c>
      <c r="J45" s="15">
        <f t="shared" si="5"/>
        <v>2</v>
      </c>
      <c r="K45">
        <f t="shared" si="1"/>
        <v>0</v>
      </c>
      <c r="L45" s="15">
        <f t="shared" si="2"/>
        <v>146.34</v>
      </c>
      <c r="M45">
        <f t="shared" si="3"/>
        <v>-4.1699999999999875</v>
      </c>
      <c r="N45">
        <f t="shared" si="4"/>
        <v>-242.27999999999986</v>
      </c>
    </row>
    <row r="46" spans="1:14" x14ac:dyDescent="0.25">
      <c r="A46" t="s">
        <v>7</v>
      </c>
      <c r="B46" s="1">
        <v>44692.833333333336</v>
      </c>
      <c r="C46">
        <v>149.928</v>
      </c>
      <c r="D46">
        <v>149.15</v>
      </c>
      <c r="E46">
        <v>149.97</v>
      </c>
      <c r="F46">
        <v>149.13999999999999</v>
      </c>
      <c r="G46">
        <v>2029627</v>
      </c>
      <c r="H46">
        <f>MAX(E46:$E$81)</f>
        <v>149.97</v>
      </c>
      <c r="I46">
        <f t="shared" si="0"/>
        <v>4.2000000000001592E-2</v>
      </c>
      <c r="J46" s="15">
        <f t="shared" si="5"/>
        <v>2</v>
      </c>
      <c r="K46">
        <f t="shared" si="1"/>
        <v>0</v>
      </c>
      <c r="L46" s="15">
        <f t="shared" si="2"/>
        <v>146.34</v>
      </c>
      <c r="M46">
        <f t="shared" si="3"/>
        <v>-3.5879999999999939</v>
      </c>
      <c r="N46">
        <f t="shared" si="4"/>
        <v>-245.86799999999985</v>
      </c>
    </row>
    <row r="47" spans="1:14" x14ac:dyDescent="0.25">
      <c r="A47" t="s">
        <v>7</v>
      </c>
      <c r="B47" s="1">
        <v>44692.836805555555</v>
      </c>
      <c r="C47">
        <v>149.13999999999999</v>
      </c>
      <c r="D47">
        <v>149.06</v>
      </c>
      <c r="E47">
        <v>149.31</v>
      </c>
      <c r="F47">
        <v>148.74</v>
      </c>
      <c r="G47">
        <v>2261366</v>
      </c>
      <c r="H47">
        <f>MAX(E47:$E$81)</f>
        <v>149.44</v>
      </c>
      <c r="I47">
        <f t="shared" si="0"/>
        <v>0.30000000000001137</v>
      </c>
      <c r="J47" s="15">
        <f t="shared" si="5"/>
        <v>2</v>
      </c>
      <c r="K47">
        <f t="shared" si="1"/>
        <v>0</v>
      </c>
      <c r="L47" s="15">
        <f t="shared" si="2"/>
        <v>146.34</v>
      </c>
      <c r="M47">
        <f t="shared" si="3"/>
        <v>-2.7999999999999829</v>
      </c>
      <c r="N47">
        <f t="shared" si="4"/>
        <v>-248.66799999999984</v>
      </c>
    </row>
    <row r="48" spans="1:14" x14ac:dyDescent="0.25">
      <c r="A48" t="s">
        <v>7</v>
      </c>
      <c r="B48" s="1">
        <v>44692.840277777781</v>
      </c>
      <c r="C48">
        <v>149.07</v>
      </c>
      <c r="D48">
        <v>148.97</v>
      </c>
      <c r="E48">
        <v>149.44</v>
      </c>
      <c r="F48">
        <v>148.84</v>
      </c>
      <c r="G48">
        <v>1629480</v>
      </c>
      <c r="H48">
        <f>MAX(E48:$E$81)</f>
        <v>149.44</v>
      </c>
      <c r="I48">
        <f t="shared" si="0"/>
        <v>0.37000000000000455</v>
      </c>
      <c r="J48" s="15">
        <f t="shared" si="5"/>
        <v>2</v>
      </c>
      <c r="K48">
        <f t="shared" si="1"/>
        <v>0</v>
      </c>
      <c r="L48" s="15">
        <f t="shared" si="2"/>
        <v>146.34</v>
      </c>
      <c r="M48">
        <f t="shared" si="3"/>
        <v>-2.7299999999999898</v>
      </c>
      <c r="N48">
        <f t="shared" si="4"/>
        <v>-251.39799999999983</v>
      </c>
    </row>
    <row r="49" spans="1:20" x14ac:dyDescent="0.25">
      <c r="A49" t="s">
        <v>7</v>
      </c>
      <c r="B49" s="1">
        <v>44692.84375</v>
      </c>
      <c r="C49">
        <v>149</v>
      </c>
      <c r="D49">
        <v>148.88</v>
      </c>
      <c r="E49">
        <v>149.25</v>
      </c>
      <c r="F49">
        <v>148.87</v>
      </c>
      <c r="G49">
        <v>1045126</v>
      </c>
      <c r="H49">
        <f>MAX(E49:$E$81)</f>
        <v>149.25</v>
      </c>
      <c r="I49">
        <f t="shared" si="0"/>
        <v>0.25</v>
      </c>
      <c r="J49" s="15">
        <f t="shared" si="5"/>
        <v>2</v>
      </c>
      <c r="K49">
        <f t="shared" si="1"/>
        <v>0</v>
      </c>
      <c r="L49" s="15">
        <f t="shared" si="2"/>
        <v>146.34</v>
      </c>
      <c r="M49">
        <f t="shared" si="3"/>
        <v>-2.6599999999999966</v>
      </c>
      <c r="N49">
        <f t="shared" si="4"/>
        <v>-254.05799999999982</v>
      </c>
    </row>
    <row r="50" spans="1:20" x14ac:dyDescent="0.25">
      <c r="A50" t="s">
        <v>7</v>
      </c>
      <c r="B50" s="1">
        <v>44692.847222222219</v>
      </c>
      <c r="C50">
        <v>148.91</v>
      </c>
      <c r="D50">
        <v>148.94999999999999</v>
      </c>
      <c r="E50">
        <v>149.04300000000001</v>
      </c>
      <c r="F50">
        <v>148.30000000000001</v>
      </c>
      <c r="G50">
        <v>1606655</v>
      </c>
      <c r="H50">
        <f>MAX(E50:$E$81)</f>
        <v>149.22</v>
      </c>
      <c r="I50">
        <f t="shared" si="0"/>
        <v>0.31000000000000227</v>
      </c>
      <c r="J50" s="15">
        <f t="shared" si="5"/>
        <v>2</v>
      </c>
      <c r="K50">
        <f t="shared" si="1"/>
        <v>0</v>
      </c>
      <c r="L50" s="15">
        <f t="shared" si="2"/>
        <v>146.34</v>
      </c>
      <c r="M50">
        <f t="shared" si="3"/>
        <v>-2.5699999999999932</v>
      </c>
      <c r="N50">
        <f t="shared" si="4"/>
        <v>-256.62799999999982</v>
      </c>
    </row>
    <row r="51" spans="1:20" x14ac:dyDescent="0.25">
      <c r="A51" t="s">
        <v>7</v>
      </c>
      <c r="B51" s="1">
        <v>44692.850694444445</v>
      </c>
      <c r="C51">
        <v>148.96</v>
      </c>
      <c r="D51">
        <v>148.56</v>
      </c>
      <c r="E51">
        <v>149.22</v>
      </c>
      <c r="F51">
        <v>148.52000000000001</v>
      </c>
      <c r="G51">
        <v>1193151</v>
      </c>
      <c r="H51">
        <f>MAX(E51:$E$81)</f>
        <v>149.22</v>
      </c>
      <c r="I51">
        <f t="shared" si="0"/>
        <v>0.25999999999999091</v>
      </c>
      <c r="J51" s="15">
        <f t="shared" si="5"/>
        <v>2</v>
      </c>
      <c r="K51">
        <f t="shared" si="1"/>
        <v>0</v>
      </c>
      <c r="L51" s="15">
        <f t="shared" si="2"/>
        <v>146.34</v>
      </c>
      <c r="M51">
        <f t="shared" si="3"/>
        <v>-2.6200000000000045</v>
      </c>
      <c r="N51">
        <f t="shared" si="4"/>
        <v>-259.24799999999982</v>
      </c>
    </row>
    <row r="52" spans="1:20" x14ac:dyDescent="0.25">
      <c r="A52" t="s">
        <v>7</v>
      </c>
      <c r="B52" s="1">
        <v>44692.854166666664</v>
      </c>
      <c r="C52">
        <v>148.52600000000001</v>
      </c>
      <c r="D52">
        <v>148.66999999999999</v>
      </c>
      <c r="E52">
        <v>148.82</v>
      </c>
      <c r="F52">
        <v>148.36000000000001</v>
      </c>
      <c r="G52">
        <v>1312060</v>
      </c>
      <c r="H52">
        <f>MAX(E52:$E$81)</f>
        <v>148.82</v>
      </c>
      <c r="I52">
        <f t="shared" si="0"/>
        <v>0.29399999999998272</v>
      </c>
      <c r="J52" s="15">
        <f t="shared" si="5"/>
        <v>2</v>
      </c>
      <c r="K52">
        <f t="shared" si="1"/>
        <v>0</v>
      </c>
      <c r="L52" s="15">
        <f t="shared" si="2"/>
        <v>146.34</v>
      </c>
      <c r="M52">
        <f t="shared" si="3"/>
        <v>-2.186000000000007</v>
      </c>
      <c r="N52">
        <f t="shared" si="4"/>
        <v>-261.43399999999986</v>
      </c>
    </row>
    <row r="53" spans="1:20" x14ac:dyDescent="0.25">
      <c r="A53" t="s">
        <v>7</v>
      </c>
      <c r="B53" s="1">
        <v>44692.857638888891</v>
      </c>
      <c r="C53">
        <v>148.69499999999999</v>
      </c>
      <c r="D53">
        <v>147.88</v>
      </c>
      <c r="E53">
        <v>148.81</v>
      </c>
      <c r="F53">
        <v>147.87</v>
      </c>
      <c r="G53">
        <v>1646859</v>
      </c>
      <c r="H53">
        <f>MAX(E53:$E$81)</f>
        <v>148.81</v>
      </c>
      <c r="I53">
        <f t="shared" si="0"/>
        <v>0.11500000000000909</v>
      </c>
      <c r="J53" s="15">
        <f t="shared" si="5"/>
        <v>2</v>
      </c>
      <c r="K53">
        <f t="shared" si="1"/>
        <v>0</v>
      </c>
      <c r="L53" s="15">
        <f t="shared" si="2"/>
        <v>146.34</v>
      </c>
      <c r="M53">
        <f t="shared" si="3"/>
        <v>-2.3549999999999898</v>
      </c>
      <c r="N53">
        <f t="shared" si="4"/>
        <v>-263.78899999999987</v>
      </c>
    </row>
    <row r="54" spans="1:20" x14ac:dyDescent="0.25">
      <c r="A54" t="s">
        <v>7</v>
      </c>
      <c r="B54" s="1">
        <v>44692.861111111109</v>
      </c>
      <c r="C54">
        <v>147.88499999999999</v>
      </c>
      <c r="D54">
        <v>147.24</v>
      </c>
      <c r="E54">
        <v>147.88999999999999</v>
      </c>
      <c r="F54">
        <v>147.09</v>
      </c>
      <c r="G54">
        <v>2401811</v>
      </c>
      <c r="H54">
        <f>MAX(E54:$E$81)</f>
        <v>148.26</v>
      </c>
      <c r="I54">
        <f t="shared" si="0"/>
        <v>0.375</v>
      </c>
      <c r="J54" s="15">
        <f t="shared" si="5"/>
        <v>2</v>
      </c>
      <c r="K54">
        <f t="shared" si="1"/>
        <v>0</v>
      </c>
      <c r="L54" s="15">
        <f t="shared" si="2"/>
        <v>146.34</v>
      </c>
      <c r="M54">
        <f t="shared" si="3"/>
        <v>-1.5449999999999875</v>
      </c>
      <c r="N54">
        <f t="shared" si="4"/>
        <v>-265.33399999999983</v>
      </c>
    </row>
    <row r="55" spans="1:20" x14ac:dyDescent="0.25">
      <c r="A55" t="s">
        <v>7</v>
      </c>
      <c r="B55" s="1">
        <v>44692.864583333336</v>
      </c>
      <c r="C55">
        <v>147.22200000000001</v>
      </c>
      <c r="D55">
        <v>147.565</v>
      </c>
      <c r="E55">
        <v>147.6</v>
      </c>
      <c r="F55">
        <v>146.82</v>
      </c>
      <c r="G55">
        <v>2275986</v>
      </c>
      <c r="H55">
        <f>MAX(E55:$E$81)</f>
        <v>148.26</v>
      </c>
      <c r="I55">
        <f t="shared" si="0"/>
        <v>1.0379999999999825</v>
      </c>
      <c r="J55" s="15">
        <f t="shared" si="5"/>
        <v>2</v>
      </c>
      <c r="K55">
        <f t="shared" si="1"/>
        <v>0</v>
      </c>
      <c r="L55" s="15">
        <f t="shared" si="2"/>
        <v>146.34</v>
      </c>
      <c r="M55">
        <f t="shared" si="3"/>
        <v>-0.882000000000005</v>
      </c>
      <c r="N55">
        <f t="shared" si="4"/>
        <v>-266.21599999999984</v>
      </c>
    </row>
    <row r="56" spans="1:20" x14ac:dyDescent="0.25">
      <c r="A56" t="s">
        <v>7</v>
      </c>
      <c r="B56" s="1">
        <v>44692.868055555555</v>
      </c>
      <c r="C56">
        <v>147.56</v>
      </c>
      <c r="D56">
        <v>147.47999999999999</v>
      </c>
      <c r="E56">
        <v>147.83000000000001</v>
      </c>
      <c r="F56">
        <v>147.37200000000001</v>
      </c>
      <c r="G56">
        <v>1522015</v>
      </c>
      <c r="H56">
        <f>MAX(E56:$E$81)</f>
        <v>148.26</v>
      </c>
      <c r="I56" s="10">
        <f t="shared" si="0"/>
        <v>0.69999999999998863</v>
      </c>
      <c r="J56" s="15">
        <f t="shared" si="5"/>
        <v>2</v>
      </c>
      <c r="K56">
        <f t="shared" si="1"/>
        <v>0</v>
      </c>
      <c r="L56" s="15">
        <f t="shared" si="2"/>
        <v>146.34</v>
      </c>
      <c r="M56">
        <f t="shared" si="3"/>
        <v>-1.2199999999999989</v>
      </c>
      <c r="N56">
        <f t="shared" si="4"/>
        <v>-267.43599999999981</v>
      </c>
    </row>
    <row r="57" spans="1:20" x14ac:dyDescent="0.25">
      <c r="A57" t="s">
        <v>7</v>
      </c>
      <c r="B57" s="1">
        <v>44692.871527777781</v>
      </c>
      <c r="C57">
        <v>147.53</v>
      </c>
      <c r="D57">
        <v>147.01</v>
      </c>
      <c r="E57">
        <v>147.63999999999999</v>
      </c>
      <c r="F57">
        <v>146.93</v>
      </c>
      <c r="G57">
        <v>1419086</v>
      </c>
      <c r="H57">
        <f>MAX(E57:$E$81)</f>
        <v>148.26</v>
      </c>
      <c r="I57">
        <f t="shared" si="0"/>
        <v>0.72999999999998977</v>
      </c>
      <c r="J57" s="15">
        <f t="shared" si="5"/>
        <v>2</v>
      </c>
      <c r="K57">
        <f t="shared" si="1"/>
        <v>0</v>
      </c>
      <c r="L57" s="15">
        <f t="shared" si="2"/>
        <v>146.34</v>
      </c>
      <c r="M57">
        <f t="shared" si="3"/>
        <v>-1.1899999999999977</v>
      </c>
      <c r="N57">
        <f t="shared" si="4"/>
        <v>-268.62599999999981</v>
      </c>
    </row>
    <row r="58" spans="1:20" x14ac:dyDescent="0.25">
      <c r="A58" t="s">
        <v>7</v>
      </c>
      <c r="B58" s="1">
        <v>44692.875</v>
      </c>
      <c r="C58">
        <v>147.02500000000001</v>
      </c>
      <c r="D58">
        <v>147.38999999999999</v>
      </c>
      <c r="E58">
        <v>147.47</v>
      </c>
      <c r="F58">
        <v>147</v>
      </c>
      <c r="G58">
        <v>1829901</v>
      </c>
      <c r="H58">
        <f>MAX(E58:$E$81)</f>
        <v>148.26</v>
      </c>
      <c r="I58">
        <f t="shared" si="0"/>
        <v>1.2349999999999852</v>
      </c>
      <c r="J58" s="15">
        <f t="shared" si="5"/>
        <v>2</v>
      </c>
      <c r="K58">
        <f t="shared" si="1"/>
        <v>0</v>
      </c>
      <c r="L58" s="15">
        <f t="shared" si="2"/>
        <v>146.34</v>
      </c>
      <c r="M58">
        <f t="shared" si="3"/>
        <v>-0.68500000000000227</v>
      </c>
      <c r="N58">
        <f t="shared" si="4"/>
        <v>-269.31099999999981</v>
      </c>
    </row>
    <row r="59" spans="1:20" x14ac:dyDescent="0.25">
      <c r="A59" t="s">
        <v>7</v>
      </c>
      <c r="B59" s="1">
        <v>44692.878472222219</v>
      </c>
      <c r="C59">
        <v>147.38</v>
      </c>
      <c r="D59">
        <v>146.69999999999999</v>
      </c>
      <c r="E59">
        <v>147.43</v>
      </c>
      <c r="F59">
        <v>146.673</v>
      </c>
      <c r="G59">
        <v>2004916</v>
      </c>
      <c r="H59">
        <f>MAX(E59:$E$81)</f>
        <v>148.26</v>
      </c>
      <c r="I59">
        <f t="shared" si="0"/>
        <v>0.87999999999999545</v>
      </c>
      <c r="J59" s="15">
        <f t="shared" si="5"/>
        <v>2</v>
      </c>
      <c r="K59">
        <f t="shared" si="1"/>
        <v>0</v>
      </c>
      <c r="L59" s="15">
        <f t="shared" si="2"/>
        <v>146.34</v>
      </c>
      <c r="M59">
        <f t="shared" si="3"/>
        <v>-1.039999999999992</v>
      </c>
      <c r="N59">
        <f t="shared" si="4"/>
        <v>-270.35099999999977</v>
      </c>
    </row>
    <row r="60" spans="1:20" x14ac:dyDescent="0.25">
      <c r="A60" t="s">
        <v>7</v>
      </c>
      <c r="B60" s="1">
        <v>44692.881944444445</v>
      </c>
      <c r="C60">
        <v>146.68</v>
      </c>
      <c r="D60">
        <v>146.74199999999999</v>
      </c>
      <c r="E60">
        <v>146.94</v>
      </c>
      <c r="F60">
        <v>146.52000000000001</v>
      </c>
      <c r="G60">
        <v>1681040</v>
      </c>
      <c r="H60">
        <f>MAX(E60:$E$81)</f>
        <v>148.26</v>
      </c>
      <c r="I60">
        <f t="shared" si="0"/>
        <v>1.5799999999999841</v>
      </c>
      <c r="J60" s="15">
        <f t="shared" si="5"/>
        <v>2</v>
      </c>
      <c r="K60">
        <f t="shared" si="1"/>
        <v>0</v>
      </c>
      <c r="L60" s="15">
        <f t="shared" si="2"/>
        <v>146.34</v>
      </c>
      <c r="M60">
        <f t="shared" si="3"/>
        <v>-0.34000000000000341</v>
      </c>
      <c r="N60">
        <f t="shared" si="4"/>
        <v>-270.6909999999998</v>
      </c>
    </row>
    <row r="61" spans="1:20" x14ac:dyDescent="0.25">
      <c r="A61" t="s">
        <v>7</v>
      </c>
      <c r="B61" s="1">
        <v>44692.885416666664</v>
      </c>
      <c r="C61">
        <v>146.80000000000001</v>
      </c>
      <c r="D61">
        <v>147.24</v>
      </c>
      <c r="E61">
        <v>147.4</v>
      </c>
      <c r="F61">
        <v>146.54</v>
      </c>
      <c r="G61">
        <v>1696158</v>
      </c>
      <c r="H61">
        <f>MAX(E61:$E$81)</f>
        <v>148.26</v>
      </c>
      <c r="I61">
        <f t="shared" si="0"/>
        <v>1.4599999999999795</v>
      </c>
      <c r="J61" s="15">
        <f t="shared" si="5"/>
        <v>2</v>
      </c>
      <c r="K61">
        <f t="shared" si="1"/>
        <v>0</v>
      </c>
      <c r="L61" s="15">
        <f t="shared" si="2"/>
        <v>146.34</v>
      </c>
      <c r="M61">
        <f t="shared" si="3"/>
        <v>-0.46000000000000796</v>
      </c>
      <c r="N61">
        <f t="shared" si="4"/>
        <v>-271.15099999999984</v>
      </c>
    </row>
    <row r="62" spans="1:20" x14ac:dyDescent="0.25">
      <c r="A62" t="s">
        <v>7</v>
      </c>
      <c r="B62" s="1">
        <v>44692.888888888891</v>
      </c>
      <c r="C62">
        <v>147.19</v>
      </c>
      <c r="D62">
        <v>147.40100000000001</v>
      </c>
      <c r="E62">
        <v>147.47</v>
      </c>
      <c r="F62">
        <v>146.85</v>
      </c>
      <c r="G62">
        <v>1552316</v>
      </c>
      <c r="H62">
        <f>MAX(E62:$E$81)</f>
        <v>148.26</v>
      </c>
      <c r="I62">
        <f t="shared" si="0"/>
        <v>1.0699999999999932</v>
      </c>
      <c r="J62" s="15">
        <f t="shared" si="5"/>
        <v>2</v>
      </c>
      <c r="K62">
        <f t="shared" si="1"/>
        <v>0</v>
      </c>
      <c r="L62" s="15">
        <f t="shared" si="2"/>
        <v>146.34</v>
      </c>
      <c r="M62">
        <f t="shared" si="3"/>
        <v>-0.84999999999999432</v>
      </c>
      <c r="N62">
        <f t="shared" si="4"/>
        <v>-272.00099999999986</v>
      </c>
    </row>
    <row r="63" spans="1:20" x14ac:dyDescent="0.25">
      <c r="A63" t="s">
        <v>7</v>
      </c>
      <c r="B63" s="1">
        <v>44692.892361111109</v>
      </c>
      <c r="C63">
        <v>147.44499999999999</v>
      </c>
      <c r="D63">
        <v>147.37</v>
      </c>
      <c r="E63">
        <v>147.88</v>
      </c>
      <c r="F63">
        <v>147.22</v>
      </c>
      <c r="G63">
        <v>1758562</v>
      </c>
      <c r="H63">
        <f>MAX(E63:$E$81)</f>
        <v>148.26</v>
      </c>
      <c r="I63">
        <f t="shared" si="0"/>
        <v>0.81499999999999773</v>
      </c>
      <c r="J63" s="15">
        <f t="shared" si="5"/>
        <v>2</v>
      </c>
      <c r="K63">
        <f t="shared" si="1"/>
        <v>0</v>
      </c>
      <c r="L63" s="15">
        <f t="shared" si="2"/>
        <v>146.34</v>
      </c>
      <c r="M63">
        <f t="shared" si="3"/>
        <v>-1.1049999999999898</v>
      </c>
      <c r="N63">
        <f t="shared" si="4"/>
        <v>-273.10599999999988</v>
      </c>
      <c r="T63" s="14"/>
    </row>
    <row r="64" spans="1:20" x14ac:dyDescent="0.25">
      <c r="A64" t="s">
        <v>7</v>
      </c>
      <c r="B64" s="1">
        <v>44692.895833333336</v>
      </c>
      <c r="C64">
        <v>147.38</v>
      </c>
      <c r="D64">
        <v>147.78</v>
      </c>
      <c r="E64">
        <v>147.78</v>
      </c>
      <c r="F64">
        <v>147.06</v>
      </c>
      <c r="G64">
        <v>1392221</v>
      </c>
      <c r="H64">
        <f>MAX(E64:$E$81)</f>
        <v>148.26</v>
      </c>
      <c r="I64">
        <f t="shared" si="0"/>
        <v>0.87999999999999545</v>
      </c>
      <c r="J64" s="15">
        <f t="shared" si="5"/>
        <v>2</v>
      </c>
      <c r="K64">
        <f t="shared" si="1"/>
        <v>0</v>
      </c>
      <c r="L64" s="15">
        <f t="shared" si="2"/>
        <v>146.34</v>
      </c>
      <c r="M64">
        <f t="shared" si="3"/>
        <v>-1.039999999999992</v>
      </c>
      <c r="N64">
        <f t="shared" si="4"/>
        <v>-274.14599999999984</v>
      </c>
      <c r="T64" s="14"/>
    </row>
    <row r="65" spans="1:14" x14ac:dyDescent="0.25">
      <c r="A65" t="s">
        <v>7</v>
      </c>
      <c r="B65" s="1">
        <v>44692.899305555555</v>
      </c>
      <c r="C65">
        <v>147.77500000000001</v>
      </c>
      <c r="D65">
        <v>147.57400000000001</v>
      </c>
      <c r="E65">
        <v>147.87</v>
      </c>
      <c r="F65">
        <v>147.375</v>
      </c>
      <c r="G65">
        <v>1389969</v>
      </c>
      <c r="H65">
        <f>MAX(E65:$E$81)</f>
        <v>148.26</v>
      </c>
      <c r="I65">
        <f t="shared" si="0"/>
        <v>0.48499999999998522</v>
      </c>
      <c r="J65" s="15">
        <f t="shared" si="5"/>
        <v>2</v>
      </c>
      <c r="K65">
        <f t="shared" si="1"/>
        <v>0</v>
      </c>
      <c r="L65" s="15">
        <f t="shared" si="2"/>
        <v>146.34</v>
      </c>
      <c r="M65">
        <f t="shared" si="3"/>
        <v>-1.4350000000000023</v>
      </c>
      <c r="N65">
        <f t="shared" si="4"/>
        <v>-275.58099999999985</v>
      </c>
    </row>
    <row r="66" spans="1:14" x14ac:dyDescent="0.25">
      <c r="A66" t="s">
        <v>7</v>
      </c>
      <c r="B66" s="1">
        <v>44692.902777777781</v>
      </c>
      <c r="C66">
        <v>147.6</v>
      </c>
      <c r="D66">
        <v>148.11199999999999</v>
      </c>
      <c r="E66">
        <v>148.11500000000001</v>
      </c>
      <c r="F66">
        <v>147.13999999999999</v>
      </c>
      <c r="G66">
        <v>1627562</v>
      </c>
      <c r="H66">
        <f>MAX(E66:$E$81)</f>
        <v>148.26</v>
      </c>
      <c r="I66">
        <f t="shared" si="0"/>
        <v>0.65999999999999659</v>
      </c>
      <c r="J66" s="15">
        <f t="shared" si="5"/>
        <v>2</v>
      </c>
      <c r="K66">
        <f t="shared" si="1"/>
        <v>0</v>
      </c>
      <c r="L66" s="15">
        <f t="shared" si="2"/>
        <v>146.34</v>
      </c>
      <c r="M66">
        <f t="shared" si="3"/>
        <v>-1.2599999999999909</v>
      </c>
      <c r="N66">
        <f t="shared" si="4"/>
        <v>-276.84099999999984</v>
      </c>
    </row>
    <row r="67" spans="1:14" x14ac:dyDescent="0.25">
      <c r="A67" t="s">
        <v>7</v>
      </c>
      <c r="B67" s="1">
        <v>44692.90625</v>
      </c>
      <c r="C67">
        <v>148.11000000000001</v>
      </c>
      <c r="D67">
        <v>147.41999999999999</v>
      </c>
      <c r="E67">
        <v>148.26</v>
      </c>
      <c r="F67">
        <v>147.32</v>
      </c>
      <c r="G67">
        <v>1754003</v>
      </c>
      <c r="H67">
        <f>MAX(E67:$E$81)</f>
        <v>148.26</v>
      </c>
      <c r="I67">
        <f t="shared" si="0"/>
        <v>0.14999999999997726</v>
      </c>
      <c r="J67" s="15">
        <f t="shared" si="5"/>
        <v>2</v>
      </c>
      <c r="K67">
        <f t="shared" si="1"/>
        <v>0</v>
      </c>
      <c r="L67" s="15">
        <f t="shared" si="2"/>
        <v>146.34</v>
      </c>
      <c r="M67">
        <f t="shared" si="3"/>
        <v>-1.7700000000000102</v>
      </c>
      <c r="N67">
        <f t="shared" si="4"/>
        <v>-278.61099999999988</v>
      </c>
    </row>
    <row r="68" spans="1:14" x14ac:dyDescent="0.25">
      <c r="A68" t="s">
        <v>7</v>
      </c>
      <c r="B68" s="1">
        <v>44692.909722222219</v>
      </c>
      <c r="C68">
        <v>147.49</v>
      </c>
      <c r="D68">
        <v>147.13999999999999</v>
      </c>
      <c r="E68">
        <v>147.52000000000001</v>
      </c>
      <c r="F68">
        <v>147.01</v>
      </c>
      <c r="G68">
        <v>1208924</v>
      </c>
      <c r="H68">
        <f>MAX(E68:$E$81)</f>
        <v>147.52000000000001</v>
      </c>
      <c r="I68">
        <f t="shared" ref="I68:I81" si="6">H68-C68</f>
        <v>3.0000000000001137E-2</v>
      </c>
      <c r="J68" s="15">
        <f t="shared" si="5"/>
        <v>2</v>
      </c>
      <c r="K68">
        <f t="shared" ref="K68:K81" si="7">IF(I68&gt;=J68,1,0)</f>
        <v>0</v>
      </c>
      <c r="L68" s="15">
        <f t="shared" si="2"/>
        <v>146.34</v>
      </c>
      <c r="M68">
        <f t="shared" si="3"/>
        <v>-1.1500000000000057</v>
      </c>
      <c r="N68">
        <f t="shared" si="4"/>
        <v>-279.76099999999985</v>
      </c>
    </row>
    <row r="69" spans="1:14" x14ac:dyDescent="0.25">
      <c r="A69" t="s">
        <v>7</v>
      </c>
      <c r="B69" s="1">
        <v>44692.913194444445</v>
      </c>
      <c r="C69">
        <v>147.1</v>
      </c>
      <c r="D69">
        <v>146.91</v>
      </c>
      <c r="E69">
        <v>147.21</v>
      </c>
      <c r="F69">
        <v>146.80500000000001</v>
      </c>
      <c r="G69">
        <v>1290061</v>
      </c>
      <c r="H69">
        <f>MAX(E69:$E$81)</f>
        <v>147.21</v>
      </c>
      <c r="I69">
        <f t="shared" si="6"/>
        <v>0.11000000000001364</v>
      </c>
      <c r="J69" s="15">
        <f t="shared" si="5"/>
        <v>2</v>
      </c>
      <c r="K69">
        <f t="shared" si="7"/>
        <v>0</v>
      </c>
      <c r="L69" s="15">
        <f t="shared" ref="L69:L81" si="8">$C$81</f>
        <v>146.34</v>
      </c>
      <c r="M69">
        <f t="shared" ref="M69:M81" si="9">IF(I69&gt;=J69,J69,L69-C69)</f>
        <v>-0.75999999999999091</v>
      </c>
      <c r="N69">
        <f t="shared" ref="N69:N81" si="10">N68+M69</f>
        <v>-280.52099999999984</v>
      </c>
    </row>
    <row r="70" spans="1:14" x14ac:dyDescent="0.25">
      <c r="A70" t="s">
        <v>7</v>
      </c>
      <c r="B70" s="1">
        <v>44692.916666666664</v>
      </c>
      <c r="C70">
        <v>146.9</v>
      </c>
      <c r="D70">
        <v>146.39500000000001</v>
      </c>
      <c r="E70">
        <v>146.97</v>
      </c>
      <c r="F70">
        <v>146.38999999999999</v>
      </c>
      <c r="G70">
        <v>1643818</v>
      </c>
      <c r="H70">
        <f>MAX(E70:$E$81)</f>
        <v>146.97</v>
      </c>
      <c r="I70">
        <f t="shared" si="6"/>
        <v>6.9999999999993179E-2</v>
      </c>
      <c r="J70" s="15">
        <f t="shared" ref="J70:J81" si="11">$J$2</f>
        <v>2</v>
      </c>
      <c r="K70">
        <f t="shared" si="7"/>
        <v>0</v>
      </c>
      <c r="L70" s="15">
        <f t="shared" si="8"/>
        <v>146.34</v>
      </c>
      <c r="M70">
        <f t="shared" si="9"/>
        <v>-0.56000000000000227</v>
      </c>
      <c r="N70">
        <f t="shared" si="10"/>
        <v>-281.08099999999985</v>
      </c>
    </row>
    <row r="71" spans="1:14" x14ac:dyDescent="0.25">
      <c r="A71" t="s">
        <v>7</v>
      </c>
      <c r="B71" s="1">
        <v>44692.920138888891</v>
      </c>
      <c r="C71">
        <v>146.38</v>
      </c>
      <c r="D71">
        <v>146.61000000000001</v>
      </c>
      <c r="E71">
        <v>146.69</v>
      </c>
      <c r="F71">
        <v>146.19</v>
      </c>
      <c r="G71">
        <v>1884917</v>
      </c>
      <c r="H71">
        <f>MAX(E71:$E$81)</f>
        <v>146.93</v>
      </c>
      <c r="I71">
        <f t="shared" si="6"/>
        <v>0.55000000000001137</v>
      </c>
      <c r="J71" s="15">
        <f t="shared" si="11"/>
        <v>2</v>
      </c>
      <c r="K71">
        <f t="shared" si="7"/>
        <v>0</v>
      </c>
      <c r="L71" s="15">
        <f t="shared" si="8"/>
        <v>146.34</v>
      </c>
      <c r="M71">
        <f t="shared" si="9"/>
        <v>-3.9999999999992042E-2</v>
      </c>
      <c r="N71">
        <f t="shared" si="10"/>
        <v>-281.12099999999987</v>
      </c>
    </row>
    <row r="72" spans="1:14" x14ac:dyDescent="0.25">
      <c r="A72" t="s">
        <v>7</v>
      </c>
      <c r="B72" s="1">
        <v>44692.923611111109</v>
      </c>
      <c r="C72">
        <v>146.61500000000001</v>
      </c>
      <c r="D72">
        <v>146.435</v>
      </c>
      <c r="E72">
        <v>146.91</v>
      </c>
      <c r="F72">
        <v>146.27000000000001</v>
      </c>
      <c r="G72">
        <v>1582898</v>
      </c>
      <c r="H72">
        <f>MAX(E72:$E$81)</f>
        <v>146.93</v>
      </c>
      <c r="I72">
        <f t="shared" si="6"/>
        <v>0.31499999999999773</v>
      </c>
      <c r="J72" s="15">
        <f t="shared" si="11"/>
        <v>2</v>
      </c>
      <c r="K72">
        <f t="shared" si="7"/>
        <v>0</v>
      </c>
      <c r="L72" s="15">
        <f t="shared" si="8"/>
        <v>146.34</v>
      </c>
      <c r="M72">
        <f t="shared" si="9"/>
        <v>-0.27500000000000568</v>
      </c>
      <c r="N72">
        <f t="shared" si="10"/>
        <v>-281.39599999999984</v>
      </c>
    </row>
    <row r="73" spans="1:14" x14ac:dyDescent="0.25">
      <c r="A73" t="s">
        <v>7</v>
      </c>
      <c r="B73" s="1">
        <v>44692.927083333336</v>
      </c>
      <c r="C73">
        <v>146.41</v>
      </c>
      <c r="D73">
        <v>146.51</v>
      </c>
      <c r="E73">
        <v>146.75</v>
      </c>
      <c r="F73">
        <v>146.065</v>
      </c>
      <c r="G73">
        <v>1923740</v>
      </c>
      <c r="H73">
        <f>MAX(E73:$E$81)</f>
        <v>146.93</v>
      </c>
      <c r="I73">
        <f t="shared" si="6"/>
        <v>0.52000000000001023</v>
      </c>
      <c r="J73" s="15">
        <f t="shared" si="11"/>
        <v>2</v>
      </c>
      <c r="K73">
        <f t="shared" si="7"/>
        <v>0</v>
      </c>
      <c r="L73" s="15">
        <f t="shared" si="8"/>
        <v>146.34</v>
      </c>
      <c r="M73">
        <f t="shared" si="9"/>
        <v>-6.9999999999993179E-2</v>
      </c>
      <c r="N73">
        <f t="shared" si="10"/>
        <v>-281.46599999999984</v>
      </c>
    </row>
    <row r="74" spans="1:14" x14ac:dyDescent="0.25">
      <c r="A74" t="s">
        <v>7</v>
      </c>
      <c r="B74" s="1">
        <v>44692.930555555555</v>
      </c>
      <c r="C74">
        <v>146.46</v>
      </c>
      <c r="D74">
        <v>146.22900000000001</v>
      </c>
      <c r="E74">
        <v>146.6</v>
      </c>
      <c r="F74">
        <v>146.13999999999999</v>
      </c>
      <c r="G74">
        <v>1659347</v>
      </c>
      <c r="H74">
        <f>MAX(E74:$E$81)</f>
        <v>146.93</v>
      </c>
      <c r="I74">
        <f t="shared" si="6"/>
        <v>0.46999999999999886</v>
      </c>
      <c r="J74" s="15">
        <f t="shared" si="11"/>
        <v>2</v>
      </c>
      <c r="K74">
        <f t="shared" si="7"/>
        <v>0</v>
      </c>
      <c r="L74" s="15">
        <f t="shared" si="8"/>
        <v>146.34</v>
      </c>
      <c r="M74">
        <f t="shared" si="9"/>
        <v>-0.12000000000000455</v>
      </c>
      <c r="N74">
        <f t="shared" si="10"/>
        <v>-281.58599999999984</v>
      </c>
    </row>
    <row r="75" spans="1:14" x14ac:dyDescent="0.25">
      <c r="A75" t="s">
        <v>7</v>
      </c>
      <c r="B75" s="1">
        <v>44692.934027777781</v>
      </c>
      <c r="C75">
        <v>146.22999999999999</v>
      </c>
      <c r="D75">
        <v>146.56</v>
      </c>
      <c r="E75">
        <v>146.77000000000001</v>
      </c>
      <c r="F75">
        <v>146.17500000000001</v>
      </c>
      <c r="G75">
        <v>1430845</v>
      </c>
      <c r="H75">
        <f>MAX(E75:$E$81)</f>
        <v>146.93</v>
      </c>
      <c r="I75">
        <f t="shared" si="6"/>
        <v>0.70000000000001705</v>
      </c>
      <c r="J75" s="15">
        <f t="shared" si="11"/>
        <v>2</v>
      </c>
      <c r="K75">
        <f t="shared" si="7"/>
        <v>0</v>
      </c>
      <c r="L75" s="15">
        <f t="shared" si="8"/>
        <v>146.34</v>
      </c>
      <c r="M75">
        <f t="shared" si="9"/>
        <v>0.11000000000001364</v>
      </c>
      <c r="N75">
        <f t="shared" si="10"/>
        <v>-281.47599999999983</v>
      </c>
    </row>
    <row r="76" spans="1:14" x14ac:dyDescent="0.25">
      <c r="A76" t="s">
        <v>7</v>
      </c>
      <c r="B76" s="1">
        <v>44692.9375</v>
      </c>
      <c r="C76">
        <v>146.6</v>
      </c>
      <c r="D76">
        <v>146.58000000000001</v>
      </c>
      <c r="E76">
        <v>146.93</v>
      </c>
      <c r="F76">
        <v>146.44999999999999</v>
      </c>
      <c r="G76">
        <v>1759055</v>
      </c>
      <c r="H76">
        <f>MAX(E76:$E$81)</f>
        <v>146.93</v>
      </c>
      <c r="I76">
        <f t="shared" si="6"/>
        <v>0.33000000000001251</v>
      </c>
      <c r="J76" s="15">
        <f t="shared" si="11"/>
        <v>2</v>
      </c>
      <c r="K76">
        <f t="shared" si="7"/>
        <v>0</v>
      </c>
      <c r="L76" s="15">
        <f t="shared" si="8"/>
        <v>146.34</v>
      </c>
      <c r="M76">
        <f t="shared" si="9"/>
        <v>-0.25999999999999091</v>
      </c>
      <c r="N76">
        <f t="shared" si="10"/>
        <v>-281.73599999999982</v>
      </c>
    </row>
    <row r="77" spans="1:14" x14ac:dyDescent="0.25">
      <c r="A77" t="s">
        <v>7</v>
      </c>
      <c r="B77" s="1">
        <v>44692.940972222219</v>
      </c>
      <c r="C77">
        <v>146.54</v>
      </c>
      <c r="D77">
        <v>146.28</v>
      </c>
      <c r="E77">
        <v>146.77000000000001</v>
      </c>
      <c r="F77">
        <v>146.15</v>
      </c>
      <c r="G77">
        <v>2433795</v>
      </c>
      <c r="H77">
        <f>MAX(E77:$E$81)</f>
        <v>146.77000000000001</v>
      </c>
      <c r="I77">
        <f t="shared" si="6"/>
        <v>0.23000000000001819</v>
      </c>
      <c r="J77" s="15">
        <f t="shared" si="11"/>
        <v>2</v>
      </c>
      <c r="K77">
        <f t="shared" si="7"/>
        <v>0</v>
      </c>
      <c r="L77" s="15">
        <f t="shared" si="8"/>
        <v>146.34</v>
      </c>
      <c r="M77">
        <f t="shared" si="9"/>
        <v>-0.19999999999998863</v>
      </c>
      <c r="N77">
        <f t="shared" si="10"/>
        <v>-281.93599999999981</v>
      </c>
    </row>
    <row r="78" spans="1:14" x14ac:dyDescent="0.25">
      <c r="A78" t="s">
        <v>7</v>
      </c>
      <c r="B78" s="1">
        <v>44692.944444444445</v>
      </c>
      <c r="C78">
        <v>146.29</v>
      </c>
      <c r="D78">
        <v>146.34</v>
      </c>
      <c r="E78">
        <v>146.58000000000001</v>
      </c>
      <c r="F78">
        <v>146.15</v>
      </c>
      <c r="G78">
        <v>1865453</v>
      </c>
      <c r="H78">
        <f>MAX(E78:$E$81)</f>
        <v>146.65</v>
      </c>
      <c r="I78">
        <f t="shared" si="6"/>
        <v>0.36000000000001364</v>
      </c>
      <c r="J78" s="15">
        <f t="shared" si="11"/>
        <v>2</v>
      </c>
      <c r="K78">
        <f t="shared" si="7"/>
        <v>0</v>
      </c>
      <c r="L78" s="15">
        <f t="shared" si="8"/>
        <v>146.34</v>
      </c>
      <c r="M78">
        <f t="shared" si="9"/>
        <v>5.0000000000011369E-2</v>
      </c>
      <c r="N78">
        <f t="shared" si="10"/>
        <v>-281.8859999999998</v>
      </c>
    </row>
    <row r="79" spans="1:14" x14ac:dyDescent="0.25">
      <c r="A79" t="s">
        <v>7</v>
      </c>
      <c r="B79" s="1">
        <v>44692.947916666664</v>
      </c>
      <c r="C79">
        <v>146.35</v>
      </c>
      <c r="D79">
        <v>145.94999999999999</v>
      </c>
      <c r="E79">
        <v>146.4</v>
      </c>
      <c r="F79">
        <v>145.93</v>
      </c>
      <c r="G79">
        <v>3518007</v>
      </c>
      <c r="H79">
        <f>MAX(E79:$E$81)</f>
        <v>146.65</v>
      </c>
      <c r="I79">
        <f t="shared" si="6"/>
        <v>0.30000000000001137</v>
      </c>
      <c r="J79" s="15">
        <f t="shared" si="11"/>
        <v>2</v>
      </c>
      <c r="K79">
        <f t="shared" si="7"/>
        <v>0</v>
      </c>
      <c r="L79" s="15">
        <f t="shared" si="8"/>
        <v>146.34</v>
      </c>
      <c r="M79">
        <f t="shared" si="9"/>
        <v>-9.9999999999909051E-3</v>
      </c>
      <c r="N79">
        <f t="shared" si="10"/>
        <v>-281.89599999999979</v>
      </c>
    </row>
    <row r="80" spans="1:14" x14ac:dyDescent="0.25">
      <c r="A80" t="s">
        <v>7</v>
      </c>
      <c r="B80" s="1">
        <v>44692.951388888891</v>
      </c>
      <c r="C80">
        <v>146.04</v>
      </c>
      <c r="D80">
        <v>146.30000000000001</v>
      </c>
      <c r="E80">
        <v>146.37700000000001</v>
      </c>
      <c r="F80">
        <v>145.81399999999999</v>
      </c>
      <c r="G80">
        <v>4009370</v>
      </c>
      <c r="H80">
        <f>MAX(E80:$E$81)</f>
        <v>146.65</v>
      </c>
      <c r="I80">
        <f t="shared" si="6"/>
        <v>0.61000000000001364</v>
      </c>
      <c r="J80" s="15">
        <f t="shared" si="11"/>
        <v>2</v>
      </c>
      <c r="K80">
        <f t="shared" si="7"/>
        <v>0</v>
      </c>
      <c r="L80" s="15">
        <f t="shared" si="8"/>
        <v>146.34</v>
      </c>
      <c r="M80">
        <f t="shared" si="9"/>
        <v>0.30000000000001137</v>
      </c>
      <c r="N80">
        <f t="shared" si="10"/>
        <v>-281.59599999999978</v>
      </c>
    </row>
    <row r="81" spans="1:15" x14ac:dyDescent="0.25">
      <c r="A81" t="s">
        <v>7</v>
      </c>
      <c r="B81" s="1">
        <v>44692.954861111109</v>
      </c>
      <c r="C81">
        <v>146.34</v>
      </c>
      <c r="D81">
        <v>146.63</v>
      </c>
      <c r="E81">
        <v>146.65</v>
      </c>
      <c r="F81">
        <v>146.13999999999999</v>
      </c>
      <c r="G81">
        <v>5005348</v>
      </c>
      <c r="H81">
        <f>MAX(E81:$E$81)</f>
        <v>146.65</v>
      </c>
      <c r="I81">
        <f t="shared" si="6"/>
        <v>0.31000000000000227</v>
      </c>
      <c r="J81" s="15">
        <f t="shared" si="11"/>
        <v>2</v>
      </c>
      <c r="K81">
        <f t="shared" si="7"/>
        <v>0</v>
      </c>
      <c r="L81" s="15">
        <f t="shared" si="8"/>
        <v>146.34</v>
      </c>
      <c r="M81">
        <f t="shared" si="9"/>
        <v>0</v>
      </c>
      <c r="N81">
        <f t="shared" si="10"/>
        <v>-281.59599999999978</v>
      </c>
      <c r="O81" t="s">
        <v>39</v>
      </c>
    </row>
    <row r="82" spans="1:15" ht="21" x14ac:dyDescent="0.4">
      <c r="A82" t="s">
        <v>7</v>
      </c>
      <c r="B82" s="1">
        <v>44692.958333333336</v>
      </c>
      <c r="C82">
        <v>146.53</v>
      </c>
      <c r="D82">
        <v>146.6</v>
      </c>
      <c r="E82">
        <v>146.84</v>
      </c>
      <c r="F82">
        <v>146.32</v>
      </c>
      <c r="G82">
        <v>9542187</v>
      </c>
      <c r="H82" s="19">
        <f>COUNT(H4:H81)</f>
        <v>78</v>
      </c>
      <c r="K82" s="19">
        <f>SUM(K4:K81)</f>
        <v>3</v>
      </c>
      <c r="L82" s="15"/>
    </row>
    <row r="83" spans="1:15" x14ac:dyDescent="0.25">
      <c r="C83" s="7" t="s">
        <v>37</v>
      </c>
      <c r="L83" s="15"/>
    </row>
    <row r="84" spans="1:15" x14ac:dyDescent="0.25">
      <c r="C84" t="s">
        <v>38</v>
      </c>
      <c r="L84" s="15"/>
      <c r="M84" s="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9F9-611F-4E2C-A02A-3836DD2F79EE}">
  <dimension ref="A1:T84"/>
  <sheetViews>
    <sheetView zoomScale="55" zoomScaleNormal="55" workbookViewId="0">
      <pane ySplit="1" topLeftCell="A2" activePane="bottomLeft" state="frozen"/>
      <selection pane="bottomLeft" activeCell="J3" sqref="J3"/>
    </sheetView>
  </sheetViews>
  <sheetFormatPr defaultRowHeight="13.8" x14ac:dyDescent="0.25"/>
  <cols>
    <col min="2" max="2" width="18.69921875" customWidth="1"/>
    <col min="7" max="7" width="11.69921875" customWidth="1"/>
    <col min="8" max="8" width="20.19921875" customWidth="1"/>
    <col min="9" max="10" width="19" customWidth="1"/>
    <col min="11" max="11" width="15.796875" customWidth="1"/>
    <col min="12" max="12" width="19" customWidth="1"/>
    <col min="13" max="13" width="13.3984375" customWidth="1"/>
    <col min="16" max="16" width="10.8984375" customWidth="1"/>
    <col min="17" max="17" width="14.5" customWidth="1"/>
    <col min="19" max="19" width="10.8984375" customWidth="1"/>
    <col min="20" max="20" width="14.3984375" customWidth="1"/>
    <col min="21" max="21" width="9.09765625" customWidth="1"/>
  </cols>
  <sheetData>
    <row r="1" spans="1:1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L1" s="7" t="s">
        <v>30</v>
      </c>
      <c r="M1" s="17" t="s">
        <v>31</v>
      </c>
      <c r="N1" t="s">
        <v>27</v>
      </c>
    </row>
    <row r="2" spans="1:18" ht="24.6" x14ac:dyDescent="0.4">
      <c r="B2" s="1"/>
      <c r="H2" s="24" t="s">
        <v>32</v>
      </c>
      <c r="I2" s="10"/>
      <c r="J2" s="19">
        <v>2</v>
      </c>
      <c r="K2" s="7"/>
      <c r="L2" s="21">
        <f>K82/H82</f>
        <v>0.66666666666666663</v>
      </c>
      <c r="M2" s="22">
        <f>SUM(M4:M81)</f>
        <v>110.95200000000011</v>
      </c>
    </row>
    <row r="3" spans="1:18" x14ac:dyDescent="0.25">
      <c r="B3" s="1"/>
      <c r="H3" s="7" t="s">
        <v>33</v>
      </c>
      <c r="I3" s="7" t="s">
        <v>16</v>
      </c>
      <c r="J3" s="7" t="s">
        <v>13</v>
      </c>
      <c r="K3" s="7" t="s">
        <v>34</v>
      </c>
      <c r="L3" s="7" t="s">
        <v>28</v>
      </c>
      <c r="M3" s="16" t="s">
        <v>26</v>
      </c>
      <c r="N3">
        <v>0</v>
      </c>
      <c r="P3" t="s">
        <v>35</v>
      </c>
      <c r="Q3" s="14">
        <v>100000</v>
      </c>
    </row>
    <row r="4" spans="1:18" x14ac:dyDescent="0.25">
      <c r="A4" t="s">
        <v>7</v>
      </c>
      <c r="B4" s="1">
        <v>44692.6875</v>
      </c>
      <c r="C4">
        <v>153.51</v>
      </c>
      <c r="D4">
        <v>152.18</v>
      </c>
      <c r="E4">
        <v>154.19999999999999</v>
      </c>
      <c r="F4">
        <v>151.88</v>
      </c>
      <c r="G4">
        <v>3338734</v>
      </c>
      <c r="H4">
        <f>MIN(F3:$F$80)</f>
        <v>145.81399999999999</v>
      </c>
      <c r="I4">
        <f>-(H4-C4)</f>
        <v>7.695999999999998</v>
      </c>
      <c r="J4" s="15">
        <f>J2</f>
        <v>2</v>
      </c>
      <c r="K4">
        <f t="shared" ref="K4:K35" si="0">IF(I4&gt;=J4,1,0)</f>
        <v>1</v>
      </c>
      <c r="L4" s="15">
        <f>$D$81</f>
        <v>146.63</v>
      </c>
      <c r="M4">
        <f>IF(I4&gt;=J4,J4,-(L4-C4))</f>
        <v>2</v>
      </c>
      <c r="N4">
        <f>N3+M4</f>
        <v>2</v>
      </c>
      <c r="P4" t="s">
        <v>21</v>
      </c>
      <c r="Q4" s="14">
        <v>150</v>
      </c>
    </row>
    <row r="5" spans="1:18" x14ac:dyDescent="0.25">
      <c r="A5" t="s">
        <v>7</v>
      </c>
      <c r="B5" s="1">
        <v>44692.690972222219</v>
      </c>
      <c r="C5">
        <v>152.15</v>
      </c>
      <c r="D5">
        <v>151.67500000000001</v>
      </c>
      <c r="E5">
        <v>152.66</v>
      </c>
      <c r="F5">
        <v>151.5</v>
      </c>
      <c r="G5">
        <v>2226152</v>
      </c>
      <c r="H5">
        <f>MIN(F4:$F$80)</f>
        <v>145.81399999999999</v>
      </c>
      <c r="I5">
        <f t="shared" ref="I5:I68" si="1">-(H5-C5)</f>
        <v>6.3360000000000127</v>
      </c>
      <c r="J5" s="15">
        <f>$J$2</f>
        <v>2</v>
      </c>
      <c r="K5">
        <f t="shared" si="0"/>
        <v>1</v>
      </c>
      <c r="L5" s="15">
        <f t="shared" ref="L5:L68" si="2">$D$81</f>
        <v>146.63</v>
      </c>
      <c r="M5">
        <f t="shared" ref="M5:M68" si="3">IF(I5&gt;=J5,J5,-(L5-C5))</f>
        <v>2</v>
      </c>
      <c r="N5">
        <f t="shared" ref="N5:N68" si="4">N4+M5</f>
        <v>4</v>
      </c>
      <c r="P5" t="s">
        <v>22</v>
      </c>
      <c r="Q5">
        <f>_xlfn.FLOOR.MATH(Q3/Q4)</f>
        <v>666</v>
      </c>
      <c r="R5" t="s">
        <v>19</v>
      </c>
    </row>
    <row r="6" spans="1:18" x14ac:dyDescent="0.25">
      <c r="A6" t="s">
        <v>7</v>
      </c>
      <c r="B6" s="1">
        <v>44692.694444444445</v>
      </c>
      <c r="C6">
        <v>151.61099999999999</v>
      </c>
      <c r="D6">
        <v>153.38999999999999</v>
      </c>
      <c r="E6">
        <v>153.65600000000001</v>
      </c>
      <c r="F6">
        <v>151.37</v>
      </c>
      <c r="G6">
        <v>2433730</v>
      </c>
      <c r="H6">
        <f>MIN(F5:$F$80)</f>
        <v>145.81399999999999</v>
      </c>
      <c r="I6">
        <f t="shared" si="1"/>
        <v>5.796999999999997</v>
      </c>
      <c r="J6" s="15">
        <f t="shared" ref="J6:J69" si="5">$J$2</f>
        <v>2</v>
      </c>
      <c r="K6">
        <f t="shared" si="0"/>
        <v>1</v>
      </c>
      <c r="L6" s="15">
        <f t="shared" si="2"/>
        <v>146.63</v>
      </c>
      <c r="M6">
        <f t="shared" si="3"/>
        <v>2</v>
      </c>
      <c r="N6">
        <f t="shared" si="4"/>
        <v>6</v>
      </c>
      <c r="P6" t="s">
        <v>23</v>
      </c>
      <c r="Q6">
        <v>78</v>
      </c>
      <c r="R6" t="s">
        <v>25</v>
      </c>
    </row>
    <row r="7" spans="1:18" x14ac:dyDescent="0.25">
      <c r="A7" t="s">
        <v>7</v>
      </c>
      <c r="B7" s="1">
        <v>44692.697916666664</v>
      </c>
      <c r="C7">
        <v>153.44200000000001</v>
      </c>
      <c r="D7">
        <v>154.62</v>
      </c>
      <c r="E7">
        <v>155.19</v>
      </c>
      <c r="F7">
        <v>153.04</v>
      </c>
      <c r="G7">
        <v>2089108</v>
      </c>
      <c r="H7">
        <f>MIN(F6:$F$80)</f>
        <v>145.81399999999999</v>
      </c>
      <c r="I7">
        <f t="shared" si="1"/>
        <v>7.6280000000000143</v>
      </c>
      <c r="J7" s="15">
        <f t="shared" si="5"/>
        <v>2</v>
      </c>
      <c r="K7">
        <f t="shared" si="0"/>
        <v>1</v>
      </c>
      <c r="L7" s="15">
        <f t="shared" si="2"/>
        <v>146.63</v>
      </c>
      <c r="M7">
        <f t="shared" si="3"/>
        <v>2</v>
      </c>
      <c r="N7">
        <f t="shared" si="4"/>
        <v>8</v>
      </c>
      <c r="P7" t="s">
        <v>24</v>
      </c>
      <c r="Q7">
        <f>_xlfn.FLOOR.MATH(Q5/Q6)</f>
        <v>8</v>
      </c>
    </row>
    <row r="8" spans="1:18" x14ac:dyDescent="0.25">
      <c r="A8" t="s">
        <v>7</v>
      </c>
      <c r="B8" s="1">
        <v>44692.701388888891</v>
      </c>
      <c r="C8">
        <v>154.59</v>
      </c>
      <c r="D8">
        <v>154.09</v>
      </c>
      <c r="E8">
        <v>155.44999999999999</v>
      </c>
      <c r="F8">
        <v>153.99</v>
      </c>
      <c r="G8">
        <v>2081144</v>
      </c>
      <c r="H8">
        <f>MIN(F7:$F$80)</f>
        <v>145.81399999999999</v>
      </c>
      <c r="I8">
        <f t="shared" si="1"/>
        <v>8.7760000000000105</v>
      </c>
      <c r="J8" s="15">
        <f t="shared" si="5"/>
        <v>2</v>
      </c>
      <c r="K8">
        <f t="shared" si="0"/>
        <v>1</v>
      </c>
      <c r="L8" s="15">
        <f t="shared" si="2"/>
        <v>146.63</v>
      </c>
      <c r="M8">
        <f t="shared" si="3"/>
        <v>2</v>
      </c>
      <c r="N8">
        <f t="shared" si="4"/>
        <v>10</v>
      </c>
      <c r="P8" s="7" t="s">
        <v>36</v>
      </c>
      <c r="Q8" s="25">
        <f>M2*Q7</f>
        <v>887.61600000000089</v>
      </c>
    </row>
    <row r="9" spans="1:18" x14ac:dyDescent="0.25">
      <c r="A9" t="s">
        <v>7</v>
      </c>
      <c r="B9" s="1">
        <v>44692.704861111109</v>
      </c>
      <c r="C9">
        <v>154.02000000000001</v>
      </c>
      <c r="D9">
        <v>153.839</v>
      </c>
      <c r="E9">
        <v>154.13999999999999</v>
      </c>
      <c r="F9">
        <v>153.27699999999999</v>
      </c>
      <c r="G9">
        <v>1397362</v>
      </c>
      <c r="H9">
        <f>MIN(F8:$F$80)</f>
        <v>145.81399999999999</v>
      </c>
      <c r="I9">
        <f t="shared" si="1"/>
        <v>8.2060000000000173</v>
      </c>
      <c r="J9" s="15">
        <f t="shared" si="5"/>
        <v>2</v>
      </c>
      <c r="K9">
        <f t="shared" si="0"/>
        <v>1</v>
      </c>
      <c r="L9" s="15">
        <f t="shared" si="2"/>
        <v>146.63</v>
      </c>
      <c r="M9">
        <f t="shared" si="3"/>
        <v>2</v>
      </c>
      <c r="N9">
        <f t="shared" si="4"/>
        <v>12</v>
      </c>
    </row>
    <row r="10" spans="1:18" x14ac:dyDescent="0.25">
      <c r="A10" t="s">
        <v>7</v>
      </c>
      <c r="B10" s="1">
        <v>44692.708333333336</v>
      </c>
      <c r="C10">
        <v>153.83699999999999</v>
      </c>
      <c r="D10">
        <v>153.76</v>
      </c>
      <c r="E10">
        <v>153.97</v>
      </c>
      <c r="F10">
        <v>153.03</v>
      </c>
      <c r="G10">
        <v>1688864</v>
      </c>
      <c r="H10">
        <f>MIN(F9:$F$80)</f>
        <v>145.81399999999999</v>
      </c>
      <c r="I10">
        <f t="shared" si="1"/>
        <v>8.0229999999999961</v>
      </c>
      <c r="J10" s="15">
        <f t="shared" si="5"/>
        <v>2</v>
      </c>
      <c r="K10">
        <f t="shared" si="0"/>
        <v>1</v>
      </c>
      <c r="L10" s="15">
        <f t="shared" si="2"/>
        <v>146.63</v>
      </c>
      <c r="M10">
        <f t="shared" si="3"/>
        <v>2</v>
      </c>
      <c r="N10">
        <f t="shared" si="4"/>
        <v>14</v>
      </c>
    </row>
    <row r="11" spans="1:18" x14ac:dyDescent="0.25">
      <c r="A11" t="s">
        <v>7</v>
      </c>
      <c r="B11" s="1">
        <v>44692.711805555555</v>
      </c>
      <c r="C11">
        <v>153.80000000000001</v>
      </c>
      <c r="D11">
        <v>152.54599999999999</v>
      </c>
      <c r="E11">
        <v>153.80000000000001</v>
      </c>
      <c r="F11">
        <v>152.46</v>
      </c>
      <c r="G11">
        <v>1947283</v>
      </c>
      <c r="H11">
        <f>MIN(F10:$F$80)</f>
        <v>145.81399999999999</v>
      </c>
      <c r="I11">
        <f t="shared" si="1"/>
        <v>7.9860000000000184</v>
      </c>
      <c r="J11" s="15">
        <f t="shared" si="5"/>
        <v>2</v>
      </c>
      <c r="K11">
        <f t="shared" si="0"/>
        <v>1</v>
      </c>
      <c r="L11" s="15">
        <f t="shared" si="2"/>
        <v>146.63</v>
      </c>
      <c r="M11">
        <f t="shared" si="3"/>
        <v>2</v>
      </c>
      <c r="N11">
        <f t="shared" si="4"/>
        <v>16</v>
      </c>
    </row>
    <row r="12" spans="1:18" x14ac:dyDescent="0.25">
      <c r="A12" t="s">
        <v>7</v>
      </c>
      <c r="B12" s="1">
        <v>44692.715277777781</v>
      </c>
      <c r="C12">
        <v>152.58000000000001</v>
      </c>
      <c r="D12">
        <v>153.07</v>
      </c>
      <c r="E12">
        <v>153.38499999999999</v>
      </c>
      <c r="F12">
        <v>152.36000000000001</v>
      </c>
      <c r="G12">
        <v>1415432</v>
      </c>
      <c r="H12">
        <f>MIN(F11:$F$80)</f>
        <v>145.81399999999999</v>
      </c>
      <c r="I12">
        <f t="shared" si="1"/>
        <v>6.7660000000000196</v>
      </c>
      <c r="J12" s="15">
        <f t="shared" si="5"/>
        <v>2</v>
      </c>
      <c r="K12">
        <f t="shared" si="0"/>
        <v>1</v>
      </c>
      <c r="L12" s="15">
        <f t="shared" si="2"/>
        <v>146.63</v>
      </c>
      <c r="M12">
        <f t="shared" si="3"/>
        <v>2</v>
      </c>
      <c r="N12">
        <f t="shared" si="4"/>
        <v>18</v>
      </c>
    </row>
    <row r="13" spans="1:18" x14ac:dyDescent="0.25">
      <c r="A13" t="s">
        <v>7</v>
      </c>
      <c r="B13" s="1">
        <v>44692.71875</v>
      </c>
      <c r="C13">
        <v>153.02000000000001</v>
      </c>
      <c r="D13">
        <v>153.13399999999999</v>
      </c>
      <c r="E13">
        <v>153.30000000000001</v>
      </c>
      <c r="F13">
        <v>152.59</v>
      </c>
      <c r="G13">
        <v>1554398</v>
      </c>
      <c r="H13">
        <f>MIN(F12:$F$80)</f>
        <v>145.81399999999999</v>
      </c>
      <c r="I13">
        <f t="shared" si="1"/>
        <v>7.2060000000000173</v>
      </c>
      <c r="J13" s="15">
        <f t="shared" si="5"/>
        <v>2</v>
      </c>
      <c r="K13">
        <f t="shared" si="0"/>
        <v>1</v>
      </c>
      <c r="L13" s="15">
        <f t="shared" si="2"/>
        <v>146.63</v>
      </c>
      <c r="M13">
        <f t="shared" si="3"/>
        <v>2</v>
      </c>
      <c r="N13">
        <f t="shared" si="4"/>
        <v>20</v>
      </c>
    </row>
    <row r="14" spans="1:18" x14ac:dyDescent="0.25">
      <c r="A14" t="s">
        <v>7</v>
      </c>
      <c r="B14" s="1">
        <v>44692.722222222219</v>
      </c>
      <c r="C14">
        <v>153.13999999999999</v>
      </c>
      <c r="D14">
        <v>154.02000000000001</v>
      </c>
      <c r="E14">
        <v>154.21</v>
      </c>
      <c r="F14">
        <v>152.93</v>
      </c>
      <c r="G14">
        <v>1734741</v>
      </c>
      <c r="H14">
        <f>MIN(F13:$F$80)</f>
        <v>145.81399999999999</v>
      </c>
      <c r="I14">
        <f t="shared" si="1"/>
        <v>7.3259999999999934</v>
      </c>
      <c r="J14" s="15">
        <f t="shared" si="5"/>
        <v>2</v>
      </c>
      <c r="K14">
        <f t="shared" si="0"/>
        <v>1</v>
      </c>
      <c r="L14" s="15">
        <f t="shared" si="2"/>
        <v>146.63</v>
      </c>
      <c r="M14">
        <f t="shared" si="3"/>
        <v>2</v>
      </c>
      <c r="N14">
        <f t="shared" si="4"/>
        <v>22</v>
      </c>
    </row>
    <row r="15" spans="1:18" x14ac:dyDescent="0.25">
      <c r="A15" t="s">
        <v>7</v>
      </c>
      <c r="B15" s="1">
        <v>44692.725694444445</v>
      </c>
      <c r="C15">
        <v>154.06</v>
      </c>
      <c r="D15">
        <v>153.4</v>
      </c>
      <c r="E15">
        <v>154.1</v>
      </c>
      <c r="F15">
        <v>153.13999999999999</v>
      </c>
      <c r="G15">
        <v>1287193</v>
      </c>
      <c r="H15">
        <f>MIN(F14:$F$80)</f>
        <v>145.81399999999999</v>
      </c>
      <c r="I15">
        <f t="shared" si="1"/>
        <v>8.2460000000000093</v>
      </c>
      <c r="J15" s="15">
        <f t="shared" si="5"/>
        <v>2</v>
      </c>
      <c r="K15">
        <f t="shared" si="0"/>
        <v>1</v>
      </c>
      <c r="L15" s="15">
        <f t="shared" si="2"/>
        <v>146.63</v>
      </c>
      <c r="M15">
        <f t="shared" si="3"/>
        <v>2</v>
      </c>
      <c r="N15">
        <f t="shared" si="4"/>
        <v>24</v>
      </c>
    </row>
    <row r="16" spans="1:18" x14ac:dyDescent="0.25">
      <c r="A16" t="s">
        <v>7</v>
      </c>
      <c r="B16" s="1">
        <v>44692.729166666664</v>
      </c>
      <c r="C16">
        <v>153.37</v>
      </c>
      <c r="D16">
        <v>153.56</v>
      </c>
      <c r="E16">
        <v>153.79</v>
      </c>
      <c r="F16">
        <v>153.09</v>
      </c>
      <c r="G16">
        <v>1174669</v>
      </c>
      <c r="H16">
        <f>MIN(F15:$F$80)</f>
        <v>145.81399999999999</v>
      </c>
      <c r="I16">
        <f t="shared" si="1"/>
        <v>7.5560000000000116</v>
      </c>
      <c r="J16" s="15">
        <f t="shared" si="5"/>
        <v>2</v>
      </c>
      <c r="K16">
        <f t="shared" si="0"/>
        <v>1</v>
      </c>
      <c r="L16" s="15">
        <f t="shared" si="2"/>
        <v>146.63</v>
      </c>
      <c r="M16">
        <f t="shared" si="3"/>
        <v>2</v>
      </c>
      <c r="N16">
        <f t="shared" si="4"/>
        <v>26</v>
      </c>
    </row>
    <row r="17" spans="1:14" x14ac:dyDescent="0.25">
      <c r="A17" t="s">
        <v>7</v>
      </c>
      <c r="B17" s="1">
        <v>44692.732638888891</v>
      </c>
      <c r="C17">
        <v>153.57</v>
      </c>
      <c r="D17">
        <v>153.80000000000001</v>
      </c>
      <c r="E17">
        <v>154.08199999999999</v>
      </c>
      <c r="F17">
        <v>153.04</v>
      </c>
      <c r="G17">
        <v>1331738</v>
      </c>
      <c r="H17">
        <f>MIN(F16:$F$80)</f>
        <v>145.81399999999999</v>
      </c>
      <c r="I17">
        <f t="shared" si="1"/>
        <v>7.7560000000000002</v>
      </c>
      <c r="J17" s="15">
        <f t="shared" si="5"/>
        <v>2</v>
      </c>
      <c r="K17">
        <f t="shared" si="0"/>
        <v>1</v>
      </c>
      <c r="L17" s="15">
        <f t="shared" si="2"/>
        <v>146.63</v>
      </c>
      <c r="M17">
        <f t="shared" si="3"/>
        <v>2</v>
      </c>
      <c r="N17">
        <f t="shared" si="4"/>
        <v>28</v>
      </c>
    </row>
    <row r="18" spans="1:14" x14ac:dyDescent="0.25">
      <c r="A18" t="s">
        <v>7</v>
      </c>
      <c r="B18" s="1">
        <v>44692.736111111109</v>
      </c>
      <c r="C18">
        <v>153.81</v>
      </c>
      <c r="D18">
        <v>154.05000000000001</v>
      </c>
      <c r="E18">
        <v>154.12</v>
      </c>
      <c r="F18">
        <v>153.51</v>
      </c>
      <c r="G18">
        <v>1025610</v>
      </c>
      <c r="H18">
        <f>MIN(F17:$F$80)</f>
        <v>145.81399999999999</v>
      </c>
      <c r="I18">
        <f t="shared" si="1"/>
        <v>7.9960000000000093</v>
      </c>
      <c r="J18" s="15">
        <f t="shared" si="5"/>
        <v>2</v>
      </c>
      <c r="K18">
        <f t="shared" si="0"/>
        <v>1</v>
      </c>
      <c r="L18" s="15">
        <f t="shared" si="2"/>
        <v>146.63</v>
      </c>
      <c r="M18">
        <f t="shared" si="3"/>
        <v>2</v>
      </c>
      <c r="N18">
        <f t="shared" si="4"/>
        <v>30</v>
      </c>
    </row>
    <row r="19" spans="1:14" x14ac:dyDescent="0.25">
      <c r="A19" t="s">
        <v>7</v>
      </c>
      <c r="B19" s="1">
        <v>44692.739583333336</v>
      </c>
      <c r="C19">
        <v>154.01</v>
      </c>
      <c r="D19">
        <v>153.5</v>
      </c>
      <c r="E19">
        <v>154.13</v>
      </c>
      <c r="F19">
        <v>153.35</v>
      </c>
      <c r="G19">
        <v>996837</v>
      </c>
      <c r="H19">
        <f>MIN(F18:$F$80)</f>
        <v>145.81399999999999</v>
      </c>
      <c r="I19">
        <f t="shared" si="1"/>
        <v>8.195999999999998</v>
      </c>
      <c r="J19" s="15">
        <f t="shared" si="5"/>
        <v>2</v>
      </c>
      <c r="K19">
        <f t="shared" si="0"/>
        <v>1</v>
      </c>
      <c r="L19" s="15">
        <f t="shared" si="2"/>
        <v>146.63</v>
      </c>
      <c r="M19">
        <f t="shared" si="3"/>
        <v>2</v>
      </c>
      <c r="N19">
        <f t="shared" si="4"/>
        <v>32</v>
      </c>
    </row>
    <row r="20" spans="1:14" x14ac:dyDescent="0.25">
      <c r="A20" t="s">
        <v>7</v>
      </c>
      <c r="B20" s="1">
        <v>44692.743055555555</v>
      </c>
      <c r="C20">
        <v>153.46</v>
      </c>
      <c r="D20">
        <v>152.83000000000001</v>
      </c>
      <c r="E20">
        <v>153.5</v>
      </c>
      <c r="F20">
        <v>152.53</v>
      </c>
      <c r="G20">
        <v>1325331</v>
      </c>
      <c r="H20" s="12">
        <f>MIN(F19:$F$80)</f>
        <v>145.81399999999999</v>
      </c>
      <c r="I20" s="12">
        <f t="shared" si="1"/>
        <v>7.646000000000015</v>
      </c>
      <c r="J20" s="26">
        <f t="shared" si="5"/>
        <v>2</v>
      </c>
      <c r="K20" s="12">
        <f t="shared" si="0"/>
        <v>1</v>
      </c>
      <c r="L20" s="26">
        <f t="shared" si="2"/>
        <v>146.63</v>
      </c>
      <c r="M20" s="12">
        <f t="shared" si="3"/>
        <v>2</v>
      </c>
      <c r="N20">
        <f t="shared" si="4"/>
        <v>34</v>
      </c>
    </row>
    <row r="21" spans="1:14" x14ac:dyDescent="0.25">
      <c r="A21" t="s">
        <v>7</v>
      </c>
      <c r="B21" s="1">
        <v>44692.746527777781</v>
      </c>
      <c r="C21">
        <v>152.80000000000001</v>
      </c>
      <c r="D21">
        <v>152.77000000000001</v>
      </c>
      <c r="E21">
        <v>152.99</v>
      </c>
      <c r="F21">
        <v>152.54</v>
      </c>
      <c r="G21">
        <v>1018396</v>
      </c>
      <c r="H21">
        <f>MIN(F20:$F$80)</f>
        <v>145.81399999999999</v>
      </c>
      <c r="I21">
        <f t="shared" si="1"/>
        <v>6.9860000000000184</v>
      </c>
      <c r="J21" s="15">
        <f t="shared" si="5"/>
        <v>2</v>
      </c>
      <c r="K21">
        <f t="shared" si="0"/>
        <v>1</v>
      </c>
      <c r="L21" s="15">
        <f t="shared" si="2"/>
        <v>146.63</v>
      </c>
      <c r="M21">
        <f t="shared" si="3"/>
        <v>2</v>
      </c>
      <c r="N21">
        <f t="shared" si="4"/>
        <v>36</v>
      </c>
    </row>
    <row r="22" spans="1:14" x14ac:dyDescent="0.25">
      <c r="A22" t="s">
        <v>7</v>
      </c>
      <c r="B22" s="1">
        <v>44692.75</v>
      </c>
      <c r="C22">
        <v>152.79</v>
      </c>
      <c r="D22">
        <v>152.44200000000001</v>
      </c>
      <c r="E22">
        <v>152.9</v>
      </c>
      <c r="F22">
        <v>152.21</v>
      </c>
      <c r="G22">
        <v>1107965</v>
      </c>
      <c r="H22">
        <f>MIN(F21:$F$80)</f>
        <v>145.81399999999999</v>
      </c>
      <c r="I22">
        <f t="shared" si="1"/>
        <v>6.9759999999999991</v>
      </c>
      <c r="J22" s="15">
        <f t="shared" si="5"/>
        <v>2</v>
      </c>
      <c r="K22">
        <f t="shared" si="0"/>
        <v>1</v>
      </c>
      <c r="L22" s="15">
        <f t="shared" si="2"/>
        <v>146.63</v>
      </c>
      <c r="M22">
        <f t="shared" si="3"/>
        <v>2</v>
      </c>
      <c r="N22">
        <f t="shared" si="4"/>
        <v>38</v>
      </c>
    </row>
    <row r="23" spans="1:14" x14ac:dyDescent="0.25">
      <c r="A23" t="s">
        <v>7</v>
      </c>
      <c r="B23" s="1">
        <v>44692.753472222219</v>
      </c>
      <c r="C23">
        <v>152.44999999999999</v>
      </c>
      <c r="D23">
        <v>152.28</v>
      </c>
      <c r="E23">
        <v>152.55000000000001</v>
      </c>
      <c r="F23">
        <v>152</v>
      </c>
      <c r="G23">
        <v>1058601</v>
      </c>
      <c r="H23">
        <f>MIN(F22:$F$80)</f>
        <v>145.81399999999999</v>
      </c>
      <c r="I23">
        <f t="shared" si="1"/>
        <v>6.6359999999999957</v>
      </c>
      <c r="J23" s="15">
        <f t="shared" si="5"/>
        <v>2</v>
      </c>
      <c r="K23">
        <f t="shared" si="0"/>
        <v>1</v>
      </c>
      <c r="L23" s="15">
        <f t="shared" si="2"/>
        <v>146.63</v>
      </c>
      <c r="M23">
        <f t="shared" si="3"/>
        <v>2</v>
      </c>
      <c r="N23">
        <f t="shared" si="4"/>
        <v>40</v>
      </c>
    </row>
    <row r="24" spans="1:14" x14ac:dyDescent="0.25">
      <c r="A24" t="s">
        <v>7</v>
      </c>
      <c r="B24" s="1">
        <v>44692.756944444445</v>
      </c>
      <c r="C24">
        <v>152.279</v>
      </c>
      <c r="D24">
        <v>152.63</v>
      </c>
      <c r="E24">
        <v>152.78</v>
      </c>
      <c r="F24">
        <v>152.22</v>
      </c>
      <c r="G24">
        <v>885564</v>
      </c>
      <c r="H24">
        <f>MIN(F23:$F$80)</f>
        <v>145.81399999999999</v>
      </c>
      <c r="I24">
        <f t="shared" si="1"/>
        <v>6.4650000000000034</v>
      </c>
      <c r="J24" s="15">
        <f t="shared" si="5"/>
        <v>2</v>
      </c>
      <c r="K24">
        <f t="shared" si="0"/>
        <v>1</v>
      </c>
      <c r="L24" s="15">
        <f t="shared" si="2"/>
        <v>146.63</v>
      </c>
      <c r="M24">
        <f t="shared" si="3"/>
        <v>2</v>
      </c>
      <c r="N24">
        <f t="shared" si="4"/>
        <v>42</v>
      </c>
    </row>
    <row r="25" spans="1:14" x14ac:dyDescent="0.25">
      <c r="A25" t="s">
        <v>7</v>
      </c>
      <c r="B25" s="1">
        <v>44692.760416666664</v>
      </c>
      <c r="C25">
        <v>152.65</v>
      </c>
      <c r="D25">
        <v>152</v>
      </c>
      <c r="E25">
        <v>152.72</v>
      </c>
      <c r="F25">
        <v>151.905</v>
      </c>
      <c r="G25">
        <v>1346791</v>
      </c>
      <c r="H25">
        <f>MIN(F24:$F$80)</f>
        <v>145.81399999999999</v>
      </c>
      <c r="I25">
        <f t="shared" si="1"/>
        <v>6.8360000000000127</v>
      </c>
      <c r="J25" s="15">
        <f t="shared" si="5"/>
        <v>2</v>
      </c>
      <c r="K25">
        <f t="shared" si="0"/>
        <v>1</v>
      </c>
      <c r="L25" s="15">
        <f t="shared" si="2"/>
        <v>146.63</v>
      </c>
      <c r="M25">
        <f t="shared" si="3"/>
        <v>2</v>
      </c>
      <c r="N25">
        <f t="shared" si="4"/>
        <v>44</v>
      </c>
    </row>
    <row r="26" spans="1:14" x14ac:dyDescent="0.25">
      <c r="A26" t="s">
        <v>7</v>
      </c>
      <c r="B26" s="1">
        <v>44692.763888888891</v>
      </c>
      <c r="C26">
        <v>152.03</v>
      </c>
      <c r="D26">
        <v>152.41</v>
      </c>
      <c r="E26">
        <v>152.61000000000001</v>
      </c>
      <c r="F26">
        <v>152.00299999999999</v>
      </c>
      <c r="G26">
        <v>831218</v>
      </c>
      <c r="H26">
        <f>MIN(F25:$F$80)</f>
        <v>145.81399999999999</v>
      </c>
      <c r="I26">
        <f t="shared" si="1"/>
        <v>6.2160000000000082</v>
      </c>
      <c r="J26" s="15">
        <f t="shared" si="5"/>
        <v>2</v>
      </c>
      <c r="K26">
        <f t="shared" si="0"/>
        <v>1</v>
      </c>
      <c r="L26" s="15">
        <f t="shared" si="2"/>
        <v>146.63</v>
      </c>
      <c r="M26">
        <f t="shared" si="3"/>
        <v>2</v>
      </c>
      <c r="N26">
        <f t="shared" si="4"/>
        <v>46</v>
      </c>
    </row>
    <row r="27" spans="1:14" x14ac:dyDescent="0.25">
      <c r="A27" t="s">
        <v>7</v>
      </c>
      <c r="B27" s="1">
        <v>44692.767361111109</v>
      </c>
      <c r="C27">
        <v>152.37</v>
      </c>
      <c r="D27">
        <v>152.85</v>
      </c>
      <c r="E27">
        <v>152.88</v>
      </c>
      <c r="F27">
        <v>152.21</v>
      </c>
      <c r="G27">
        <v>1034861</v>
      </c>
      <c r="H27">
        <f>MIN(F26:$F$80)</f>
        <v>145.81399999999999</v>
      </c>
      <c r="I27">
        <f t="shared" si="1"/>
        <v>6.5560000000000116</v>
      </c>
      <c r="J27" s="15">
        <f t="shared" si="5"/>
        <v>2</v>
      </c>
      <c r="K27">
        <f t="shared" si="0"/>
        <v>1</v>
      </c>
      <c r="L27" s="15">
        <f t="shared" si="2"/>
        <v>146.63</v>
      </c>
      <c r="M27">
        <f t="shared" si="3"/>
        <v>2</v>
      </c>
      <c r="N27">
        <f t="shared" si="4"/>
        <v>48</v>
      </c>
    </row>
    <row r="28" spans="1:14" x14ac:dyDescent="0.25">
      <c r="A28" t="s">
        <v>7</v>
      </c>
      <c r="B28" s="1">
        <v>44692.770833333336</v>
      </c>
      <c r="C28">
        <v>152.87</v>
      </c>
      <c r="D28">
        <v>152.77000000000001</v>
      </c>
      <c r="E28">
        <v>152.94999999999999</v>
      </c>
      <c r="F28">
        <v>152.66999999999999</v>
      </c>
      <c r="G28">
        <v>771160</v>
      </c>
      <c r="H28">
        <f>MIN(F27:$F$80)</f>
        <v>145.81399999999999</v>
      </c>
      <c r="I28">
        <f t="shared" si="1"/>
        <v>7.0560000000000116</v>
      </c>
      <c r="J28" s="15">
        <f t="shared" si="5"/>
        <v>2</v>
      </c>
      <c r="K28">
        <f t="shared" si="0"/>
        <v>1</v>
      </c>
      <c r="L28" s="15">
        <f t="shared" si="2"/>
        <v>146.63</v>
      </c>
      <c r="M28">
        <f t="shared" si="3"/>
        <v>2</v>
      </c>
      <c r="N28">
        <f t="shared" si="4"/>
        <v>50</v>
      </c>
    </row>
    <row r="29" spans="1:14" x14ac:dyDescent="0.25">
      <c r="A29" t="s">
        <v>7</v>
      </c>
      <c r="B29" s="1">
        <v>44692.774305555555</v>
      </c>
      <c r="C29">
        <v>152.78</v>
      </c>
      <c r="D29">
        <v>153.51</v>
      </c>
      <c r="E29">
        <v>153.82</v>
      </c>
      <c r="F29">
        <v>152.559</v>
      </c>
      <c r="G29">
        <v>1141841</v>
      </c>
      <c r="H29">
        <f>MIN(F28:$F$80)</f>
        <v>145.81399999999999</v>
      </c>
      <c r="I29">
        <f t="shared" si="1"/>
        <v>6.9660000000000082</v>
      </c>
      <c r="J29" s="15">
        <f t="shared" si="5"/>
        <v>2</v>
      </c>
      <c r="K29">
        <f t="shared" si="0"/>
        <v>1</v>
      </c>
      <c r="L29" s="15">
        <f t="shared" si="2"/>
        <v>146.63</v>
      </c>
      <c r="M29">
        <f t="shared" si="3"/>
        <v>2</v>
      </c>
      <c r="N29">
        <f t="shared" si="4"/>
        <v>52</v>
      </c>
    </row>
    <row r="30" spans="1:14" x14ac:dyDescent="0.25">
      <c r="A30" t="s">
        <v>7</v>
      </c>
      <c r="B30" s="1">
        <v>44692.777777777781</v>
      </c>
      <c r="C30">
        <v>153.47</v>
      </c>
      <c r="D30">
        <v>153.27000000000001</v>
      </c>
      <c r="E30">
        <v>153.62</v>
      </c>
      <c r="F30">
        <v>153.25</v>
      </c>
      <c r="G30">
        <v>651523</v>
      </c>
      <c r="H30">
        <f>MIN(F29:$F$80)</f>
        <v>145.81399999999999</v>
      </c>
      <c r="I30">
        <f t="shared" si="1"/>
        <v>7.6560000000000059</v>
      </c>
      <c r="J30" s="15">
        <f t="shared" si="5"/>
        <v>2</v>
      </c>
      <c r="K30">
        <f t="shared" si="0"/>
        <v>1</v>
      </c>
      <c r="L30" s="15">
        <f t="shared" si="2"/>
        <v>146.63</v>
      </c>
      <c r="M30">
        <f t="shared" si="3"/>
        <v>2</v>
      </c>
      <c r="N30">
        <f t="shared" si="4"/>
        <v>54</v>
      </c>
    </row>
    <row r="31" spans="1:14" x14ac:dyDescent="0.25">
      <c r="A31" t="s">
        <v>7</v>
      </c>
      <c r="B31" s="1">
        <v>44692.78125</v>
      </c>
      <c r="C31">
        <v>153.32</v>
      </c>
      <c r="D31">
        <v>152.88</v>
      </c>
      <c r="E31">
        <v>153.47999999999999</v>
      </c>
      <c r="F31">
        <v>152.845</v>
      </c>
      <c r="G31">
        <v>670944</v>
      </c>
      <c r="H31">
        <f>MIN(F30:$F$80)</f>
        <v>145.81399999999999</v>
      </c>
      <c r="I31">
        <f t="shared" si="1"/>
        <v>7.5060000000000002</v>
      </c>
      <c r="J31" s="15">
        <f t="shared" si="5"/>
        <v>2</v>
      </c>
      <c r="K31">
        <f t="shared" si="0"/>
        <v>1</v>
      </c>
      <c r="L31" s="15">
        <f t="shared" si="2"/>
        <v>146.63</v>
      </c>
      <c r="M31">
        <f t="shared" si="3"/>
        <v>2</v>
      </c>
      <c r="N31">
        <f t="shared" si="4"/>
        <v>56</v>
      </c>
    </row>
    <row r="32" spans="1:14" x14ac:dyDescent="0.25">
      <c r="A32" t="s">
        <v>7</v>
      </c>
      <c r="B32" s="1">
        <v>44692.784722222219</v>
      </c>
      <c r="C32">
        <v>152.91</v>
      </c>
      <c r="D32">
        <v>152.6</v>
      </c>
      <c r="E32">
        <v>152.91</v>
      </c>
      <c r="F32">
        <v>152.41999999999999</v>
      </c>
      <c r="G32">
        <v>676344</v>
      </c>
      <c r="H32">
        <f>MIN(F31:$F$80)</f>
        <v>145.81399999999999</v>
      </c>
      <c r="I32">
        <f t="shared" si="1"/>
        <v>7.0960000000000036</v>
      </c>
      <c r="J32" s="15">
        <f t="shared" si="5"/>
        <v>2</v>
      </c>
      <c r="K32">
        <f t="shared" si="0"/>
        <v>1</v>
      </c>
      <c r="L32" s="15">
        <f t="shared" si="2"/>
        <v>146.63</v>
      </c>
      <c r="M32">
        <f t="shared" si="3"/>
        <v>2</v>
      </c>
      <c r="N32">
        <f t="shared" si="4"/>
        <v>58</v>
      </c>
    </row>
    <row r="33" spans="1:14" x14ac:dyDescent="0.25">
      <c r="A33" t="s">
        <v>7</v>
      </c>
      <c r="B33" s="1">
        <v>44692.788194444445</v>
      </c>
      <c r="C33">
        <v>152.596</v>
      </c>
      <c r="D33">
        <v>152.53</v>
      </c>
      <c r="E33">
        <v>152.596</v>
      </c>
      <c r="F33">
        <v>152.27000000000001</v>
      </c>
      <c r="G33">
        <v>704462</v>
      </c>
      <c r="H33">
        <f>MIN(F32:$F$80)</f>
        <v>145.81399999999999</v>
      </c>
      <c r="I33">
        <f t="shared" si="1"/>
        <v>6.7820000000000107</v>
      </c>
      <c r="J33" s="15">
        <f t="shared" si="5"/>
        <v>2</v>
      </c>
      <c r="K33">
        <f t="shared" si="0"/>
        <v>1</v>
      </c>
      <c r="L33" s="15">
        <f t="shared" si="2"/>
        <v>146.63</v>
      </c>
      <c r="M33">
        <f t="shared" si="3"/>
        <v>2</v>
      </c>
      <c r="N33">
        <f t="shared" si="4"/>
        <v>60</v>
      </c>
    </row>
    <row r="34" spans="1:14" x14ac:dyDescent="0.25">
      <c r="A34" t="s">
        <v>7</v>
      </c>
      <c r="B34" s="1">
        <v>44692.791666666664</v>
      </c>
      <c r="C34">
        <v>152.51</v>
      </c>
      <c r="D34">
        <v>152.19</v>
      </c>
      <c r="E34">
        <v>152.51</v>
      </c>
      <c r="F34">
        <v>152.09</v>
      </c>
      <c r="G34">
        <v>587071</v>
      </c>
      <c r="H34">
        <f>MIN(F33:$F$80)</f>
        <v>145.81399999999999</v>
      </c>
      <c r="I34">
        <f t="shared" si="1"/>
        <v>6.695999999999998</v>
      </c>
      <c r="J34" s="15">
        <f t="shared" si="5"/>
        <v>2</v>
      </c>
      <c r="K34">
        <f t="shared" si="0"/>
        <v>1</v>
      </c>
      <c r="L34" s="15">
        <f t="shared" si="2"/>
        <v>146.63</v>
      </c>
      <c r="M34">
        <f t="shared" si="3"/>
        <v>2</v>
      </c>
      <c r="N34">
        <f t="shared" si="4"/>
        <v>62</v>
      </c>
    </row>
    <row r="35" spans="1:14" x14ac:dyDescent="0.25">
      <c r="A35" t="s">
        <v>7</v>
      </c>
      <c r="B35" s="1">
        <v>44692.795138888891</v>
      </c>
      <c r="C35">
        <v>152.18899999999999</v>
      </c>
      <c r="D35">
        <v>152.07</v>
      </c>
      <c r="E35">
        <v>152.37</v>
      </c>
      <c r="F35">
        <v>152.01</v>
      </c>
      <c r="G35">
        <v>1467357</v>
      </c>
      <c r="H35">
        <f>MIN(F34:$F$80)</f>
        <v>145.81399999999999</v>
      </c>
      <c r="I35">
        <f t="shared" si="1"/>
        <v>6.375</v>
      </c>
      <c r="J35" s="15">
        <f t="shared" si="5"/>
        <v>2</v>
      </c>
      <c r="K35">
        <f t="shared" si="0"/>
        <v>1</v>
      </c>
      <c r="L35" s="15">
        <f t="shared" si="2"/>
        <v>146.63</v>
      </c>
      <c r="M35">
        <f t="shared" si="3"/>
        <v>2</v>
      </c>
      <c r="N35">
        <f t="shared" si="4"/>
        <v>64</v>
      </c>
    </row>
    <row r="36" spans="1:14" x14ac:dyDescent="0.25">
      <c r="A36" t="s">
        <v>7</v>
      </c>
      <c r="B36" s="1">
        <v>44692.798611111109</v>
      </c>
      <c r="C36">
        <v>152.05000000000001</v>
      </c>
      <c r="D36">
        <v>152.13999999999999</v>
      </c>
      <c r="E36">
        <v>152.27000000000001</v>
      </c>
      <c r="F36">
        <v>151.77000000000001</v>
      </c>
      <c r="G36">
        <v>864001</v>
      </c>
      <c r="H36">
        <f>MIN(F35:$F$80)</f>
        <v>145.81399999999999</v>
      </c>
      <c r="I36">
        <f t="shared" si="1"/>
        <v>6.2360000000000184</v>
      </c>
      <c r="J36" s="15">
        <f t="shared" si="5"/>
        <v>2</v>
      </c>
      <c r="K36">
        <f t="shared" ref="K36:K67" si="6">IF(I36&gt;=J36,1,0)</f>
        <v>1</v>
      </c>
      <c r="L36" s="15">
        <f t="shared" si="2"/>
        <v>146.63</v>
      </c>
      <c r="M36">
        <f t="shared" si="3"/>
        <v>2</v>
      </c>
      <c r="N36">
        <f t="shared" si="4"/>
        <v>66</v>
      </c>
    </row>
    <row r="37" spans="1:14" x14ac:dyDescent="0.25">
      <c r="A37" t="s">
        <v>7</v>
      </c>
      <c r="B37" s="1">
        <v>44692.802083333336</v>
      </c>
      <c r="C37">
        <v>152.1</v>
      </c>
      <c r="D37">
        <v>151.78</v>
      </c>
      <c r="E37">
        <v>152.32</v>
      </c>
      <c r="F37">
        <v>151.77000000000001</v>
      </c>
      <c r="G37">
        <v>764262</v>
      </c>
      <c r="H37">
        <f>MIN(F36:$F$80)</f>
        <v>145.81399999999999</v>
      </c>
      <c r="I37">
        <f t="shared" si="1"/>
        <v>6.2860000000000014</v>
      </c>
      <c r="J37" s="15">
        <f t="shared" si="5"/>
        <v>2</v>
      </c>
      <c r="K37">
        <f t="shared" si="6"/>
        <v>1</v>
      </c>
      <c r="L37" s="15">
        <f t="shared" si="2"/>
        <v>146.63</v>
      </c>
      <c r="M37">
        <f t="shared" si="3"/>
        <v>2</v>
      </c>
      <c r="N37">
        <f t="shared" si="4"/>
        <v>68</v>
      </c>
    </row>
    <row r="38" spans="1:14" x14ac:dyDescent="0.25">
      <c r="A38" t="s">
        <v>7</v>
      </c>
      <c r="B38" s="1">
        <v>44692.805555555555</v>
      </c>
      <c r="C38">
        <v>151.76</v>
      </c>
      <c r="D38">
        <v>152.43</v>
      </c>
      <c r="E38">
        <v>152.51</v>
      </c>
      <c r="F38">
        <v>151.72999999999999</v>
      </c>
      <c r="G38">
        <v>994848</v>
      </c>
      <c r="H38">
        <f>MIN(F37:$F$80)</f>
        <v>145.81399999999999</v>
      </c>
      <c r="I38">
        <f t="shared" si="1"/>
        <v>5.945999999999998</v>
      </c>
      <c r="J38" s="15">
        <f t="shared" si="5"/>
        <v>2</v>
      </c>
      <c r="K38">
        <f t="shared" si="6"/>
        <v>1</v>
      </c>
      <c r="L38" s="15">
        <f t="shared" si="2"/>
        <v>146.63</v>
      </c>
      <c r="M38">
        <f t="shared" si="3"/>
        <v>2</v>
      </c>
      <c r="N38">
        <f t="shared" si="4"/>
        <v>70</v>
      </c>
    </row>
    <row r="39" spans="1:14" x14ac:dyDescent="0.25">
      <c r="A39" t="s">
        <v>7</v>
      </c>
      <c r="B39" s="1">
        <v>44692.809027777781</v>
      </c>
      <c r="C39">
        <v>152.41999999999999</v>
      </c>
      <c r="D39">
        <v>151.56</v>
      </c>
      <c r="E39">
        <v>152.5</v>
      </c>
      <c r="F39">
        <v>151.49</v>
      </c>
      <c r="G39">
        <v>1116855</v>
      </c>
      <c r="H39">
        <f>MIN(F38:$F$80)</f>
        <v>145.81399999999999</v>
      </c>
      <c r="I39">
        <f t="shared" si="1"/>
        <v>6.6059999999999945</v>
      </c>
      <c r="J39" s="15">
        <f t="shared" si="5"/>
        <v>2</v>
      </c>
      <c r="K39">
        <f t="shared" si="6"/>
        <v>1</v>
      </c>
      <c r="L39" s="15">
        <f t="shared" si="2"/>
        <v>146.63</v>
      </c>
      <c r="M39">
        <f t="shared" si="3"/>
        <v>2</v>
      </c>
      <c r="N39">
        <f t="shared" si="4"/>
        <v>72</v>
      </c>
    </row>
    <row r="40" spans="1:14" x14ac:dyDescent="0.25">
      <c r="A40" t="s">
        <v>7</v>
      </c>
      <c r="B40" s="1">
        <v>44692.8125</v>
      </c>
      <c r="C40">
        <v>151.52000000000001</v>
      </c>
      <c r="D40">
        <v>151.18</v>
      </c>
      <c r="E40">
        <v>151.55500000000001</v>
      </c>
      <c r="F40">
        <v>150.97999999999999</v>
      </c>
      <c r="G40">
        <v>1421903</v>
      </c>
      <c r="H40">
        <f>MIN(F39:$F$80)</f>
        <v>145.81399999999999</v>
      </c>
      <c r="I40">
        <f t="shared" si="1"/>
        <v>5.7060000000000173</v>
      </c>
      <c r="J40" s="15">
        <f t="shared" si="5"/>
        <v>2</v>
      </c>
      <c r="K40">
        <f t="shared" si="6"/>
        <v>1</v>
      </c>
      <c r="L40" s="15">
        <f t="shared" si="2"/>
        <v>146.63</v>
      </c>
      <c r="M40">
        <f t="shared" si="3"/>
        <v>2</v>
      </c>
      <c r="N40">
        <f t="shared" si="4"/>
        <v>74</v>
      </c>
    </row>
    <row r="41" spans="1:14" x14ac:dyDescent="0.25">
      <c r="A41" t="s">
        <v>7</v>
      </c>
      <c r="B41" s="1">
        <v>44692.815972222219</v>
      </c>
      <c r="C41">
        <v>151.17500000000001</v>
      </c>
      <c r="D41">
        <v>151.25</v>
      </c>
      <c r="E41">
        <v>151.51</v>
      </c>
      <c r="F41">
        <v>151.15</v>
      </c>
      <c r="G41">
        <v>925073</v>
      </c>
      <c r="H41">
        <f>MIN(F40:$F$80)</f>
        <v>145.81399999999999</v>
      </c>
      <c r="I41">
        <f t="shared" si="1"/>
        <v>5.3610000000000184</v>
      </c>
      <c r="J41" s="15">
        <f t="shared" si="5"/>
        <v>2</v>
      </c>
      <c r="K41">
        <f t="shared" si="6"/>
        <v>1</v>
      </c>
      <c r="L41" s="15">
        <f t="shared" si="2"/>
        <v>146.63</v>
      </c>
      <c r="M41">
        <f t="shared" si="3"/>
        <v>2</v>
      </c>
      <c r="N41">
        <f t="shared" si="4"/>
        <v>76</v>
      </c>
    </row>
    <row r="42" spans="1:14" x14ac:dyDescent="0.25">
      <c r="A42" t="s">
        <v>7</v>
      </c>
      <c r="B42" s="1">
        <v>44692.819444444445</v>
      </c>
      <c r="C42">
        <v>151.22</v>
      </c>
      <c r="D42">
        <v>150.99</v>
      </c>
      <c r="E42">
        <v>151.56</v>
      </c>
      <c r="F42">
        <v>150.9</v>
      </c>
      <c r="G42">
        <v>1014789</v>
      </c>
      <c r="H42">
        <f>MIN(F41:$F$80)</f>
        <v>145.81399999999999</v>
      </c>
      <c r="I42">
        <f t="shared" si="1"/>
        <v>5.4060000000000059</v>
      </c>
      <c r="J42" s="15">
        <f t="shared" si="5"/>
        <v>2</v>
      </c>
      <c r="K42">
        <f t="shared" si="6"/>
        <v>1</v>
      </c>
      <c r="L42" s="15">
        <f t="shared" si="2"/>
        <v>146.63</v>
      </c>
      <c r="M42">
        <f t="shared" si="3"/>
        <v>2</v>
      </c>
      <c r="N42">
        <f t="shared" si="4"/>
        <v>78</v>
      </c>
    </row>
    <row r="43" spans="1:14" x14ac:dyDescent="0.25">
      <c r="A43" t="s">
        <v>7</v>
      </c>
      <c r="B43" s="1">
        <v>44692.822916666664</v>
      </c>
      <c r="C43">
        <v>150.94</v>
      </c>
      <c r="D43">
        <v>151.05099999999999</v>
      </c>
      <c r="E43">
        <v>151.25</v>
      </c>
      <c r="F43">
        <v>150.84</v>
      </c>
      <c r="G43">
        <v>1330484</v>
      </c>
      <c r="H43">
        <f>MIN(F42:$F$80)</f>
        <v>145.81399999999999</v>
      </c>
      <c r="I43">
        <f t="shared" si="1"/>
        <v>5.1260000000000048</v>
      </c>
      <c r="J43" s="15">
        <f t="shared" si="5"/>
        <v>2</v>
      </c>
      <c r="K43">
        <f t="shared" si="6"/>
        <v>1</v>
      </c>
      <c r="L43" s="15">
        <f t="shared" si="2"/>
        <v>146.63</v>
      </c>
      <c r="M43">
        <f t="shared" si="3"/>
        <v>2</v>
      </c>
      <c r="N43">
        <f t="shared" si="4"/>
        <v>80</v>
      </c>
    </row>
    <row r="44" spans="1:14" x14ac:dyDescent="0.25">
      <c r="A44" t="s">
        <v>7</v>
      </c>
      <c r="B44" s="1">
        <v>44692.826388888891</v>
      </c>
      <c r="C44">
        <v>151.054</v>
      </c>
      <c r="D44">
        <v>150.495</v>
      </c>
      <c r="E44">
        <v>151.08000000000001</v>
      </c>
      <c r="F44">
        <v>150.464</v>
      </c>
      <c r="G44">
        <v>1442358</v>
      </c>
      <c r="H44">
        <f>MIN(F43:$F$80)</f>
        <v>145.81399999999999</v>
      </c>
      <c r="I44">
        <f t="shared" si="1"/>
        <v>5.2400000000000091</v>
      </c>
      <c r="J44" s="15">
        <f t="shared" si="5"/>
        <v>2</v>
      </c>
      <c r="K44">
        <f t="shared" si="6"/>
        <v>1</v>
      </c>
      <c r="L44" s="15">
        <f t="shared" si="2"/>
        <v>146.63</v>
      </c>
      <c r="M44">
        <f t="shared" si="3"/>
        <v>2</v>
      </c>
      <c r="N44">
        <f t="shared" si="4"/>
        <v>82</v>
      </c>
    </row>
    <row r="45" spans="1:14" x14ac:dyDescent="0.25">
      <c r="A45" t="s">
        <v>7</v>
      </c>
      <c r="B45" s="1">
        <v>44692.829861111109</v>
      </c>
      <c r="C45">
        <v>150.51</v>
      </c>
      <c r="D45">
        <v>149.92500000000001</v>
      </c>
      <c r="E45">
        <v>150.63</v>
      </c>
      <c r="F45">
        <v>149.58000000000001</v>
      </c>
      <c r="G45">
        <v>3857775</v>
      </c>
      <c r="H45">
        <f>MIN(F44:$F$80)</f>
        <v>145.81399999999999</v>
      </c>
      <c r="I45">
        <f t="shared" si="1"/>
        <v>4.695999999999998</v>
      </c>
      <c r="J45" s="15">
        <f t="shared" si="5"/>
        <v>2</v>
      </c>
      <c r="K45">
        <f t="shared" si="6"/>
        <v>1</v>
      </c>
      <c r="L45" s="15">
        <f t="shared" si="2"/>
        <v>146.63</v>
      </c>
      <c r="M45">
        <f t="shared" si="3"/>
        <v>2</v>
      </c>
      <c r="N45">
        <f t="shared" si="4"/>
        <v>84</v>
      </c>
    </row>
    <row r="46" spans="1:14" x14ac:dyDescent="0.25">
      <c r="A46" t="s">
        <v>7</v>
      </c>
      <c r="B46" s="1">
        <v>44692.833333333336</v>
      </c>
      <c r="C46">
        <v>149.928</v>
      </c>
      <c r="D46">
        <v>149.15</v>
      </c>
      <c r="E46">
        <v>149.97</v>
      </c>
      <c r="F46">
        <v>149.13999999999999</v>
      </c>
      <c r="G46">
        <v>2029627</v>
      </c>
      <c r="H46">
        <f>MIN(F45:$F$80)</f>
        <v>145.81399999999999</v>
      </c>
      <c r="I46">
        <f t="shared" si="1"/>
        <v>4.1140000000000043</v>
      </c>
      <c r="J46" s="15">
        <f t="shared" si="5"/>
        <v>2</v>
      </c>
      <c r="K46">
        <f t="shared" si="6"/>
        <v>1</v>
      </c>
      <c r="L46" s="15">
        <f t="shared" si="2"/>
        <v>146.63</v>
      </c>
      <c r="M46">
        <f t="shared" si="3"/>
        <v>2</v>
      </c>
      <c r="N46">
        <f t="shared" si="4"/>
        <v>86</v>
      </c>
    </row>
    <row r="47" spans="1:14" x14ac:dyDescent="0.25">
      <c r="A47" t="s">
        <v>7</v>
      </c>
      <c r="B47" s="1">
        <v>44692.836805555555</v>
      </c>
      <c r="C47">
        <v>149.13999999999999</v>
      </c>
      <c r="D47">
        <v>149.06</v>
      </c>
      <c r="E47">
        <v>149.31</v>
      </c>
      <c r="F47">
        <v>148.74</v>
      </c>
      <c r="G47">
        <v>2261366</v>
      </c>
      <c r="H47">
        <f>MIN(F46:$F$80)</f>
        <v>145.81399999999999</v>
      </c>
      <c r="I47">
        <f t="shared" si="1"/>
        <v>3.3259999999999934</v>
      </c>
      <c r="J47" s="15">
        <f t="shared" si="5"/>
        <v>2</v>
      </c>
      <c r="K47">
        <f t="shared" si="6"/>
        <v>1</v>
      </c>
      <c r="L47" s="15">
        <f t="shared" si="2"/>
        <v>146.63</v>
      </c>
      <c r="M47">
        <f t="shared" si="3"/>
        <v>2</v>
      </c>
      <c r="N47">
        <f t="shared" si="4"/>
        <v>88</v>
      </c>
    </row>
    <row r="48" spans="1:14" x14ac:dyDescent="0.25">
      <c r="A48" t="s">
        <v>7</v>
      </c>
      <c r="B48" s="1">
        <v>44692.840277777781</v>
      </c>
      <c r="C48">
        <v>149.07</v>
      </c>
      <c r="D48">
        <v>148.97</v>
      </c>
      <c r="E48">
        <v>149.44</v>
      </c>
      <c r="F48">
        <v>148.84</v>
      </c>
      <c r="G48">
        <v>1629480</v>
      </c>
      <c r="H48">
        <f>MIN(F47:$F$80)</f>
        <v>145.81399999999999</v>
      </c>
      <c r="I48">
        <f t="shared" si="1"/>
        <v>3.2560000000000002</v>
      </c>
      <c r="J48" s="15">
        <f t="shared" si="5"/>
        <v>2</v>
      </c>
      <c r="K48">
        <f t="shared" si="6"/>
        <v>1</v>
      </c>
      <c r="L48" s="15">
        <f t="shared" si="2"/>
        <v>146.63</v>
      </c>
      <c r="M48">
        <f t="shared" si="3"/>
        <v>2</v>
      </c>
      <c r="N48">
        <f t="shared" si="4"/>
        <v>90</v>
      </c>
    </row>
    <row r="49" spans="1:20" x14ac:dyDescent="0.25">
      <c r="A49" t="s">
        <v>7</v>
      </c>
      <c r="B49" s="1">
        <v>44692.84375</v>
      </c>
      <c r="C49">
        <v>149</v>
      </c>
      <c r="D49">
        <v>148.88</v>
      </c>
      <c r="E49">
        <v>149.25</v>
      </c>
      <c r="F49">
        <v>148.87</v>
      </c>
      <c r="G49">
        <v>1045126</v>
      </c>
      <c r="H49">
        <f>MIN(F48:$F$80)</f>
        <v>145.81399999999999</v>
      </c>
      <c r="I49">
        <f t="shared" si="1"/>
        <v>3.186000000000007</v>
      </c>
      <c r="J49" s="15">
        <f t="shared" si="5"/>
        <v>2</v>
      </c>
      <c r="K49">
        <f t="shared" si="6"/>
        <v>1</v>
      </c>
      <c r="L49" s="15">
        <f t="shared" si="2"/>
        <v>146.63</v>
      </c>
      <c r="M49">
        <f t="shared" si="3"/>
        <v>2</v>
      </c>
      <c r="N49">
        <f t="shared" si="4"/>
        <v>92</v>
      </c>
    </row>
    <row r="50" spans="1:20" x14ac:dyDescent="0.25">
      <c r="A50" t="s">
        <v>7</v>
      </c>
      <c r="B50" s="1">
        <v>44692.847222222219</v>
      </c>
      <c r="C50">
        <v>148.91</v>
      </c>
      <c r="D50">
        <v>148.94999999999999</v>
      </c>
      <c r="E50">
        <v>149.04300000000001</v>
      </c>
      <c r="F50">
        <v>148.30000000000001</v>
      </c>
      <c r="G50">
        <v>1606655</v>
      </c>
      <c r="H50">
        <f>MIN(F49:$F$80)</f>
        <v>145.81399999999999</v>
      </c>
      <c r="I50">
        <f t="shared" si="1"/>
        <v>3.0960000000000036</v>
      </c>
      <c r="J50" s="15">
        <f t="shared" si="5"/>
        <v>2</v>
      </c>
      <c r="K50">
        <f t="shared" si="6"/>
        <v>1</v>
      </c>
      <c r="L50" s="15">
        <f t="shared" si="2"/>
        <v>146.63</v>
      </c>
      <c r="M50">
        <f t="shared" si="3"/>
        <v>2</v>
      </c>
      <c r="N50">
        <f t="shared" si="4"/>
        <v>94</v>
      </c>
    </row>
    <row r="51" spans="1:20" x14ac:dyDescent="0.25">
      <c r="A51" t="s">
        <v>7</v>
      </c>
      <c r="B51" s="1">
        <v>44692.850694444445</v>
      </c>
      <c r="C51">
        <v>148.96</v>
      </c>
      <c r="D51">
        <v>148.56</v>
      </c>
      <c r="E51">
        <v>149.22</v>
      </c>
      <c r="F51">
        <v>148.52000000000001</v>
      </c>
      <c r="G51">
        <v>1193151</v>
      </c>
      <c r="H51">
        <f>MIN(F50:$F$80)</f>
        <v>145.81399999999999</v>
      </c>
      <c r="I51">
        <f t="shared" si="1"/>
        <v>3.146000000000015</v>
      </c>
      <c r="J51" s="15">
        <f t="shared" si="5"/>
        <v>2</v>
      </c>
      <c r="K51">
        <f t="shared" si="6"/>
        <v>1</v>
      </c>
      <c r="L51" s="15">
        <f t="shared" si="2"/>
        <v>146.63</v>
      </c>
      <c r="M51">
        <f t="shared" si="3"/>
        <v>2</v>
      </c>
      <c r="N51">
        <f t="shared" si="4"/>
        <v>96</v>
      </c>
    </row>
    <row r="52" spans="1:20" x14ac:dyDescent="0.25">
      <c r="A52" t="s">
        <v>7</v>
      </c>
      <c r="B52" s="1">
        <v>44692.854166666664</v>
      </c>
      <c r="C52">
        <v>148.52600000000001</v>
      </c>
      <c r="D52">
        <v>148.66999999999999</v>
      </c>
      <c r="E52">
        <v>148.82</v>
      </c>
      <c r="F52">
        <v>148.36000000000001</v>
      </c>
      <c r="G52">
        <v>1312060</v>
      </c>
      <c r="H52">
        <f>MIN(F51:$F$80)</f>
        <v>145.81399999999999</v>
      </c>
      <c r="I52">
        <f t="shared" si="1"/>
        <v>2.7120000000000175</v>
      </c>
      <c r="J52" s="15">
        <f t="shared" si="5"/>
        <v>2</v>
      </c>
      <c r="K52">
        <f t="shared" si="6"/>
        <v>1</v>
      </c>
      <c r="L52" s="15">
        <f t="shared" si="2"/>
        <v>146.63</v>
      </c>
      <c r="M52">
        <f t="shared" si="3"/>
        <v>2</v>
      </c>
      <c r="N52">
        <f t="shared" si="4"/>
        <v>98</v>
      </c>
    </row>
    <row r="53" spans="1:20" x14ac:dyDescent="0.25">
      <c r="A53" t="s">
        <v>7</v>
      </c>
      <c r="B53" s="1">
        <v>44692.857638888891</v>
      </c>
      <c r="C53">
        <v>148.69499999999999</v>
      </c>
      <c r="D53">
        <v>147.88</v>
      </c>
      <c r="E53">
        <v>148.81</v>
      </c>
      <c r="F53">
        <v>147.87</v>
      </c>
      <c r="G53">
        <v>1646859</v>
      </c>
      <c r="H53">
        <f>MIN(F52:$F$80)</f>
        <v>145.81399999999999</v>
      </c>
      <c r="I53">
        <f t="shared" si="1"/>
        <v>2.8810000000000002</v>
      </c>
      <c r="J53" s="15">
        <f t="shared" si="5"/>
        <v>2</v>
      </c>
      <c r="K53">
        <f t="shared" si="6"/>
        <v>1</v>
      </c>
      <c r="L53" s="15">
        <f t="shared" si="2"/>
        <v>146.63</v>
      </c>
      <c r="M53">
        <f t="shared" si="3"/>
        <v>2</v>
      </c>
      <c r="N53">
        <f t="shared" si="4"/>
        <v>100</v>
      </c>
    </row>
    <row r="54" spans="1:20" x14ac:dyDescent="0.25">
      <c r="A54" t="s">
        <v>7</v>
      </c>
      <c r="B54" s="1">
        <v>44692.861111111109</v>
      </c>
      <c r="C54">
        <v>147.88499999999999</v>
      </c>
      <c r="D54">
        <v>147.24</v>
      </c>
      <c r="E54">
        <v>147.88999999999999</v>
      </c>
      <c r="F54">
        <v>147.09</v>
      </c>
      <c r="G54">
        <v>2401811</v>
      </c>
      <c r="H54">
        <f>MIN(F53:$F$80)</f>
        <v>145.81399999999999</v>
      </c>
      <c r="I54">
        <f t="shared" si="1"/>
        <v>2.070999999999998</v>
      </c>
      <c r="J54" s="15">
        <f t="shared" si="5"/>
        <v>2</v>
      </c>
      <c r="K54">
        <f t="shared" si="6"/>
        <v>1</v>
      </c>
      <c r="L54" s="15">
        <f t="shared" si="2"/>
        <v>146.63</v>
      </c>
      <c r="M54">
        <f t="shared" si="3"/>
        <v>2</v>
      </c>
      <c r="N54">
        <f t="shared" si="4"/>
        <v>102</v>
      </c>
    </row>
    <row r="55" spans="1:20" x14ac:dyDescent="0.25">
      <c r="A55" t="s">
        <v>7</v>
      </c>
      <c r="B55" s="1">
        <v>44692.864583333336</v>
      </c>
      <c r="C55">
        <v>147.22200000000001</v>
      </c>
      <c r="D55">
        <v>147.565</v>
      </c>
      <c r="E55">
        <v>147.6</v>
      </c>
      <c r="F55">
        <v>146.82</v>
      </c>
      <c r="G55">
        <v>2275986</v>
      </c>
      <c r="H55">
        <f>MIN(F54:$F$80)</f>
        <v>145.81399999999999</v>
      </c>
      <c r="I55">
        <f t="shared" si="1"/>
        <v>1.4080000000000155</v>
      </c>
      <c r="J55" s="15">
        <f t="shared" si="5"/>
        <v>2</v>
      </c>
      <c r="K55">
        <f t="shared" si="6"/>
        <v>0</v>
      </c>
      <c r="L55" s="15">
        <f t="shared" si="2"/>
        <v>146.63</v>
      </c>
      <c r="M55">
        <f t="shared" si="3"/>
        <v>0.59200000000001296</v>
      </c>
      <c r="N55">
        <f t="shared" si="4"/>
        <v>102.59200000000001</v>
      </c>
    </row>
    <row r="56" spans="1:20" x14ac:dyDescent="0.25">
      <c r="A56" t="s">
        <v>7</v>
      </c>
      <c r="B56" s="1">
        <v>44692.868055555555</v>
      </c>
      <c r="C56">
        <v>147.56</v>
      </c>
      <c r="D56">
        <v>147.47999999999999</v>
      </c>
      <c r="E56">
        <v>147.83000000000001</v>
      </c>
      <c r="F56">
        <v>147.37200000000001</v>
      </c>
      <c r="G56">
        <v>1522015</v>
      </c>
      <c r="H56">
        <f>MIN(F55:$F$80)</f>
        <v>145.81399999999999</v>
      </c>
      <c r="I56">
        <f t="shared" si="1"/>
        <v>1.7460000000000093</v>
      </c>
      <c r="J56" s="15">
        <f t="shared" si="5"/>
        <v>2</v>
      </c>
      <c r="K56">
        <f t="shared" si="6"/>
        <v>0</v>
      </c>
      <c r="L56" s="15">
        <f t="shared" si="2"/>
        <v>146.63</v>
      </c>
      <c r="M56">
        <f t="shared" si="3"/>
        <v>0.93000000000000682</v>
      </c>
      <c r="N56">
        <f t="shared" si="4"/>
        <v>103.52200000000002</v>
      </c>
    </row>
    <row r="57" spans="1:20" x14ac:dyDescent="0.25">
      <c r="A57" t="s">
        <v>7</v>
      </c>
      <c r="B57" s="1">
        <v>44692.871527777781</v>
      </c>
      <c r="C57">
        <v>147.53</v>
      </c>
      <c r="D57">
        <v>147.01</v>
      </c>
      <c r="E57">
        <v>147.63999999999999</v>
      </c>
      <c r="F57">
        <v>146.93</v>
      </c>
      <c r="G57">
        <v>1419086</v>
      </c>
      <c r="H57">
        <f>MIN(F56:$F$80)</f>
        <v>145.81399999999999</v>
      </c>
      <c r="I57">
        <f t="shared" si="1"/>
        <v>1.7160000000000082</v>
      </c>
      <c r="J57" s="15">
        <f t="shared" si="5"/>
        <v>2</v>
      </c>
      <c r="K57">
        <f t="shared" si="6"/>
        <v>0</v>
      </c>
      <c r="L57" s="15">
        <f t="shared" si="2"/>
        <v>146.63</v>
      </c>
      <c r="M57">
        <f t="shared" si="3"/>
        <v>0.90000000000000568</v>
      </c>
      <c r="N57">
        <f t="shared" si="4"/>
        <v>104.42200000000003</v>
      </c>
    </row>
    <row r="58" spans="1:20" x14ac:dyDescent="0.25">
      <c r="A58" t="s">
        <v>7</v>
      </c>
      <c r="B58" s="1">
        <v>44692.875</v>
      </c>
      <c r="C58">
        <v>147.02500000000001</v>
      </c>
      <c r="D58">
        <v>147.38999999999999</v>
      </c>
      <c r="E58">
        <v>147.47</v>
      </c>
      <c r="F58">
        <v>147</v>
      </c>
      <c r="G58">
        <v>1829901</v>
      </c>
      <c r="H58">
        <f>MIN(F57:$F$80)</f>
        <v>145.81399999999999</v>
      </c>
      <c r="I58">
        <f t="shared" si="1"/>
        <v>1.2110000000000127</v>
      </c>
      <c r="J58" s="15">
        <f t="shared" si="5"/>
        <v>2</v>
      </c>
      <c r="K58">
        <f t="shared" si="6"/>
        <v>0</v>
      </c>
      <c r="L58" s="15">
        <f t="shared" si="2"/>
        <v>146.63</v>
      </c>
      <c r="M58">
        <f t="shared" si="3"/>
        <v>0.39500000000001023</v>
      </c>
      <c r="N58">
        <f t="shared" si="4"/>
        <v>104.81700000000004</v>
      </c>
    </row>
    <row r="59" spans="1:20" x14ac:dyDescent="0.25">
      <c r="A59" t="s">
        <v>7</v>
      </c>
      <c r="B59" s="1">
        <v>44692.878472222219</v>
      </c>
      <c r="C59">
        <v>147.38</v>
      </c>
      <c r="D59">
        <v>146.69999999999999</v>
      </c>
      <c r="E59">
        <v>147.43</v>
      </c>
      <c r="F59">
        <v>146.673</v>
      </c>
      <c r="G59">
        <v>2004916</v>
      </c>
      <c r="H59">
        <f>MIN(F58:$F$80)</f>
        <v>145.81399999999999</v>
      </c>
      <c r="I59">
        <f t="shared" si="1"/>
        <v>1.5660000000000025</v>
      </c>
      <c r="J59" s="15">
        <f t="shared" si="5"/>
        <v>2</v>
      </c>
      <c r="K59">
        <f t="shared" si="6"/>
        <v>0</v>
      </c>
      <c r="L59" s="15">
        <f t="shared" si="2"/>
        <v>146.63</v>
      </c>
      <c r="M59">
        <f t="shared" si="3"/>
        <v>0.75</v>
      </c>
      <c r="N59">
        <f t="shared" si="4"/>
        <v>105.56700000000004</v>
      </c>
    </row>
    <row r="60" spans="1:20" x14ac:dyDescent="0.25">
      <c r="A60" t="s">
        <v>7</v>
      </c>
      <c r="B60" s="1">
        <v>44692.881944444445</v>
      </c>
      <c r="C60">
        <v>146.68</v>
      </c>
      <c r="D60">
        <v>146.74199999999999</v>
      </c>
      <c r="E60">
        <v>146.94</v>
      </c>
      <c r="F60">
        <v>146.52000000000001</v>
      </c>
      <c r="G60">
        <v>1681040</v>
      </c>
      <c r="H60">
        <f>MIN(F59:$F$80)</f>
        <v>145.81399999999999</v>
      </c>
      <c r="I60">
        <f t="shared" si="1"/>
        <v>0.86600000000001387</v>
      </c>
      <c r="J60" s="15">
        <f t="shared" si="5"/>
        <v>2</v>
      </c>
      <c r="K60">
        <f t="shared" si="6"/>
        <v>0</v>
      </c>
      <c r="L60" s="15">
        <f t="shared" si="2"/>
        <v>146.63</v>
      </c>
      <c r="M60">
        <f t="shared" si="3"/>
        <v>5.0000000000011369E-2</v>
      </c>
      <c r="N60">
        <f t="shared" si="4"/>
        <v>105.61700000000005</v>
      </c>
    </row>
    <row r="61" spans="1:20" x14ac:dyDescent="0.25">
      <c r="A61" t="s">
        <v>7</v>
      </c>
      <c r="B61" s="1">
        <v>44692.885416666664</v>
      </c>
      <c r="C61">
        <v>146.80000000000001</v>
      </c>
      <c r="D61">
        <v>147.24</v>
      </c>
      <c r="E61">
        <v>147.4</v>
      </c>
      <c r="F61">
        <v>146.54</v>
      </c>
      <c r="G61">
        <v>1696158</v>
      </c>
      <c r="H61">
        <f>MIN(F60:$F$80)</f>
        <v>145.81399999999999</v>
      </c>
      <c r="I61">
        <f t="shared" si="1"/>
        <v>0.98600000000001842</v>
      </c>
      <c r="J61" s="15">
        <f t="shared" si="5"/>
        <v>2</v>
      </c>
      <c r="K61">
        <f t="shared" si="6"/>
        <v>0</v>
      </c>
      <c r="L61" s="15">
        <f t="shared" si="2"/>
        <v>146.63</v>
      </c>
      <c r="M61">
        <f t="shared" si="3"/>
        <v>0.17000000000001592</v>
      </c>
      <c r="N61">
        <f t="shared" si="4"/>
        <v>105.78700000000006</v>
      </c>
    </row>
    <row r="62" spans="1:20" x14ac:dyDescent="0.25">
      <c r="A62" t="s">
        <v>7</v>
      </c>
      <c r="B62" s="1">
        <v>44692.888888888891</v>
      </c>
      <c r="C62">
        <v>147.19</v>
      </c>
      <c r="D62">
        <v>147.40100000000001</v>
      </c>
      <c r="E62">
        <v>147.47</v>
      </c>
      <c r="F62">
        <v>146.85</v>
      </c>
      <c r="G62">
        <v>1552316</v>
      </c>
      <c r="H62">
        <f>MIN(F61:$F$80)</f>
        <v>145.81399999999999</v>
      </c>
      <c r="I62">
        <f t="shared" si="1"/>
        <v>1.3760000000000048</v>
      </c>
      <c r="J62" s="15">
        <f t="shared" si="5"/>
        <v>2</v>
      </c>
      <c r="K62">
        <f t="shared" si="6"/>
        <v>0</v>
      </c>
      <c r="L62" s="15">
        <f t="shared" si="2"/>
        <v>146.63</v>
      </c>
      <c r="M62">
        <f t="shared" si="3"/>
        <v>0.56000000000000227</v>
      </c>
      <c r="N62">
        <f t="shared" si="4"/>
        <v>106.34700000000007</v>
      </c>
    </row>
    <row r="63" spans="1:20" x14ac:dyDescent="0.25">
      <c r="A63" t="s">
        <v>7</v>
      </c>
      <c r="B63" s="1">
        <v>44692.892361111109</v>
      </c>
      <c r="C63">
        <v>147.44499999999999</v>
      </c>
      <c r="D63">
        <v>147.37</v>
      </c>
      <c r="E63">
        <v>147.88</v>
      </c>
      <c r="F63">
        <v>147.22</v>
      </c>
      <c r="G63">
        <v>1758562</v>
      </c>
      <c r="H63">
        <f>MIN(F62:$F$80)</f>
        <v>145.81399999999999</v>
      </c>
      <c r="I63">
        <f t="shared" si="1"/>
        <v>1.6310000000000002</v>
      </c>
      <c r="J63" s="15">
        <f t="shared" si="5"/>
        <v>2</v>
      </c>
      <c r="K63">
        <f t="shared" si="6"/>
        <v>0</v>
      </c>
      <c r="L63" s="15">
        <f t="shared" si="2"/>
        <v>146.63</v>
      </c>
      <c r="M63">
        <f t="shared" si="3"/>
        <v>0.81499999999999773</v>
      </c>
      <c r="N63">
        <f t="shared" si="4"/>
        <v>107.16200000000006</v>
      </c>
      <c r="T63" s="14"/>
    </row>
    <row r="64" spans="1:20" x14ac:dyDescent="0.25">
      <c r="A64" t="s">
        <v>7</v>
      </c>
      <c r="B64" s="1">
        <v>44692.895833333336</v>
      </c>
      <c r="C64">
        <v>147.38</v>
      </c>
      <c r="D64">
        <v>147.78</v>
      </c>
      <c r="E64">
        <v>147.78</v>
      </c>
      <c r="F64">
        <v>147.06</v>
      </c>
      <c r="G64">
        <v>1392221</v>
      </c>
      <c r="H64">
        <f>MIN(F63:$F$80)</f>
        <v>145.81399999999999</v>
      </c>
      <c r="I64">
        <f t="shared" si="1"/>
        <v>1.5660000000000025</v>
      </c>
      <c r="J64" s="15">
        <f t="shared" si="5"/>
        <v>2</v>
      </c>
      <c r="K64">
        <f t="shared" si="6"/>
        <v>0</v>
      </c>
      <c r="L64" s="15">
        <f t="shared" si="2"/>
        <v>146.63</v>
      </c>
      <c r="M64">
        <f t="shared" si="3"/>
        <v>0.75</v>
      </c>
      <c r="N64">
        <f t="shared" si="4"/>
        <v>107.91200000000006</v>
      </c>
      <c r="T64" s="14"/>
    </row>
    <row r="65" spans="1:14" x14ac:dyDescent="0.25">
      <c r="A65" t="s">
        <v>7</v>
      </c>
      <c r="B65" s="1">
        <v>44692.899305555555</v>
      </c>
      <c r="C65">
        <v>147.77500000000001</v>
      </c>
      <c r="D65">
        <v>147.57400000000001</v>
      </c>
      <c r="E65">
        <v>147.87</v>
      </c>
      <c r="F65">
        <v>147.375</v>
      </c>
      <c r="G65">
        <v>1389969</v>
      </c>
      <c r="H65">
        <f>MIN(F64:$F$80)</f>
        <v>145.81399999999999</v>
      </c>
      <c r="I65">
        <f t="shared" si="1"/>
        <v>1.9610000000000127</v>
      </c>
      <c r="J65" s="15">
        <f t="shared" si="5"/>
        <v>2</v>
      </c>
      <c r="K65">
        <f t="shared" si="6"/>
        <v>0</v>
      </c>
      <c r="L65" s="15">
        <f t="shared" si="2"/>
        <v>146.63</v>
      </c>
      <c r="M65">
        <f t="shared" si="3"/>
        <v>1.1450000000000102</v>
      </c>
      <c r="N65">
        <f t="shared" si="4"/>
        <v>109.05700000000007</v>
      </c>
    </row>
    <row r="66" spans="1:14" x14ac:dyDescent="0.25">
      <c r="A66" t="s">
        <v>7</v>
      </c>
      <c r="B66" s="1">
        <v>44692.902777777781</v>
      </c>
      <c r="C66">
        <v>147.6</v>
      </c>
      <c r="D66">
        <v>148.11199999999999</v>
      </c>
      <c r="E66">
        <v>148.11500000000001</v>
      </c>
      <c r="F66">
        <v>147.13999999999999</v>
      </c>
      <c r="G66">
        <v>1627562</v>
      </c>
      <c r="H66">
        <f>MIN(F65:$F$80)</f>
        <v>145.81399999999999</v>
      </c>
      <c r="I66">
        <f t="shared" si="1"/>
        <v>1.7860000000000014</v>
      </c>
      <c r="J66" s="15">
        <f t="shared" si="5"/>
        <v>2</v>
      </c>
      <c r="K66">
        <f t="shared" si="6"/>
        <v>0</v>
      </c>
      <c r="L66" s="15">
        <f t="shared" si="2"/>
        <v>146.63</v>
      </c>
      <c r="M66">
        <f t="shared" si="3"/>
        <v>0.96999999999999886</v>
      </c>
      <c r="N66">
        <f t="shared" si="4"/>
        <v>110.02700000000007</v>
      </c>
    </row>
    <row r="67" spans="1:14" x14ac:dyDescent="0.25">
      <c r="A67" t="s">
        <v>7</v>
      </c>
      <c r="B67" s="1">
        <v>44692.90625</v>
      </c>
      <c r="C67">
        <v>148.11000000000001</v>
      </c>
      <c r="D67">
        <v>147.41999999999999</v>
      </c>
      <c r="E67">
        <v>148.26</v>
      </c>
      <c r="F67">
        <v>147.32</v>
      </c>
      <c r="G67">
        <v>1754003</v>
      </c>
      <c r="H67">
        <f>MIN(F66:$F$80)</f>
        <v>145.81399999999999</v>
      </c>
      <c r="I67">
        <f t="shared" si="1"/>
        <v>2.2960000000000207</v>
      </c>
      <c r="J67" s="15">
        <f t="shared" si="5"/>
        <v>2</v>
      </c>
      <c r="K67">
        <f t="shared" si="6"/>
        <v>1</v>
      </c>
      <c r="L67" s="15">
        <f t="shared" si="2"/>
        <v>146.63</v>
      </c>
      <c r="M67">
        <f t="shared" si="3"/>
        <v>2</v>
      </c>
      <c r="N67">
        <f t="shared" si="4"/>
        <v>112.02700000000007</v>
      </c>
    </row>
    <row r="68" spans="1:14" x14ac:dyDescent="0.25">
      <c r="A68" t="s">
        <v>7</v>
      </c>
      <c r="B68" s="1">
        <v>44692.909722222219</v>
      </c>
      <c r="C68">
        <v>147.49</v>
      </c>
      <c r="D68">
        <v>147.13999999999999</v>
      </c>
      <c r="E68">
        <v>147.52000000000001</v>
      </c>
      <c r="F68">
        <v>147.01</v>
      </c>
      <c r="G68">
        <v>1208924</v>
      </c>
      <c r="H68">
        <f>MIN(F67:$F$80)</f>
        <v>145.81399999999999</v>
      </c>
      <c r="I68">
        <f t="shared" si="1"/>
        <v>1.6760000000000161</v>
      </c>
      <c r="J68" s="15">
        <f t="shared" si="5"/>
        <v>2</v>
      </c>
      <c r="K68">
        <f t="shared" ref="K68:K81" si="7">IF(I68&gt;=J68,1,0)</f>
        <v>0</v>
      </c>
      <c r="L68" s="15">
        <f t="shared" si="2"/>
        <v>146.63</v>
      </c>
      <c r="M68">
        <f t="shared" si="3"/>
        <v>0.86000000000001364</v>
      </c>
      <c r="N68">
        <f t="shared" si="4"/>
        <v>112.88700000000009</v>
      </c>
    </row>
    <row r="69" spans="1:14" x14ac:dyDescent="0.25">
      <c r="A69" t="s">
        <v>7</v>
      </c>
      <c r="B69" s="1">
        <v>44692.913194444445</v>
      </c>
      <c r="C69">
        <v>147.1</v>
      </c>
      <c r="D69">
        <v>146.91</v>
      </c>
      <c r="E69">
        <v>147.21</v>
      </c>
      <c r="F69">
        <v>146.80500000000001</v>
      </c>
      <c r="G69">
        <v>1290061</v>
      </c>
      <c r="H69">
        <f>MIN(F68:$F$80)</f>
        <v>145.81399999999999</v>
      </c>
      <c r="I69">
        <f t="shared" ref="I69:I81" si="8">-(H69-C69)</f>
        <v>1.2860000000000014</v>
      </c>
      <c r="J69" s="15">
        <f t="shared" si="5"/>
        <v>2</v>
      </c>
      <c r="K69">
        <f t="shared" si="7"/>
        <v>0</v>
      </c>
      <c r="L69" s="15">
        <f t="shared" ref="L69:L81" si="9">$D$81</f>
        <v>146.63</v>
      </c>
      <c r="M69">
        <f t="shared" ref="M69:M81" si="10">IF(I69&gt;=J69,J69,-(L69-C69))</f>
        <v>0.46999999999999886</v>
      </c>
      <c r="N69">
        <f t="shared" ref="N69:N81" si="11">N68+M69</f>
        <v>113.35700000000008</v>
      </c>
    </row>
    <row r="70" spans="1:14" x14ac:dyDescent="0.25">
      <c r="A70" t="s">
        <v>7</v>
      </c>
      <c r="B70" s="1">
        <v>44692.916666666664</v>
      </c>
      <c r="C70">
        <v>146.9</v>
      </c>
      <c r="D70">
        <v>146.39500000000001</v>
      </c>
      <c r="E70">
        <v>146.97</v>
      </c>
      <c r="F70">
        <v>146.38999999999999</v>
      </c>
      <c r="G70">
        <v>1643818</v>
      </c>
      <c r="H70">
        <f>MIN(F69:$F$80)</f>
        <v>145.81399999999999</v>
      </c>
      <c r="I70">
        <f t="shared" si="8"/>
        <v>1.0860000000000127</v>
      </c>
      <c r="J70" s="15">
        <f t="shared" ref="J70:J81" si="12">$J$2</f>
        <v>2</v>
      </c>
      <c r="K70">
        <f t="shared" si="7"/>
        <v>0</v>
      </c>
      <c r="L70" s="15">
        <f t="shared" si="9"/>
        <v>146.63</v>
      </c>
      <c r="M70">
        <f t="shared" si="10"/>
        <v>0.27000000000001023</v>
      </c>
      <c r="N70">
        <f t="shared" si="11"/>
        <v>113.62700000000009</v>
      </c>
    </row>
    <row r="71" spans="1:14" x14ac:dyDescent="0.25">
      <c r="A71" t="s">
        <v>7</v>
      </c>
      <c r="B71" s="1">
        <v>44692.920138888891</v>
      </c>
      <c r="C71">
        <v>146.38</v>
      </c>
      <c r="D71">
        <v>146.61000000000001</v>
      </c>
      <c r="E71">
        <v>146.69</v>
      </c>
      <c r="F71">
        <v>146.19</v>
      </c>
      <c r="G71">
        <v>1884917</v>
      </c>
      <c r="H71">
        <f>MIN(F70:$F$80)</f>
        <v>145.81399999999999</v>
      </c>
      <c r="I71">
        <f t="shared" si="8"/>
        <v>0.5660000000000025</v>
      </c>
      <c r="J71" s="15">
        <f t="shared" si="12"/>
        <v>2</v>
      </c>
      <c r="K71">
        <f t="shared" si="7"/>
        <v>0</v>
      </c>
      <c r="L71" s="15">
        <f t="shared" si="9"/>
        <v>146.63</v>
      </c>
      <c r="M71">
        <f t="shared" si="10"/>
        <v>-0.25</v>
      </c>
      <c r="N71">
        <f t="shared" si="11"/>
        <v>113.37700000000009</v>
      </c>
    </row>
    <row r="72" spans="1:14" x14ac:dyDescent="0.25">
      <c r="A72" t="s">
        <v>7</v>
      </c>
      <c r="B72" s="1">
        <v>44692.923611111109</v>
      </c>
      <c r="C72">
        <v>146.61500000000001</v>
      </c>
      <c r="D72">
        <v>146.435</v>
      </c>
      <c r="E72">
        <v>146.91</v>
      </c>
      <c r="F72">
        <v>146.27000000000001</v>
      </c>
      <c r="G72">
        <v>1582898</v>
      </c>
      <c r="H72">
        <f>MIN(F71:$F$80)</f>
        <v>145.81399999999999</v>
      </c>
      <c r="I72">
        <f t="shared" si="8"/>
        <v>0.80100000000001614</v>
      </c>
      <c r="J72" s="15">
        <f t="shared" si="12"/>
        <v>2</v>
      </c>
      <c r="K72">
        <f t="shared" si="7"/>
        <v>0</v>
      </c>
      <c r="L72" s="15">
        <f t="shared" si="9"/>
        <v>146.63</v>
      </c>
      <c r="M72">
        <f t="shared" si="10"/>
        <v>-1.4999999999986358E-2</v>
      </c>
      <c r="N72">
        <f t="shared" si="11"/>
        <v>113.36200000000011</v>
      </c>
    </row>
    <row r="73" spans="1:14" x14ac:dyDescent="0.25">
      <c r="A73" t="s">
        <v>7</v>
      </c>
      <c r="B73" s="1">
        <v>44692.927083333336</v>
      </c>
      <c r="C73">
        <v>146.41</v>
      </c>
      <c r="D73">
        <v>146.51</v>
      </c>
      <c r="E73">
        <v>146.75</v>
      </c>
      <c r="F73">
        <v>146.065</v>
      </c>
      <c r="G73">
        <v>1923740</v>
      </c>
      <c r="H73">
        <f>MIN(F72:$F$80)</f>
        <v>145.81399999999999</v>
      </c>
      <c r="I73">
        <f t="shared" si="8"/>
        <v>0.59600000000000364</v>
      </c>
      <c r="J73" s="15">
        <f t="shared" si="12"/>
        <v>2</v>
      </c>
      <c r="K73">
        <f t="shared" si="7"/>
        <v>0</v>
      </c>
      <c r="L73" s="15">
        <f t="shared" si="9"/>
        <v>146.63</v>
      </c>
      <c r="M73">
        <f t="shared" si="10"/>
        <v>-0.21999999999999886</v>
      </c>
      <c r="N73">
        <f t="shared" si="11"/>
        <v>113.14200000000011</v>
      </c>
    </row>
    <row r="74" spans="1:14" x14ac:dyDescent="0.25">
      <c r="A74" t="s">
        <v>7</v>
      </c>
      <c r="B74" s="1">
        <v>44692.930555555555</v>
      </c>
      <c r="C74">
        <v>146.46</v>
      </c>
      <c r="D74">
        <v>146.22900000000001</v>
      </c>
      <c r="E74">
        <v>146.6</v>
      </c>
      <c r="F74">
        <v>146.13999999999999</v>
      </c>
      <c r="G74">
        <v>1659347</v>
      </c>
      <c r="H74">
        <f>MIN(F73:$F$80)</f>
        <v>145.81399999999999</v>
      </c>
      <c r="I74">
        <f t="shared" si="8"/>
        <v>0.64600000000001501</v>
      </c>
      <c r="J74" s="15">
        <f t="shared" si="12"/>
        <v>2</v>
      </c>
      <c r="K74">
        <f t="shared" si="7"/>
        <v>0</v>
      </c>
      <c r="L74" s="15">
        <f t="shared" si="9"/>
        <v>146.63</v>
      </c>
      <c r="M74">
        <f t="shared" si="10"/>
        <v>-0.16999999999998749</v>
      </c>
      <c r="N74">
        <f t="shared" si="11"/>
        <v>112.97200000000012</v>
      </c>
    </row>
    <row r="75" spans="1:14" x14ac:dyDescent="0.25">
      <c r="A75" t="s">
        <v>7</v>
      </c>
      <c r="B75" s="1">
        <v>44692.934027777781</v>
      </c>
      <c r="C75">
        <v>146.22999999999999</v>
      </c>
      <c r="D75">
        <v>146.56</v>
      </c>
      <c r="E75">
        <v>146.77000000000001</v>
      </c>
      <c r="F75">
        <v>146.17500000000001</v>
      </c>
      <c r="G75">
        <v>1430845</v>
      </c>
      <c r="H75">
        <f>MIN(F74:$F$80)</f>
        <v>145.81399999999999</v>
      </c>
      <c r="I75">
        <f t="shared" si="8"/>
        <v>0.41599999999999682</v>
      </c>
      <c r="J75" s="15">
        <f t="shared" si="12"/>
        <v>2</v>
      </c>
      <c r="K75">
        <f t="shared" si="7"/>
        <v>0</v>
      </c>
      <c r="L75" s="15">
        <f t="shared" si="9"/>
        <v>146.63</v>
      </c>
      <c r="M75">
        <f t="shared" si="10"/>
        <v>-0.40000000000000568</v>
      </c>
      <c r="N75">
        <f t="shared" si="11"/>
        <v>112.57200000000012</v>
      </c>
    </row>
    <row r="76" spans="1:14" x14ac:dyDescent="0.25">
      <c r="A76" t="s">
        <v>7</v>
      </c>
      <c r="B76" s="1">
        <v>44692.9375</v>
      </c>
      <c r="C76">
        <v>146.6</v>
      </c>
      <c r="D76">
        <v>146.58000000000001</v>
      </c>
      <c r="E76">
        <v>146.93</v>
      </c>
      <c r="F76">
        <v>146.44999999999999</v>
      </c>
      <c r="G76">
        <v>1759055</v>
      </c>
      <c r="H76">
        <f>MIN(F75:$F$80)</f>
        <v>145.81399999999999</v>
      </c>
      <c r="I76">
        <f t="shared" si="8"/>
        <v>0.78600000000000136</v>
      </c>
      <c r="J76" s="15">
        <f t="shared" si="12"/>
        <v>2</v>
      </c>
      <c r="K76">
        <f t="shared" si="7"/>
        <v>0</v>
      </c>
      <c r="L76" s="15">
        <f t="shared" si="9"/>
        <v>146.63</v>
      </c>
      <c r="M76">
        <f t="shared" si="10"/>
        <v>-3.0000000000001137E-2</v>
      </c>
      <c r="N76">
        <f t="shared" si="11"/>
        <v>112.54200000000012</v>
      </c>
    </row>
    <row r="77" spans="1:14" x14ac:dyDescent="0.25">
      <c r="A77" t="s">
        <v>7</v>
      </c>
      <c r="B77" s="1">
        <v>44692.940972222219</v>
      </c>
      <c r="C77">
        <v>146.54</v>
      </c>
      <c r="D77">
        <v>146.28</v>
      </c>
      <c r="E77">
        <v>146.77000000000001</v>
      </c>
      <c r="F77">
        <v>146.15</v>
      </c>
      <c r="G77">
        <v>2433795</v>
      </c>
      <c r="H77">
        <f>MIN(F76:$F$80)</f>
        <v>145.81399999999999</v>
      </c>
      <c r="I77">
        <f t="shared" si="8"/>
        <v>0.72599999999999909</v>
      </c>
      <c r="J77" s="15">
        <f t="shared" si="12"/>
        <v>2</v>
      </c>
      <c r="K77">
        <f t="shared" si="7"/>
        <v>0</v>
      </c>
      <c r="L77" s="15">
        <f t="shared" si="9"/>
        <v>146.63</v>
      </c>
      <c r="M77">
        <f t="shared" si="10"/>
        <v>-9.0000000000003411E-2</v>
      </c>
      <c r="N77">
        <f t="shared" si="11"/>
        <v>112.45200000000011</v>
      </c>
    </row>
    <row r="78" spans="1:14" x14ac:dyDescent="0.25">
      <c r="A78" t="s">
        <v>7</v>
      </c>
      <c r="B78" s="1">
        <v>44692.944444444445</v>
      </c>
      <c r="C78">
        <v>146.29</v>
      </c>
      <c r="D78">
        <v>146.34</v>
      </c>
      <c r="E78">
        <v>146.58000000000001</v>
      </c>
      <c r="F78">
        <v>146.15</v>
      </c>
      <c r="G78">
        <v>1865453</v>
      </c>
      <c r="H78">
        <f>MIN(F77:$F$80)</f>
        <v>145.81399999999999</v>
      </c>
      <c r="I78">
        <f t="shared" si="8"/>
        <v>0.47599999999999909</v>
      </c>
      <c r="J78" s="15">
        <f t="shared" si="12"/>
        <v>2</v>
      </c>
      <c r="K78">
        <f t="shared" si="7"/>
        <v>0</v>
      </c>
      <c r="L78" s="15">
        <f t="shared" si="9"/>
        <v>146.63</v>
      </c>
      <c r="M78">
        <f t="shared" si="10"/>
        <v>-0.34000000000000341</v>
      </c>
      <c r="N78">
        <f t="shared" si="11"/>
        <v>112.11200000000011</v>
      </c>
    </row>
    <row r="79" spans="1:14" x14ac:dyDescent="0.25">
      <c r="A79" t="s">
        <v>7</v>
      </c>
      <c r="B79" s="1">
        <v>44692.947916666664</v>
      </c>
      <c r="C79">
        <v>146.35</v>
      </c>
      <c r="D79">
        <v>145.94999999999999</v>
      </c>
      <c r="E79">
        <v>146.4</v>
      </c>
      <c r="F79">
        <v>145.93</v>
      </c>
      <c r="G79">
        <v>3518007</v>
      </c>
      <c r="H79">
        <f>MIN(F78:$F$80)</f>
        <v>145.81399999999999</v>
      </c>
      <c r="I79">
        <f t="shared" si="8"/>
        <v>0.53600000000000136</v>
      </c>
      <c r="J79" s="15">
        <f t="shared" si="12"/>
        <v>2</v>
      </c>
      <c r="K79">
        <f t="shared" si="7"/>
        <v>0</v>
      </c>
      <c r="L79" s="15">
        <f t="shared" si="9"/>
        <v>146.63</v>
      </c>
      <c r="M79">
        <f t="shared" si="10"/>
        <v>-0.28000000000000114</v>
      </c>
      <c r="N79">
        <f t="shared" si="11"/>
        <v>111.83200000000011</v>
      </c>
    </row>
    <row r="80" spans="1:14" x14ac:dyDescent="0.25">
      <c r="A80" t="s">
        <v>7</v>
      </c>
      <c r="B80" s="1">
        <v>44692.951388888891</v>
      </c>
      <c r="C80">
        <v>146.04</v>
      </c>
      <c r="D80">
        <v>146.30000000000001</v>
      </c>
      <c r="E80">
        <v>146.37700000000001</v>
      </c>
      <c r="F80">
        <v>145.81399999999999</v>
      </c>
      <c r="G80">
        <v>4009370</v>
      </c>
      <c r="H80">
        <f>MIN(F79:$F$80)</f>
        <v>145.81399999999999</v>
      </c>
      <c r="I80">
        <f t="shared" si="8"/>
        <v>0.22599999999999909</v>
      </c>
      <c r="J80" s="15">
        <f t="shared" si="12"/>
        <v>2</v>
      </c>
      <c r="K80">
        <f t="shared" si="7"/>
        <v>0</v>
      </c>
      <c r="L80" s="15">
        <f t="shared" si="9"/>
        <v>146.63</v>
      </c>
      <c r="M80">
        <f t="shared" si="10"/>
        <v>-0.59000000000000341</v>
      </c>
      <c r="N80">
        <f t="shared" si="11"/>
        <v>111.2420000000001</v>
      </c>
    </row>
    <row r="81" spans="1:14" x14ac:dyDescent="0.25">
      <c r="A81" t="s">
        <v>7</v>
      </c>
      <c r="B81" s="1">
        <v>44692.954861111109</v>
      </c>
      <c r="C81">
        <v>146.34</v>
      </c>
      <c r="D81">
        <v>146.63</v>
      </c>
      <c r="E81">
        <v>146.65</v>
      </c>
      <c r="F81">
        <v>146.13999999999999</v>
      </c>
      <c r="G81">
        <v>5005348</v>
      </c>
      <c r="H81">
        <f>MIN(F80:$F$80)</f>
        <v>145.81399999999999</v>
      </c>
      <c r="I81">
        <f t="shared" si="8"/>
        <v>0.52600000000001046</v>
      </c>
      <c r="J81" s="15">
        <f t="shared" si="12"/>
        <v>2</v>
      </c>
      <c r="K81">
        <f t="shared" si="7"/>
        <v>0</v>
      </c>
      <c r="L81" s="15">
        <f t="shared" si="9"/>
        <v>146.63</v>
      </c>
      <c r="M81">
        <f t="shared" si="10"/>
        <v>-0.28999999999999204</v>
      </c>
      <c r="N81">
        <f t="shared" si="11"/>
        <v>110.95200000000011</v>
      </c>
    </row>
    <row r="82" spans="1:14" ht="21" x14ac:dyDescent="0.4">
      <c r="H82" s="19">
        <f>COUNT(H4:H81)</f>
        <v>78</v>
      </c>
      <c r="K82" s="19">
        <f>SUM(K4:K81)</f>
        <v>52</v>
      </c>
      <c r="L82" s="15"/>
    </row>
    <row r="83" spans="1:14" x14ac:dyDescent="0.25">
      <c r="L83" s="15"/>
    </row>
    <row r="84" spans="1:14" x14ac:dyDescent="0.25">
      <c r="L84" s="15"/>
      <c r="M84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EA83-9E22-4F44-B90C-C74A2BD3C5CD}">
  <dimension ref="A1:T84"/>
  <sheetViews>
    <sheetView zoomScale="70" zoomScaleNormal="70" workbookViewId="0">
      <pane ySplit="1" topLeftCell="A2" activePane="bottomLeft" state="frozen"/>
      <selection pane="bottomLeft" activeCell="K11" sqref="K11"/>
    </sheetView>
  </sheetViews>
  <sheetFormatPr defaultRowHeight="13.8" x14ac:dyDescent="0.25"/>
  <cols>
    <col min="2" max="2" width="16.59765625" bestFit="1" customWidth="1"/>
    <col min="7" max="7" width="11.69921875" customWidth="1"/>
    <col min="8" max="8" width="20.19921875" customWidth="1"/>
    <col min="9" max="10" width="19" customWidth="1"/>
    <col min="11" max="11" width="15.796875" customWidth="1"/>
    <col min="12" max="12" width="19" customWidth="1"/>
    <col min="13" max="13" width="13.3984375" customWidth="1"/>
    <col min="16" max="16" width="11.3984375" customWidth="1"/>
    <col min="17" max="17" width="12.69921875" bestFit="1" customWidth="1"/>
    <col min="19" max="19" width="10.8984375" customWidth="1"/>
    <col min="20" max="20" width="14.3984375" customWidth="1"/>
    <col min="21" max="21" width="9.09765625" customWidth="1"/>
  </cols>
  <sheetData>
    <row r="1" spans="1:1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L1" s="7" t="s">
        <v>30</v>
      </c>
      <c r="M1" s="17" t="s">
        <v>31</v>
      </c>
      <c r="N1" t="s">
        <v>27</v>
      </c>
    </row>
    <row r="2" spans="1:18" ht="25.8" x14ac:dyDescent="0.5">
      <c r="B2" s="1"/>
      <c r="H2" s="23" t="s">
        <v>17</v>
      </c>
      <c r="I2" s="4"/>
      <c r="J2" s="19">
        <v>2</v>
      </c>
      <c r="K2" s="7"/>
      <c r="L2" s="21">
        <f>K82/H82</f>
        <v>0.4935064935064935</v>
      </c>
      <c r="M2" s="27">
        <f>SUM(M4:M81)</f>
        <v>19.357000000000539</v>
      </c>
    </row>
    <row r="3" spans="1:18" x14ac:dyDescent="0.25">
      <c r="B3" s="1"/>
      <c r="H3" s="7" t="s">
        <v>29</v>
      </c>
      <c r="I3" s="7" t="s">
        <v>16</v>
      </c>
      <c r="J3" s="7" t="s">
        <v>13</v>
      </c>
      <c r="K3" s="7" t="s">
        <v>34</v>
      </c>
      <c r="L3" s="7" t="s">
        <v>28</v>
      </c>
      <c r="M3" s="16" t="s">
        <v>26</v>
      </c>
      <c r="N3">
        <v>0</v>
      </c>
      <c r="P3" t="s">
        <v>20</v>
      </c>
      <c r="Q3" s="14">
        <v>100000</v>
      </c>
    </row>
    <row r="4" spans="1:18" x14ac:dyDescent="0.25">
      <c r="A4" s="2" t="s">
        <v>7</v>
      </c>
      <c r="B4" s="3">
        <v>44691.6875</v>
      </c>
      <c r="C4" s="2">
        <v>155.69</v>
      </c>
      <c r="D4" s="2">
        <v>155.965</v>
      </c>
      <c r="E4" s="2">
        <v>156.51900000000001</v>
      </c>
      <c r="F4" s="2">
        <v>155.59</v>
      </c>
      <c r="G4" s="2">
        <v>4775213</v>
      </c>
      <c r="H4">
        <f>MAX(E4:$E$81)</f>
        <v>156.72999999999999</v>
      </c>
      <c r="I4">
        <f t="shared" ref="I4:I35" si="0">H4-C4</f>
        <v>1.039999999999992</v>
      </c>
      <c r="J4" s="15">
        <f>J2</f>
        <v>2</v>
      </c>
      <c r="K4">
        <f t="shared" ref="K4:K67" si="1">IF(M4&gt;=0,1,0)</f>
        <v>0</v>
      </c>
      <c r="L4" s="15">
        <f>$C$81</f>
        <v>154.55000000000001</v>
      </c>
      <c r="M4">
        <f>IF(I4&gt;=J4,J4,L4-C4)</f>
        <v>-1.1399999999999864</v>
      </c>
      <c r="N4">
        <f>N3+M4</f>
        <v>-1.1399999999999864</v>
      </c>
      <c r="P4" t="s">
        <v>21</v>
      </c>
      <c r="Q4" s="14">
        <v>150</v>
      </c>
    </row>
    <row r="5" spans="1:18" x14ac:dyDescent="0.25">
      <c r="A5" s="12" t="s">
        <v>7</v>
      </c>
      <c r="B5" s="13">
        <v>44691.690972222219</v>
      </c>
      <c r="C5" s="12">
        <v>155.9</v>
      </c>
      <c r="D5" s="12">
        <v>155.88</v>
      </c>
      <c r="E5" s="12">
        <v>156.19999999999999</v>
      </c>
      <c r="F5" s="12">
        <v>155.51</v>
      </c>
      <c r="G5" s="12">
        <v>2488291</v>
      </c>
      <c r="H5" s="12">
        <f>MAX(E5:$E$81)</f>
        <v>156.72999999999999</v>
      </c>
      <c r="I5" s="12">
        <f t="shared" si="0"/>
        <v>0.82999999999998408</v>
      </c>
      <c r="J5" s="26">
        <f>$J$2</f>
        <v>2</v>
      </c>
      <c r="K5">
        <f t="shared" si="1"/>
        <v>0</v>
      </c>
      <c r="L5" s="15">
        <f t="shared" ref="L5:L68" si="2">$C$81</f>
        <v>154.55000000000001</v>
      </c>
      <c r="M5" s="26">
        <f t="shared" ref="M5:M68" si="3">IF(I5&gt;=J5,J5,L5-C5)</f>
        <v>-1.3499999999999943</v>
      </c>
      <c r="N5" s="12">
        <f t="shared" ref="N5:N68" si="4">N4+M5</f>
        <v>-2.4899999999999807</v>
      </c>
      <c r="P5" t="s">
        <v>22</v>
      </c>
      <c r="Q5">
        <f>_xlfn.FLOOR.MATH(Q3/Q4)</f>
        <v>666</v>
      </c>
      <c r="R5" t="s">
        <v>19</v>
      </c>
    </row>
    <row r="6" spans="1:18" x14ac:dyDescent="0.25">
      <c r="A6" s="12" t="s">
        <v>7</v>
      </c>
      <c r="B6" s="13">
        <v>44691.694444444445</v>
      </c>
      <c r="C6" s="12">
        <v>155.9</v>
      </c>
      <c r="D6" s="12">
        <v>155.185</v>
      </c>
      <c r="E6" s="12">
        <v>155.92099999999999</v>
      </c>
      <c r="F6" s="12">
        <v>155.12</v>
      </c>
      <c r="G6" s="12">
        <v>2202798</v>
      </c>
      <c r="H6" s="12">
        <f>MAX(E6:$E$81)</f>
        <v>156.72999999999999</v>
      </c>
      <c r="I6" s="12">
        <f t="shared" si="0"/>
        <v>0.82999999999998408</v>
      </c>
      <c r="J6" s="26">
        <f t="shared" ref="J6:J69" si="5">$J$2</f>
        <v>2</v>
      </c>
      <c r="K6">
        <f t="shared" si="1"/>
        <v>0</v>
      </c>
      <c r="L6" s="15">
        <f t="shared" si="2"/>
        <v>154.55000000000001</v>
      </c>
      <c r="M6" s="26">
        <f t="shared" si="3"/>
        <v>-1.3499999999999943</v>
      </c>
      <c r="N6" s="12">
        <f t="shared" si="4"/>
        <v>-3.839999999999975</v>
      </c>
      <c r="P6" t="s">
        <v>23</v>
      </c>
      <c r="Q6">
        <v>78</v>
      </c>
      <c r="R6" t="s">
        <v>25</v>
      </c>
    </row>
    <row r="7" spans="1:18" x14ac:dyDescent="0.25">
      <c r="A7" t="s">
        <v>7</v>
      </c>
      <c r="B7" s="1">
        <v>44691.697916666664</v>
      </c>
      <c r="C7">
        <v>155.16</v>
      </c>
      <c r="D7">
        <v>154.66</v>
      </c>
      <c r="E7">
        <v>155.16</v>
      </c>
      <c r="F7">
        <v>154.53</v>
      </c>
      <c r="G7">
        <v>2229754</v>
      </c>
      <c r="H7">
        <f>MAX(E7:$E$81)</f>
        <v>156.72999999999999</v>
      </c>
      <c r="I7">
        <f t="shared" si="0"/>
        <v>1.5699999999999932</v>
      </c>
      <c r="J7" s="15">
        <f t="shared" si="5"/>
        <v>2</v>
      </c>
      <c r="K7">
        <f t="shared" si="1"/>
        <v>0</v>
      </c>
      <c r="L7" s="15">
        <f t="shared" si="2"/>
        <v>154.55000000000001</v>
      </c>
      <c r="M7">
        <f t="shared" si="3"/>
        <v>-0.60999999999998522</v>
      </c>
      <c r="N7">
        <f t="shared" si="4"/>
        <v>-4.4499999999999602</v>
      </c>
      <c r="P7" t="s">
        <v>24</v>
      </c>
      <c r="Q7">
        <f>_xlfn.FLOOR.MATH(Q5/Q6)</f>
        <v>8</v>
      </c>
    </row>
    <row r="8" spans="1:18" x14ac:dyDescent="0.25">
      <c r="A8" s="12" t="s">
        <v>7</v>
      </c>
      <c r="B8" s="13">
        <v>44691.701388888891</v>
      </c>
      <c r="C8" s="12">
        <v>154.68</v>
      </c>
      <c r="D8" s="12">
        <v>154.625</v>
      </c>
      <c r="E8" s="12">
        <v>154.78200000000001</v>
      </c>
      <c r="F8" s="12">
        <v>154.13999999999999</v>
      </c>
      <c r="G8" s="12">
        <v>2559056</v>
      </c>
      <c r="H8" s="12">
        <f>MAX(E8:$E$81)</f>
        <v>156.72999999999999</v>
      </c>
      <c r="I8" s="12">
        <f t="shared" si="0"/>
        <v>2.0499999999999829</v>
      </c>
      <c r="J8" s="26">
        <f t="shared" si="5"/>
        <v>2</v>
      </c>
      <c r="K8">
        <f t="shared" si="1"/>
        <v>1</v>
      </c>
      <c r="L8" s="26">
        <f t="shared" si="2"/>
        <v>154.55000000000001</v>
      </c>
      <c r="M8" s="12">
        <f t="shared" si="3"/>
        <v>2</v>
      </c>
      <c r="N8" s="12">
        <f t="shared" si="4"/>
        <v>-2.4499999999999602</v>
      </c>
      <c r="P8" s="7" t="s">
        <v>36</v>
      </c>
      <c r="Q8" s="25">
        <f>M2*Q7</f>
        <v>154.85600000000431</v>
      </c>
    </row>
    <row r="9" spans="1:18" x14ac:dyDescent="0.25">
      <c r="A9" s="12" t="s">
        <v>7</v>
      </c>
      <c r="B9" s="13">
        <v>44691.704861111109</v>
      </c>
      <c r="C9" s="12">
        <v>154.66999999999999</v>
      </c>
      <c r="D9" s="12">
        <v>155.78</v>
      </c>
      <c r="E9" s="12">
        <v>155.83000000000001</v>
      </c>
      <c r="F9" s="12">
        <v>154.62299999999999</v>
      </c>
      <c r="G9" s="12">
        <v>1924367</v>
      </c>
      <c r="H9" s="12">
        <f>MAX(E9:$E$81)</f>
        <v>156.72999999999999</v>
      </c>
      <c r="I9" s="12">
        <f t="shared" si="0"/>
        <v>2.0600000000000023</v>
      </c>
      <c r="J9" s="26">
        <f t="shared" si="5"/>
        <v>2</v>
      </c>
      <c r="K9">
        <f t="shared" si="1"/>
        <v>1</v>
      </c>
      <c r="L9" s="26">
        <f t="shared" si="2"/>
        <v>154.55000000000001</v>
      </c>
      <c r="M9" s="12">
        <f t="shared" si="3"/>
        <v>2</v>
      </c>
      <c r="N9" s="12">
        <f t="shared" si="4"/>
        <v>-0.44999999999996021</v>
      </c>
    </row>
    <row r="10" spans="1:18" x14ac:dyDescent="0.25">
      <c r="A10" t="s">
        <v>7</v>
      </c>
      <c r="B10" s="1">
        <v>44691.708333333336</v>
      </c>
      <c r="C10">
        <v>155.77000000000001</v>
      </c>
      <c r="D10">
        <v>156.13999999999999</v>
      </c>
      <c r="E10">
        <v>156.24</v>
      </c>
      <c r="F10">
        <v>155.65100000000001</v>
      </c>
      <c r="G10">
        <v>1789986</v>
      </c>
      <c r="H10">
        <f>MAX(E10:$E$81)</f>
        <v>156.72999999999999</v>
      </c>
      <c r="I10">
        <f t="shared" si="0"/>
        <v>0.95999999999997954</v>
      </c>
      <c r="J10" s="15">
        <f t="shared" si="5"/>
        <v>2</v>
      </c>
      <c r="K10">
        <f t="shared" si="1"/>
        <v>0</v>
      </c>
      <c r="L10" s="15">
        <f t="shared" si="2"/>
        <v>154.55000000000001</v>
      </c>
      <c r="M10">
        <f t="shared" si="3"/>
        <v>-1.2199999999999989</v>
      </c>
      <c r="N10">
        <f t="shared" si="4"/>
        <v>-1.6699999999999591</v>
      </c>
    </row>
    <row r="11" spans="1:18" x14ac:dyDescent="0.25">
      <c r="A11" t="s">
        <v>7</v>
      </c>
      <c r="B11" s="1">
        <v>44691.711805555555</v>
      </c>
      <c r="C11">
        <v>156.16999999999999</v>
      </c>
      <c r="D11">
        <v>155.93</v>
      </c>
      <c r="E11">
        <v>156.37</v>
      </c>
      <c r="F11">
        <v>155.87</v>
      </c>
      <c r="G11">
        <v>1503459</v>
      </c>
      <c r="H11">
        <f>MAX(E11:$E$81)</f>
        <v>156.72999999999999</v>
      </c>
      <c r="I11">
        <f t="shared" si="0"/>
        <v>0.56000000000000227</v>
      </c>
      <c r="J11" s="15">
        <f t="shared" si="5"/>
        <v>2</v>
      </c>
      <c r="K11">
        <f t="shared" si="1"/>
        <v>0</v>
      </c>
      <c r="L11" s="15">
        <f t="shared" si="2"/>
        <v>154.55000000000001</v>
      </c>
      <c r="M11">
        <f t="shared" si="3"/>
        <v>-1.6199999999999761</v>
      </c>
      <c r="N11">
        <f t="shared" si="4"/>
        <v>-3.2899999999999352</v>
      </c>
    </row>
    <row r="12" spans="1:18" x14ac:dyDescent="0.25">
      <c r="A12" t="s">
        <v>7</v>
      </c>
      <c r="B12" s="1">
        <v>44691.715277777781</v>
      </c>
      <c r="C12">
        <v>155.94999999999999</v>
      </c>
      <c r="D12">
        <v>155.6</v>
      </c>
      <c r="E12">
        <v>156.11000000000001</v>
      </c>
      <c r="F12">
        <v>155.46</v>
      </c>
      <c r="G12">
        <v>1426280</v>
      </c>
      <c r="H12">
        <f>MAX(E12:$E$81)</f>
        <v>156.72999999999999</v>
      </c>
      <c r="I12">
        <f t="shared" si="0"/>
        <v>0.78000000000000114</v>
      </c>
      <c r="J12" s="15">
        <f t="shared" si="5"/>
        <v>2</v>
      </c>
      <c r="K12">
        <f t="shared" si="1"/>
        <v>0</v>
      </c>
      <c r="L12" s="15">
        <f t="shared" si="2"/>
        <v>154.55000000000001</v>
      </c>
      <c r="M12">
        <f t="shared" si="3"/>
        <v>-1.3999999999999773</v>
      </c>
      <c r="N12">
        <f t="shared" si="4"/>
        <v>-4.6899999999999125</v>
      </c>
    </row>
    <row r="13" spans="1:18" x14ac:dyDescent="0.25">
      <c r="A13" t="s">
        <v>7</v>
      </c>
      <c r="B13" s="1">
        <v>44691.71875</v>
      </c>
      <c r="C13">
        <v>155.62</v>
      </c>
      <c r="D13">
        <v>156.1</v>
      </c>
      <c r="E13">
        <v>156.381</v>
      </c>
      <c r="F13">
        <v>155.62</v>
      </c>
      <c r="G13">
        <v>1713421</v>
      </c>
      <c r="H13">
        <f>MAX(E13:$E$81)</f>
        <v>156.72999999999999</v>
      </c>
      <c r="I13">
        <f t="shared" si="0"/>
        <v>1.1099999999999852</v>
      </c>
      <c r="J13" s="15">
        <f t="shared" si="5"/>
        <v>2</v>
      </c>
      <c r="K13">
        <f t="shared" si="1"/>
        <v>0</v>
      </c>
      <c r="L13" s="15">
        <f t="shared" si="2"/>
        <v>154.55000000000001</v>
      </c>
      <c r="M13">
        <f t="shared" si="3"/>
        <v>-1.0699999999999932</v>
      </c>
      <c r="N13">
        <f t="shared" si="4"/>
        <v>-5.7599999999999056</v>
      </c>
    </row>
    <row r="14" spans="1:18" x14ac:dyDescent="0.25">
      <c r="A14" t="s">
        <v>7</v>
      </c>
      <c r="B14" s="1">
        <v>44691.722222222219</v>
      </c>
      <c r="C14">
        <v>156.089</v>
      </c>
      <c r="D14">
        <v>155.65</v>
      </c>
      <c r="E14">
        <v>156.19</v>
      </c>
      <c r="F14">
        <v>155.36000000000001</v>
      </c>
      <c r="G14">
        <v>1469037</v>
      </c>
      <c r="H14">
        <f>MAX(E14:$E$81)</f>
        <v>156.72999999999999</v>
      </c>
      <c r="I14">
        <f t="shared" si="0"/>
        <v>0.64099999999999113</v>
      </c>
      <c r="J14" s="15">
        <f t="shared" si="5"/>
        <v>2</v>
      </c>
      <c r="K14">
        <f t="shared" si="1"/>
        <v>0</v>
      </c>
      <c r="L14" s="15">
        <f t="shared" si="2"/>
        <v>154.55000000000001</v>
      </c>
      <c r="M14">
        <f t="shared" si="3"/>
        <v>-1.5389999999999873</v>
      </c>
      <c r="N14">
        <f t="shared" si="4"/>
        <v>-7.2989999999998929</v>
      </c>
    </row>
    <row r="15" spans="1:18" x14ac:dyDescent="0.25">
      <c r="A15" t="s">
        <v>7</v>
      </c>
      <c r="B15" s="1">
        <v>44691.725694444445</v>
      </c>
      <c r="C15">
        <v>155.61000000000001</v>
      </c>
      <c r="D15">
        <v>155.4</v>
      </c>
      <c r="E15">
        <v>155.80000000000001</v>
      </c>
      <c r="F15">
        <v>155.18</v>
      </c>
      <c r="G15">
        <v>1268261</v>
      </c>
      <c r="H15">
        <f>MAX(E15:$E$81)</f>
        <v>156.72999999999999</v>
      </c>
      <c r="I15">
        <f t="shared" si="0"/>
        <v>1.1199999999999761</v>
      </c>
      <c r="J15" s="15">
        <f t="shared" si="5"/>
        <v>2</v>
      </c>
      <c r="K15">
        <f t="shared" si="1"/>
        <v>0</v>
      </c>
      <c r="L15" s="15">
        <f t="shared" si="2"/>
        <v>154.55000000000001</v>
      </c>
      <c r="M15">
        <f t="shared" si="3"/>
        <v>-1.0600000000000023</v>
      </c>
      <c r="N15">
        <f t="shared" si="4"/>
        <v>-8.3589999999998952</v>
      </c>
    </row>
    <row r="16" spans="1:18" x14ac:dyDescent="0.25">
      <c r="A16" t="s">
        <v>7</v>
      </c>
      <c r="B16" s="1">
        <v>44691.729166666664</v>
      </c>
      <c r="C16">
        <v>155.398</v>
      </c>
      <c r="D16">
        <v>155.30000000000001</v>
      </c>
      <c r="E16">
        <v>155.577</v>
      </c>
      <c r="F16">
        <v>155.1</v>
      </c>
      <c r="G16">
        <v>1224441</v>
      </c>
      <c r="H16">
        <f>MAX(E16:$E$81)</f>
        <v>156.72999999999999</v>
      </c>
      <c r="I16">
        <f t="shared" si="0"/>
        <v>1.3319999999999936</v>
      </c>
      <c r="J16" s="15">
        <f t="shared" si="5"/>
        <v>2</v>
      </c>
      <c r="K16">
        <f t="shared" si="1"/>
        <v>0</v>
      </c>
      <c r="L16" s="15">
        <f t="shared" si="2"/>
        <v>154.55000000000001</v>
      </c>
      <c r="M16">
        <f t="shared" si="3"/>
        <v>-0.84799999999998477</v>
      </c>
      <c r="N16">
        <f t="shared" si="4"/>
        <v>-9.2069999999998799</v>
      </c>
    </row>
    <row r="17" spans="1:14" x14ac:dyDescent="0.25">
      <c r="A17" t="s">
        <v>7</v>
      </c>
      <c r="B17" s="1">
        <v>44691.732638888891</v>
      </c>
      <c r="C17">
        <v>155.34</v>
      </c>
      <c r="D17">
        <v>155.04</v>
      </c>
      <c r="E17">
        <v>155.43</v>
      </c>
      <c r="F17">
        <v>154.96</v>
      </c>
      <c r="G17">
        <v>1060862</v>
      </c>
      <c r="H17">
        <f>MAX(E17:$E$81)</f>
        <v>156.72999999999999</v>
      </c>
      <c r="I17">
        <f t="shared" si="0"/>
        <v>1.3899999999999864</v>
      </c>
      <c r="J17" s="15">
        <f t="shared" si="5"/>
        <v>2</v>
      </c>
      <c r="K17">
        <f t="shared" si="1"/>
        <v>0</v>
      </c>
      <c r="L17" s="15">
        <f t="shared" si="2"/>
        <v>154.55000000000001</v>
      </c>
      <c r="M17">
        <f t="shared" si="3"/>
        <v>-0.78999999999999204</v>
      </c>
      <c r="N17">
        <f t="shared" si="4"/>
        <v>-9.996999999999872</v>
      </c>
    </row>
    <row r="18" spans="1:14" x14ac:dyDescent="0.25">
      <c r="A18" t="s">
        <v>7</v>
      </c>
      <c r="B18" s="1">
        <v>44691.736111111109</v>
      </c>
      <c r="C18">
        <v>155.06</v>
      </c>
      <c r="D18">
        <v>155.34</v>
      </c>
      <c r="E18">
        <v>155.34</v>
      </c>
      <c r="F18">
        <v>154.66999999999999</v>
      </c>
      <c r="G18">
        <v>1621936</v>
      </c>
      <c r="H18">
        <f>MAX(E18:$E$81)</f>
        <v>156.72999999999999</v>
      </c>
      <c r="I18">
        <f t="shared" si="0"/>
        <v>1.6699999999999875</v>
      </c>
      <c r="J18" s="15">
        <f t="shared" si="5"/>
        <v>2</v>
      </c>
      <c r="K18">
        <f t="shared" si="1"/>
        <v>0</v>
      </c>
      <c r="L18" s="15">
        <f t="shared" si="2"/>
        <v>154.55000000000001</v>
      </c>
      <c r="M18">
        <f t="shared" si="3"/>
        <v>-0.50999999999999091</v>
      </c>
      <c r="N18">
        <f t="shared" si="4"/>
        <v>-10.506999999999863</v>
      </c>
    </row>
    <row r="19" spans="1:14" x14ac:dyDescent="0.25">
      <c r="A19" t="s">
        <v>7</v>
      </c>
      <c r="B19" s="1">
        <v>44691.739583333336</v>
      </c>
      <c r="C19">
        <v>155.30000000000001</v>
      </c>
      <c r="D19">
        <v>154.38999999999999</v>
      </c>
      <c r="E19">
        <v>155.32</v>
      </c>
      <c r="F19">
        <v>154.24</v>
      </c>
      <c r="G19">
        <v>1163118</v>
      </c>
      <c r="H19">
        <f>MAX(E19:$E$81)</f>
        <v>156.72999999999999</v>
      </c>
      <c r="I19">
        <f t="shared" si="0"/>
        <v>1.4299999999999784</v>
      </c>
      <c r="J19" s="15">
        <f t="shared" si="5"/>
        <v>2</v>
      </c>
      <c r="K19">
        <f t="shared" si="1"/>
        <v>0</v>
      </c>
      <c r="L19" s="15">
        <f t="shared" si="2"/>
        <v>154.55000000000001</v>
      </c>
      <c r="M19">
        <f t="shared" si="3"/>
        <v>-0.75</v>
      </c>
      <c r="N19">
        <f t="shared" si="4"/>
        <v>-11.256999999999863</v>
      </c>
    </row>
    <row r="20" spans="1:14" x14ac:dyDescent="0.25">
      <c r="A20" t="s">
        <v>7</v>
      </c>
      <c r="B20" s="1">
        <v>44691.743055555555</v>
      </c>
      <c r="C20">
        <v>154.38</v>
      </c>
      <c r="D20">
        <v>154.56</v>
      </c>
      <c r="E20">
        <v>154.70099999999999</v>
      </c>
      <c r="F20">
        <v>153.97</v>
      </c>
      <c r="G20">
        <v>1487536</v>
      </c>
      <c r="H20">
        <f>MAX(E20:$E$81)</f>
        <v>156.72999999999999</v>
      </c>
      <c r="I20">
        <f t="shared" si="0"/>
        <v>2.3499999999999943</v>
      </c>
      <c r="J20" s="15">
        <f t="shared" si="5"/>
        <v>2</v>
      </c>
      <c r="K20">
        <f t="shared" si="1"/>
        <v>1</v>
      </c>
      <c r="L20" s="15">
        <f t="shared" si="2"/>
        <v>154.55000000000001</v>
      </c>
      <c r="M20">
        <f t="shared" si="3"/>
        <v>2</v>
      </c>
      <c r="N20">
        <f t="shared" si="4"/>
        <v>-9.2569999999998629</v>
      </c>
    </row>
    <row r="21" spans="1:14" x14ac:dyDescent="0.25">
      <c r="A21" t="s">
        <v>7</v>
      </c>
      <c r="B21" s="1">
        <v>44691.746527777781</v>
      </c>
      <c r="C21">
        <v>154.57</v>
      </c>
      <c r="D21">
        <v>154.49700000000001</v>
      </c>
      <c r="E21">
        <v>154.89699999999999</v>
      </c>
      <c r="F21">
        <v>154.34</v>
      </c>
      <c r="G21">
        <v>1061807</v>
      </c>
      <c r="H21">
        <f>MAX(E21:$E$81)</f>
        <v>156.72999999999999</v>
      </c>
      <c r="I21">
        <f t="shared" si="0"/>
        <v>2.1599999999999966</v>
      </c>
      <c r="J21" s="15">
        <f t="shared" si="5"/>
        <v>2</v>
      </c>
      <c r="K21">
        <f t="shared" si="1"/>
        <v>1</v>
      </c>
      <c r="L21" s="15">
        <f t="shared" si="2"/>
        <v>154.55000000000001</v>
      </c>
      <c r="M21">
        <f t="shared" si="3"/>
        <v>2</v>
      </c>
      <c r="N21">
        <f t="shared" si="4"/>
        <v>-7.2569999999998629</v>
      </c>
    </row>
    <row r="22" spans="1:14" x14ac:dyDescent="0.25">
      <c r="A22" t="s">
        <v>7</v>
      </c>
      <c r="B22" s="1">
        <v>44691.75</v>
      </c>
      <c r="C22">
        <v>154.44999999999999</v>
      </c>
      <c r="D22">
        <v>153.97999999999999</v>
      </c>
      <c r="E22">
        <v>154.73699999999999</v>
      </c>
      <c r="F22">
        <v>153.81</v>
      </c>
      <c r="G22">
        <v>1307253</v>
      </c>
      <c r="H22">
        <f>MAX(E22:$E$81)</f>
        <v>156.72999999999999</v>
      </c>
      <c r="I22">
        <f t="shared" si="0"/>
        <v>2.2800000000000011</v>
      </c>
      <c r="J22" s="15">
        <f t="shared" si="5"/>
        <v>2</v>
      </c>
      <c r="K22">
        <f t="shared" si="1"/>
        <v>1</v>
      </c>
      <c r="L22" s="15">
        <f t="shared" si="2"/>
        <v>154.55000000000001</v>
      </c>
      <c r="M22">
        <f t="shared" si="3"/>
        <v>2</v>
      </c>
      <c r="N22">
        <f t="shared" si="4"/>
        <v>-5.2569999999998629</v>
      </c>
    </row>
    <row r="23" spans="1:14" x14ac:dyDescent="0.25">
      <c r="A23" t="s">
        <v>7</v>
      </c>
      <c r="B23" s="1">
        <v>44691.753472222219</v>
      </c>
      <c r="C23">
        <v>154.03</v>
      </c>
      <c r="D23">
        <v>153.35</v>
      </c>
      <c r="E23">
        <v>154.03</v>
      </c>
      <c r="F23">
        <v>153.27500000000001</v>
      </c>
      <c r="G23">
        <v>1321487</v>
      </c>
      <c r="H23">
        <f>MAX(E23:$E$81)</f>
        <v>156.72999999999999</v>
      </c>
      <c r="I23">
        <f t="shared" si="0"/>
        <v>2.6999999999999886</v>
      </c>
      <c r="J23" s="15">
        <f t="shared" si="5"/>
        <v>2</v>
      </c>
      <c r="K23">
        <f t="shared" si="1"/>
        <v>1</v>
      </c>
      <c r="L23" s="15">
        <f t="shared" si="2"/>
        <v>154.55000000000001</v>
      </c>
      <c r="M23">
        <f t="shared" si="3"/>
        <v>2</v>
      </c>
      <c r="N23">
        <f t="shared" si="4"/>
        <v>-3.2569999999998629</v>
      </c>
    </row>
    <row r="24" spans="1:14" x14ac:dyDescent="0.25">
      <c r="A24" t="s">
        <v>7</v>
      </c>
      <c r="B24" s="1">
        <v>44691.756944444445</v>
      </c>
      <c r="C24">
        <v>153.32</v>
      </c>
      <c r="D24">
        <v>153.29</v>
      </c>
      <c r="E24">
        <v>153.65</v>
      </c>
      <c r="F24">
        <v>153.15</v>
      </c>
      <c r="G24">
        <v>1592654</v>
      </c>
      <c r="H24">
        <f>MAX(E24:$E$81)</f>
        <v>156.72999999999999</v>
      </c>
      <c r="I24">
        <f t="shared" si="0"/>
        <v>3.4099999999999966</v>
      </c>
      <c r="J24" s="15">
        <f t="shared" si="5"/>
        <v>2</v>
      </c>
      <c r="K24">
        <f t="shared" si="1"/>
        <v>1</v>
      </c>
      <c r="L24" s="15">
        <f t="shared" si="2"/>
        <v>154.55000000000001</v>
      </c>
      <c r="M24">
        <f t="shared" si="3"/>
        <v>2</v>
      </c>
      <c r="N24">
        <f t="shared" si="4"/>
        <v>-1.2569999999998629</v>
      </c>
    </row>
    <row r="25" spans="1:14" x14ac:dyDescent="0.25">
      <c r="A25" t="s">
        <v>7</v>
      </c>
      <c r="B25" s="1">
        <v>44691.760416666664</v>
      </c>
      <c r="C25">
        <v>153.27000000000001</v>
      </c>
      <c r="D25">
        <v>153.93100000000001</v>
      </c>
      <c r="E25">
        <v>153.94999999999999</v>
      </c>
      <c r="F25">
        <v>153.16</v>
      </c>
      <c r="G25">
        <v>1529281</v>
      </c>
      <c r="H25">
        <f>MAX(E25:$E$81)</f>
        <v>156.72999999999999</v>
      </c>
      <c r="I25">
        <f t="shared" si="0"/>
        <v>3.4599999999999795</v>
      </c>
      <c r="J25" s="15">
        <f t="shared" si="5"/>
        <v>2</v>
      </c>
      <c r="K25">
        <f t="shared" si="1"/>
        <v>1</v>
      </c>
      <c r="L25" s="15">
        <f t="shared" si="2"/>
        <v>154.55000000000001</v>
      </c>
      <c r="M25">
        <f t="shared" si="3"/>
        <v>2</v>
      </c>
      <c r="N25">
        <f t="shared" si="4"/>
        <v>0.74300000000013711</v>
      </c>
    </row>
    <row r="26" spans="1:14" x14ac:dyDescent="0.25">
      <c r="A26" t="s">
        <v>7</v>
      </c>
      <c r="B26" s="1">
        <v>44691.763888888891</v>
      </c>
      <c r="C26">
        <v>153.94</v>
      </c>
      <c r="D26">
        <v>153.47</v>
      </c>
      <c r="E26">
        <v>154.02799999999999</v>
      </c>
      <c r="F26">
        <v>153.43</v>
      </c>
      <c r="G26">
        <v>1189935</v>
      </c>
      <c r="H26">
        <f>MAX(E26:$E$81)</f>
        <v>156.72999999999999</v>
      </c>
      <c r="I26">
        <f t="shared" si="0"/>
        <v>2.789999999999992</v>
      </c>
      <c r="J26" s="15">
        <f t="shared" si="5"/>
        <v>2</v>
      </c>
      <c r="K26">
        <f t="shared" si="1"/>
        <v>1</v>
      </c>
      <c r="L26" s="15">
        <f t="shared" si="2"/>
        <v>154.55000000000001</v>
      </c>
      <c r="M26">
        <f t="shared" si="3"/>
        <v>2</v>
      </c>
      <c r="N26">
        <f t="shared" si="4"/>
        <v>2.7430000000001371</v>
      </c>
    </row>
    <row r="27" spans="1:14" x14ac:dyDescent="0.25">
      <c r="A27" t="s">
        <v>7</v>
      </c>
      <c r="B27" s="1">
        <v>44691.767361111109</v>
      </c>
      <c r="C27">
        <v>153.47</v>
      </c>
      <c r="D27">
        <v>153.72</v>
      </c>
      <c r="E27">
        <v>153.76</v>
      </c>
      <c r="F27">
        <v>153.11500000000001</v>
      </c>
      <c r="G27">
        <v>1065546</v>
      </c>
      <c r="H27">
        <f>MAX(E27:$E$81)</f>
        <v>156.72999999999999</v>
      </c>
      <c r="I27">
        <f t="shared" si="0"/>
        <v>3.2599999999999909</v>
      </c>
      <c r="J27" s="15">
        <f t="shared" si="5"/>
        <v>2</v>
      </c>
      <c r="K27">
        <f t="shared" si="1"/>
        <v>1</v>
      </c>
      <c r="L27" s="15">
        <f t="shared" si="2"/>
        <v>154.55000000000001</v>
      </c>
      <c r="M27">
        <f t="shared" si="3"/>
        <v>2</v>
      </c>
      <c r="N27">
        <f t="shared" si="4"/>
        <v>4.7430000000001371</v>
      </c>
    </row>
    <row r="28" spans="1:14" x14ac:dyDescent="0.25">
      <c r="A28" t="s">
        <v>7</v>
      </c>
      <c r="B28" s="1">
        <v>44691.770833333336</v>
      </c>
      <c r="C28">
        <v>153.66999999999999</v>
      </c>
      <c r="D28">
        <v>153.51</v>
      </c>
      <c r="E28">
        <v>153.80000000000001</v>
      </c>
      <c r="F28">
        <v>153.05000000000001</v>
      </c>
      <c r="G28">
        <v>1161879</v>
      </c>
      <c r="H28">
        <f>MAX(E28:$E$81)</f>
        <v>156.72999999999999</v>
      </c>
      <c r="I28">
        <f t="shared" si="0"/>
        <v>3.0600000000000023</v>
      </c>
      <c r="J28" s="15">
        <f t="shared" si="5"/>
        <v>2</v>
      </c>
      <c r="K28">
        <f t="shared" si="1"/>
        <v>1</v>
      </c>
      <c r="L28" s="15">
        <f t="shared" si="2"/>
        <v>154.55000000000001</v>
      </c>
      <c r="M28">
        <f t="shared" si="3"/>
        <v>2</v>
      </c>
      <c r="N28">
        <f t="shared" si="4"/>
        <v>6.7430000000001371</v>
      </c>
    </row>
    <row r="29" spans="1:14" x14ac:dyDescent="0.25">
      <c r="A29" t="s">
        <v>7</v>
      </c>
      <c r="B29" s="1">
        <v>44691.774305555555</v>
      </c>
      <c r="C29">
        <v>153.55000000000001</v>
      </c>
      <c r="D29">
        <v>154.27500000000001</v>
      </c>
      <c r="E29">
        <v>154.43</v>
      </c>
      <c r="F29">
        <v>153.41</v>
      </c>
      <c r="G29">
        <v>1328772</v>
      </c>
      <c r="H29">
        <f>MAX(E29:$E$81)</f>
        <v>156.72999999999999</v>
      </c>
      <c r="I29">
        <f t="shared" si="0"/>
        <v>3.1799999999999784</v>
      </c>
      <c r="J29" s="15">
        <f t="shared" si="5"/>
        <v>2</v>
      </c>
      <c r="K29">
        <f t="shared" si="1"/>
        <v>1</v>
      </c>
      <c r="L29" s="15">
        <f t="shared" si="2"/>
        <v>154.55000000000001</v>
      </c>
      <c r="M29">
        <f t="shared" si="3"/>
        <v>2</v>
      </c>
      <c r="N29">
        <f t="shared" si="4"/>
        <v>8.7430000000001371</v>
      </c>
    </row>
    <row r="30" spans="1:14" x14ac:dyDescent="0.25">
      <c r="A30" t="s">
        <v>7</v>
      </c>
      <c r="B30" s="1">
        <v>44691.777777777781</v>
      </c>
      <c r="C30">
        <v>154.31</v>
      </c>
      <c r="D30">
        <v>154.238</v>
      </c>
      <c r="E30">
        <v>154.53</v>
      </c>
      <c r="F30">
        <v>153.99</v>
      </c>
      <c r="G30">
        <v>1025468</v>
      </c>
      <c r="H30">
        <f>MAX(E30:$E$81)</f>
        <v>156.72999999999999</v>
      </c>
      <c r="I30">
        <f t="shared" si="0"/>
        <v>2.4199999999999875</v>
      </c>
      <c r="J30" s="15">
        <f t="shared" si="5"/>
        <v>2</v>
      </c>
      <c r="K30">
        <f t="shared" si="1"/>
        <v>1</v>
      </c>
      <c r="L30" s="15">
        <f t="shared" si="2"/>
        <v>154.55000000000001</v>
      </c>
      <c r="M30">
        <f t="shared" si="3"/>
        <v>2</v>
      </c>
      <c r="N30">
        <f t="shared" si="4"/>
        <v>10.743000000000137</v>
      </c>
    </row>
    <row r="31" spans="1:14" x14ac:dyDescent="0.25">
      <c r="A31" t="s">
        <v>7</v>
      </c>
      <c r="B31" s="1">
        <v>44691.78125</v>
      </c>
      <c r="C31">
        <v>154.22999999999999</v>
      </c>
      <c r="D31">
        <v>153.85</v>
      </c>
      <c r="E31">
        <v>154.24</v>
      </c>
      <c r="F31">
        <v>153.69900000000001</v>
      </c>
      <c r="G31">
        <v>772490</v>
      </c>
      <c r="H31">
        <f>MAX(E31:$E$81)</f>
        <v>156.72999999999999</v>
      </c>
      <c r="I31">
        <f t="shared" si="0"/>
        <v>2.5</v>
      </c>
      <c r="J31" s="15">
        <f t="shared" si="5"/>
        <v>2</v>
      </c>
      <c r="K31">
        <f t="shared" si="1"/>
        <v>1</v>
      </c>
      <c r="L31" s="15">
        <f t="shared" si="2"/>
        <v>154.55000000000001</v>
      </c>
      <c r="M31">
        <f t="shared" si="3"/>
        <v>2</v>
      </c>
      <c r="N31">
        <f t="shared" si="4"/>
        <v>12.743000000000137</v>
      </c>
    </row>
    <row r="32" spans="1:14" x14ac:dyDescent="0.25">
      <c r="A32" t="s">
        <v>7</v>
      </c>
      <c r="B32" s="1">
        <v>44691.784722222219</v>
      </c>
      <c r="C32">
        <v>153.82</v>
      </c>
      <c r="D32">
        <v>153.79</v>
      </c>
      <c r="E32">
        <v>153.94</v>
      </c>
      <c r="F32">
        <v>153.38</v>
      </c>
      <c r="G32">
        <v>738930</v>
      </c>
      <c r="H32">
        <f>MAX(E32:$E$81)</f>
        <v>156.72999999999999</v>
      </c>
      <c r="I32">
        <f t="shared" si="0"/>
        <v>2.9099999999999966</v>
      </c>
      <c r="J32" s="15">
        <f t="shared" si="5"/>
        <v>2</v>
      </c>
      <c r="K32">
        <f t="shared" si="1"/>
        <v>1</v>
      </c>
      <c r="L32" s="15">
        <f t="shared" si="2"/>
        <v>154.55000000000001</v>
      </c>
      <c r="M32">
        <f t="shared" si="3"/>
        <v>2</v>
      </c>
      <c r="N32">
        <f t="shared" si="4"/>
        <v>14.743000000000137</v>
      </c>
    </row>
    <row r="33" spans="1:14" x14ac:dyDescent="0.25">
      <c r="A33" t="s">
        <v>7</v>
      </c>
      <c r="B33" s="1">
        <v>44691.788194444445</v>
      </c>
      <c r="C33">
        <v>153.84</v>
      </c>
      <c r="D33">
        <v>153.76</v>
      </c>
      <c r="E33">
        <v>154</v>
      </c>
      <c r="F33">
        <v>153.19999999999999</v>
      </c>
      <c r="G33">
        <v>897521</v>
      </c>
      <c r="H33">
        <f>MAX(E33:$E$81)</f>
        <v>156.72999999999999</v>
      </c>
      <c r="I33">
        <f t="shared" si="0"/>
        <v>2.8899999999999864</v>
      </c>
      <c r="J33" s="15">
        <f t="shared" si="5"/>
        <v>2</v>
      </c>
      <c r="K33">
        <f t="shared" si="1"/>
        <v>1</v>
      </c>
      <c r="L33" s="15">
        <f t="shared" si="2"/>
        <v>154.55000000000001</v>
      </c>
      <c r="M33">
        <f t="shared" si="3"/>
        <v>2</v>
      </c>
      <c r="N33">
        <f t="shared" si="4"/>
        <v>16.743000000000137</v>
      </c>
    </row>
    <row r="34" spans="1:14" x14ac:dyDescent="0.25">
      <c r="A34" t="s">
        <v>7</v>
      </c>
      <c r="B34" s="1">
        <v>44691.791666666664</v>
      </c>
      <c r="C34">
        <v>153.785</v>
      </c>
      <c r="D34">
        <v>154.24</v>
      </c>
      <c r="E34">
        <v>154.32499999999999</v>
      </c>
      <c r="F34">
        <v>153.49</v>
      </c>
      <c r="G34">
        <v>2307650</v>
      </c>
      <c r="H34">
        <f>MAX(E34:$E$81)</f>
        <v>156.72999999999999</v>
      </c>
      <c r="I34">
        <f t="shared" si="0"/>
        <v>2.9449999999999932</v>
      </c>
      <c r="J34" s="15">
        <f t="shared" si="5"/>
        <v>2</v>
      </c>
      <c r="K34">
        <f t="shared" si="1"/>
        <v>1</v>
      </c>
      <c r="L34" s="15">
        <f t="shared" si="2"/>
        <v>154.55000000000001</v>
      </c>
      <c r="M34">
        <f t="shared" si="3"/>
        <v>2</v>
      </c>
      <c r="N34">
        <f t="shared" si="4"/>
        <v>18.743000000000137</v>
      </c>
    </row>
    <row r="35" spans="1:14" x14ac:dyDescent="0.25">
      <c r="A35" t="s">
        <v>7</v>
      </c>
      <c r="B35" s="1">
        <v>44691.795138888891</v>
      </c>
      <c r="C35">
        <v>154.26</v>
      </c>
      <c r="D35">
        <v>153.52600000000001</v>
      </c>
      <c r="E35">
        <v>154.286</v>
      </c>
      <c r="F35">
        <v>153.47999999999999</v>
      </c>
      <c r="G35">
        <v>763468</v>
      </c>
      <c r="H35">
        <f>MAX(E35:$E$81)</f>
        <v>156.72999999999999</v>
      </c>
      <c r="I35">
        <f t="shared" si="0"/>
        <v>2.4699999999999989</v>
      </c>
      <c r="J35" s="15">
        <f t="shared" si="5"/>
        <v>2</v>
      </c>
      <c r="K35">
        <f t="shared" si="1"/>
        <v>1</v>
      </c>
      <c r="L35" s="15">
        <f t="shared" si="2"/>
        <v>154.55000000000001</v>
      </c>
      <c r="M35">
        <f t="shared" si="3"/>
        <v>2</v>
      </c>
      <c r="N35">
        <f t="shared" si="4"/>
        <v>20.743000000000137</v>
      </c>
    </row>
    <row r="36" spans="1:14" x14ac:dyDescent="0.25">
      <c r="A36" t="s">
        <v>7</v>
      </c>
      <c r="B36" s="1">
        <v>44691.798611111109</v>
      </c>
      <c r="C36">
        <v>153.52000000000001</v>
      </c>
      <c r="D36">
        <v>153.74</v>
      </c>
      <c r="E36">
        <v>154.07</v>
      </c>
      <c r="F36">
        <v>153.43</v>
      </c>
      <c r="G36">
        <v>843915</v>
      </c>
      <c r="H36">
        <f>MAX(E36:$E$81)</f>
        <v>156.72999999999999</v>
      </c>
      <c r="I36">
        <f t="shared" ref="I36:I67" si="6">H36-C36</f>
        <v>3.2099999999999795</v>
      </c>
      <c r="J36" s="15">
        <f t="shared" si="5"/>
        <v>2</v>
      </c>
      <c r="K36">
        <f t="shared" si="1"/>
        <v>1</v>
      </c>
      <c r="L36" s="15">
        <f t="shared" si="2"/>
        <v>154.55000000000001</v>
      </c>
      <c r="M36">
        <f t="shared" si="3"/>
        <v>2</v>
      </c>
      <c r="N36">
        <f t="shared" si="4"/>
        <v>22.743000000000137</v>
      </c>
    </row>
    <row r="37" spans="1:14" x14ac:dyDescent="0.25">
      <c r="A37" t="s">
        <v>7</v>
      </c>
      <c r="B37" s="1">
        <v>44691.802083333336</v>
      </c>
      <c r="C37">
        <v>153.71</v>
      </c>
      <c r="D37">
        <v>153.74</v>
      </c>
      <c r="E37">
        <v>154.13999999999999</v>
      </c>
      <c r="F37">
        <v>153.655</v>
      </c>
      <c r="G37">
        <v>756189</v>
      </c>
      <c r="H37">
        <f>MAX(E37:$E$81)</f>
        <v>156.72999999999999</v>
      </c>
      <c r="I37">
        <f t="shared" si="6"/>
        <v>3.0199999999999818</v>
      </c>
      <c r="J37" s="15">
        <f t="shared" si="5"/>
        <v>2</v>
      </c>
      <c r="K37">
        <f t="shared" si="1"/>
        <v>1</v>
      </c>
      <c r="L37" s="15">
        <f t="shared" si="2"/>
        <v>154.55000000000001</v>
      </c>
      <c r="M37">
        <f t="shared" si="3"/>
        <v>2</v>
      </c>
      <c r="N37">
        <f t="shared" si="4"/>
        <v>24.743000000000137</v>
      </c>
    </row>
    <row r="38" spans="1:14" x14ac:dyDescent="0.25">
      <c r="A38" t="s">
        <v>7</v>
      </c>
      <c r="B38" s="1">
        <v>44691.805555555555</v>
      </c>
      <c r="C38">
        <v>153.72</v>
      </c>
      <c r="D38">
        <v>153.77000000000001</v>
      </c>
      <c r="E38">
        <v>153.96</v>
      </c>
      <c r="F38">
        <v>153.56</v>
      </c>
      <c r="G38">
        <v>664435</v>
      </c>
      <c r="H38">
        <f>MAX(E38:$E$81)</f>
        <v>156.72999999999999</v>
      </c>
      <c r="I38">
        <f t="shared" si="6"/>
        <v>3.0099999999999909</v>
      </c>
      <c r="J38" s="15">
        <f t="shared" si="5"/>
        <v>2</v>
      </c>
      <c r="K38">
        <f t="shared" si="1"/>
        <v>1</v>
      </c>
      <c r="L38" s="15">
        <f t="shared" si="2"/>
        <v>154.55000000000001</v>
      </c>
      <c r="M38">
        <f t="shared" si="3"/>
        <v>2</v>
      </c>
      <c r="N38">
        <f t="shared" si="4"/>
        <v>26.743000000000137</v>
      </c>
    </row>
    <row r="39" spans="1:14" x14ac:dyDescent="0.25">
      <c r="A39" t="s">
        <v>7</v>
      </c>
      <c r="B39" s="1">
        <v>44691.809027777781</v>
      </c>
      <c r="C39">
        <v>153.755</v>
      </c>
      <c r="D39">
        <v>153.75</v>
      </c>
      <c r="E39">
        <v>154.11000000000001</v>
      </c>
      <c r="F39">
        <v>153.625</v>
      </c>
      <c r="G39">
        <v>759475</v>
      </c>
      <c r="H39">
        <f>MAX(E39:$E$81)</f>
        <v>156.72999999999999</v>
      </c>
      <c r="I39">
        <f t="shared" si="6"/>
        <v>2.9749999999999943</v>
      </c>
      <c r="J39" s="15">
        <f t="shared" si="5"/>
        <v>2</v>
      </c>
      <c r="K39">
        <f t="shared" si="1"/>
        <v>1</v>
      </c>
      <c r="L39" s="15">
        <f t="shared" si="2"/>
        <v>154.55000000000001</v>
      </c>
      <c r="M39">
        <f t="shared" si="3"/>
        <v>2</v>
      </c>
      <c r="N39">
        <f t="shared" si="4"/>
        <v>28.743000000000137</v>
      </c>
    </row>
    <row r="40" spans="1:14" x14ac:dyDescent="0.25">
      <c r="A40" t="s">
        <v>7</v>
      </c>
      <c r="B40" s="1">
        <v>44691.8125</v>
      </c>
      <c r="C40">
        <v>153.72</v>
      </c>
      <c r="D40">
        <v>153.26499999999999</v>
      </c>
      <c r="E40">
        <v>153.97</v>
      </c>
      <c r="F40">
        <v>152.97999999999999</v>
      </c>
      <c r="G40">
        <v>1131301</v>
      </c>
      <c r="H40">
        <f>MAX(E40:$E$81)</f>
        <v>156.72999999999999</v>
      </c>
      <c r="I40">
        <f t="shared" si="6"/>
        <v>3.0099999999999909</v>
      </c>
      <c r="J40" s="15">
        <f t="shared" si="5"/>
        <v>2</v>
      </c>
      <c r="K40">
        <f t="shared" si="1"/>
        <v>1</v>
      </c>
      <c r="L40" s="15">
        <f t="shared" si="2"/>
        <v>154.55000000000001</v>
      </c>
      <c r="M40">
        <f t="shared" si="3"/>
        <v>2</v>
      </c>
      <c r="N40">
        <f t="shared" si="4"/>
        <v>30.743000000000137</v>
      </c>
    </row>
    <row r="41" spans="1:14" x14ac:dyDescent="0.25">
      <c r="A41" t="s">
        <v>7</v>
      </c>
      <c r="B41" s="1">
        <v>44691.815972222219</v>
      </c>
      <c r="C41">
        <v>153.22999999999999</v>
      </c>
      <c r="D41">
        <v>153.20500000000001</v>
      </c>
      <c r="E41">
        <v>153.59</v>
      </c>
      <c r="F41">
        <v>153.15</v>
      </c>
      <c r="G41">
        <v>770388</v>
      </c>
      <c r="H41">
        <f>MAX(E41:$E$81)</f>
        <v>156.72999999999999</v>
      </c>
      <c r="I41">
        <f t="shared" si="6"/>
        <v>3.5</v>
      </c>
      <c r="J41" s="15">
        <f t="shared" si="5"/>
        <v>2</v>
      </c>
      <c r="K41">
        <f t="shared" si="1"/>
        <v>1</v>
      </c>
      <c r="L41" s="15">
        <f t="shared" si="2"/>
        <v>154.55000000000001</v>
      </c>
      <c r="M41">
        <f t="shared" si="3"/>
        <v>2</v>
      </c>
      <c r="N41">
        <f t="shared" si="4"/>
        <v>32.743000000000137</v>
      </c>
    </row>
    <row r="42" spans="1:14" x14ac:dyDescent="0.25">
      <c r="A42" t="s">
        <v>7</v>
      </c>
      <c r="B42" s="1">
        <v>44691.819444444445</v>
      </c>
      <c r="C42">
        <v>153.15</v>
      </c>
      <c r="D42">
        <v>153.69</v>
      </c>
      <c r="E42">
        <v>153.79</v>
      </c>
      <c r="F42">
        <v>153.09</v>
      </c>
      <c r="G42">
        <v>779670</v>
      </c>
      <c r="H42">
        <f>MAX(E42:$E$81)</f>
        <v>156.72999999999999</v>
      </c>
      <c r="I42">
        <f t="shared" si="6"/>
        <v>3.5799999999999841</v>
      </c>
      <c r="J42" s="15">
        <f t="shared" si="5"/>
        <v>2</v>
      </c>
      <c r="K42">
        <f t="shared" si="1"/>
        <v>1</v>
      </c>
      <c r="L42" s="15">
        <f t="shared" si="2"/>
        <v>154.55000000000001</v>
      </c>
      <c r="M42">
        <f t="shared" si="3"/>
        <v>2</v>
      </c>
      <c r="N42">
        <f t="shared" si="4"/>
        <v>34.743000000000137</v>
      </c>
    </row>
    <row r="43" spans="1:14" x14ac:dyDescent="0.25">
      <c r="A43" t="s">
        <v>7</v>
      </c>
      <c r="B43" s="1">
        <v>44691.822916666664</v>
      </c>
      <c r="C43">
        <v>153.70500000000001</v>
      </c>
      <c r="D43">
        <v>153.91999999999999</v>
      </c>
      <c r="E43">
        <v>154.197</v>
      </c>
      <c r="F43">
        <v>153.6</v>
      </c>
      <c r="G43">
        <v>1156452</v>
      </c>
      <c r="H43">
        <f>MAX(E43:$E$81)</f>
        <v>156.72999999999999</v>
      </c>
      <c r="I43">
        <f t="shared" si="6"/>
        <v>3.0249999999999773</v>
      </c>
      <c r="J43" s="15">
        <f t="shared" si="5"/>
        <v>2</v>
      </c>
      <c r="K43">
        <f t="shared" si="1"/>
        <v>1</v>
      </c>
      <c r="L43" s="15">
        <f t="shared" si="2"/>
        <v>154.55000000000001</v>
      </c>
      <c r="M43">
        <f t="shared" si="3"/>
        <v>2</v>
      </c>
      <c r="N43">
        <f t="shared" si="4"/>
        <v>36.743000000000137</v>
      </c>
    </row>
    <row r="44" spans="1:14" x14ac:dyDescent="0.25">
      <c r="A44" t="s">
        <v>7</v>
      </c>
      <c r="B44" s="1">
        <v>44691.826388888891</v>
      </c>
      <c r="C44">
        <v>153.91</v>
      </c>
      <c r="D44">
        <v>153.4</v>
      </c>
      <c r="E44">
        <v>153.94999999999999</v>
      </c>
      <c r="F44">
        <v>153.33000000000001</v>
      </c>
      <c r="G44">
        <v>716370</v>
      </c>
      <c r="H44">
        <f>MAX(E44:$E$81)</f>
        <v>156.72999999999999</v>
      </c>
      <c r="I44">
        <f t="shared" si="6"/>
        <v>2.8199999999999932</v>
      </c>
      <c r="J44" s="15">
        <f t="shared" si="5"/>
        <v>2</v>
      </c>
      <c r="K44">
        <f t="shared" si="1"/>
        <v>1</v>
      </c>
      <c r="L44" s="15">
        <f t="shared" si="2"/>
        <v>154.55000000000001</v>
      </c>
      <c r="M44">
        <f t="shared" si="3"/>
        <v>2</v>
      </c>
      <c r="N44">
        <f t="shared" si="4"/>
        <v>38.743000000000137</v>
      </c>
    </row>
    <row r="45" spans="1:14" x14ac:dyDescent="0.25">
      <c r="A45" t="s">
        <v>7</v>
      </c>
      <c r="B45" s="1">
        <v>44691.829861111109</v>
      </c>
      <c r="C45">
        <v>153.38</v>
      </c>
      <c r="D45">
        <v>153.36000000000001</v>
      </c>
      <c r="E45">
        <v>153.62</v>
      </c>
      <c r="F45">
        <v>153.26</v>
      </c>
      <c r="G45">
        <v>614554</v>
      </c>
      <c r="H45">
        <f>MAX(E45:$E$81)</f>
        <v>156.72999999999999</v>
      </c>
      <c r="I45">
        <f t="shared" si="6"/>
        <v>3.3499999999999943</v>
      </c>
      <c r="J45" s="15">
        <f t="shared" si="5"/>
        <v>2</v>
      </c>
      <c r="K45">
        <f t="shared" si="1"/>
        <v>1</v>
      </c>
      <c r="L45" s="15">
        <f t="shared" si="2"/>
        <v>154.55000000000001</v>
      </c>
      <c r="M45">
        <f t="shared" si="3"/>
        <v>2</v>
      </c>
      <c r="N45">
        <f t="shared" si="4"/>
        <v>40.743000000000137</v>
      </c>
    </row>
    <row r="46" spans="1:14" x14ac:dyDescent="0.25">
      <c r="A46" t="s">
        <v>7</v>
      </c>
      <c r="B46" s="1">
        <v>44691.833333333336</v>
      </c>
      <c r="C46">
        <v>153.4</v>
      </c>
      <c r="D46">
        <v>153.85</v>
      </c>
      <c r="E46">
        <v>153.93</v>
      </c>
      <c r="F46">
        <v>153.25</v>
      </c>
      <c r="G46">
        <v>1049170</v>
      </c>
      <c r="H46">
        <f>MAX(E46:$E$81)</f>
        <v>156.72999999999999</v>
      </c>
      <c r="I46">
        <f t="shared" si="6"/>
        <v>3.3299999999999841</v>
      </c>
      <c r="J46" s="15">
        <f t="shared" si="5"/>
        <v>2</v>
      </c>
      <c r="K46">
        <f t="shared" si="1"/>
        <v>1</v>
      </c>
      <c r="L46" s="15">
        <f t="shared" si="2"/>
        <v>154.55000000000001</v>
      </c>
      <c r="M46">
        <f t="shared" si="3"/>
        <v>2</v>
      </c>
      <c r="N46">
        <f t="shared" si="4"/>
        <v>42.743000000000137</v>
      </c>
    </row>
    <row r="47" spans="1:14" x14ac:dyDescent="0.25">
      <c r="A47" t="s">
        <v>7</v>
      </c>
      <c r="B47" s="1">
        <v>44691.836805555555</v>
      </c>
      <c r="C47">
        <v>153.87</v>
      </c>
      <c r="D47">
        <v>154.05000000000001</v>
      </c>
      <c r="E47">
        <v>154.18</v>
      </c>
      <c r="F47">
        <v>153.84</v>
      </c>
      <c r="G47">
        <v>886319</v>
      </c>
      <c r="H47">
        <f>MAX(E47:$E$81)</f>
        <v>156.72999999999999</v>
      </c>
      <c r="I47">
        <f t="shared" si="6"/>
        <v>2.8599999999999852</v>
      </c>
      <c r="J47" s="15">
        <f t="shared" si="5"/>
        <v>2</v>
      </c>
      <c r="K47">
        <f t="shared" si="1"/>
        <v>1</v>
      </c>
      <c r="L47" s="15">
        <f t="shared" si="2"/>
        <v>154.55000000000001</v>
      </c>
      <c r="M47">
        <f t="shared" si="3"/>
        <v>2</v>
      </c>
      <c r="N47">
        <f t="shared" si="4"/>
        <v>44.743000000000137</v>
      </c>
    </row>
    <row r="48" spans="1:14" x14ac:dyDescent="0.25">
      <c r="A48" t="s">
        <v>7</v>
      </c>
      <c r="B48" s="1">
        <v>44691.840277777781</v>
      </c>
      <c r="C48">
        <v>154.01</v>
      </c>
      <c r="D48">
        <v>154.01</v>
      </c>
      <c r="E48">
        <v>154.06</v>
      </c>
      <c r="F48">
        <v>153.72999999999999</v>
      </c>
      <c r="G48">
        <v>632386</v>
      </c>
      <c r="H48">
        <f>MAX(E48:$E$81)</f>
        <v>156.72999999999999</v>
      </c>
      <c r="I48">
        <f t="shared" si="6"/>
        <v>2.7199999999999989</v>
      </c>
      <c r="J48" s="15">
        <f t="shared" si="5"/>
        <v>2</v>
      </c>
      <c r="K48">
        <f t="shared" si="1"/>
        <v>1</v>
      </c>
      <c r="L48" s="15">
        <f t="shared" si="2"/>
        <v>154.55000000000001</v>
      </c>
      <c r="M48">
        <f t="shared" si="3"/>
        <v>2</v>
      </c>
      <c r="N48">
        <f t="shared" si="4"/>
        <v>46.743000000000137</v>
      </c>
    </row>
    <row r="49" spans="1:20" x14ac:dyDescent="0.25">
      <c r="A49" t="s">
        <v>7</v>
      </c>
      <c r="B49" s="1">
        <v>44691.84375</v>
      </c>
      <c r="C49">
        <v>154.02000000000001</v>
      </c>
      <c r="D49">
        <v>153.691</v>
      </c>
      <c r="E49">
        <v>154.12</v>
      </c>
      <c r="F49">
        <v>153.55000000000001</v>
      </c>
      <c r="G49">
        <v>803771</v>
      </c>
      <c r="H49">
        <f>MAX(E49:$E$81)</f>
        <v>156.72999999999999</v>
      </c>
      <c r="I49">
        <f t="shared" si="6"/>
        <v>2.7099999999999795</v>
      </c>
      <c r="J49" s="15">
        <f t="shared" si="5"/>
        <v>2</v>
      </c>
      <c r="K49">
        <f t="shared" si="1"/>
        <v>1</v>
      </c>
      <c r="L49" s="15">
        <f t="shared" si="2"/>
        <v>154.55000000000001</v>
      </c>
      <c r="M49">
        <f t="shared" si="3"/>
        <v>2</v>
      </c>
      <c r="N49">
        <f t="shared" si="4"/>
        <v>48.743000000000137</v>
      </c>
    </row>
    <row r="50" spans="1:20" x14ac:dyDescent="0.25">
      <c r="A50" t="s">
        <v>7</v>
      </c>
      <c r="B50" s="1">
        <v>44691.847222222219</v>
      </c>
      <c r="C50">
        <v>153.72999999999999</v>
      </c>
      <c r="D50">
        <v>153.76</v>
      </c>
      <c r="E50">
        <v>154.02000000000001</v>
      </c>
      <c r="F50">
        <v>153.47999999999999</v>
      </c>
      <c r="G50">
        <v>916982</v>
      </c>
      <c r="H50">
        <f>MAX(E50:$E$81)</f>
        <v>156.72999999999999</v>
      </c>
      <c r="I50">
        <f t="shared" si="6"/>
        <v>3</v>
      </c>
      <c r="J50" s="15">
        <f t="shared" si="5"/>
        <v>2</v>
      </c>
      <c r="K50">
        <f t="shared" si="1"/>
        <v>1</v>
      </c>
      <c r="L50" s="15">
        <f t="shared" si="2"/>
        <v>154.55000000000001</v>
      </c>
      <c r="M50">
        <f t="shared" si="3"/>
        <v>2</v>
      </c>
      <c r="N50">
        <f t="shared" si="4"/>
        <v>50.743000000000137</v>
      </c>
    </row>
    <row r="51" spans="1:20" x14ac:dyDescent="0.25">
      <c r="A51" t="s">
        <v>7</v>
      </c>
      <c r="B51" s="1">
        <v>44691.850694444445</v>
      </c>
      <c r="C51">
        <v>153.91</v>
      </c>
      <c r="D51">
        <v>154.63999999999999</v>
      </c>
      <c r="E51">
        <v>154.64500000000001</v>
      </c>
      <c r="F51">
        <v>153.82</v>
      </c>
      <c r="G51">
        <v>1056479</v>
      </c>
      <c r="H51">
        <f>MAX(E51:$E$81)</f>
        <v>156.72999999999999</v>
      </c>
      <c r="I51">
        <f t="shared" si="6"/>
        <v>2.8199999999999932</v>
      </c>
      <c r="J51" s="15">
        <f t="shared" si="5"/>
        <v>2</v>
      </c>
      <c r="K51">
        <f t="shared" si="1"/>
        <v>1</v>
      </c>
      <c r="L51" s="15">
        <f t="shared" si="2"/>
        <v>154.55000000000001</v>
      </c>
      <c r="M51">
        <f t="shared" si="3"/>
        <v>2</v>
      </c>
      <c r="N51">
        <f t="shared" si="4"/>
        <v>52.743000000000137</v>
      </c>
    </row>
    <row r="52" spans="1:20" x14ac:dyDescent="0.25">
      <c r="A52" t="s">
        <v>7</v>
      </c>
      <c r="B52" s="1">
        <v>44691.854166666664</v>
      </c>
      <c r="C52">
        <v>154.69</v>
      </c>
      <c r="D52">
        <v>155.22</v>
      </c>
      <c r="E52">
        <v>155.28</v>
      </c>
      <c r="F52">
        <v>154.69</v>
      </c>
      <c r="G52">
        <v>1099427</v>
      </c>
      <c r="H52">
        <f>MAX(E52:$E$81)</f>
        <v>156.72999999999999</v>
      </c>
      <c r="I52">
        <f t="shared" si="6"/>
        <v>2.039999999999992</v>
      </c>
      <c r="J52" s="15">
        <f t="shared" si="5"/>
        <v>2</v>
      </c>
      <c r="K52">
        <f t="shared" si="1"/>
        <v>1</v>
      </c>
      <c r="L52" s="15">
        <f t="shared" si="2"/>
        <v>154.55000000000001</v>
      </c>
      <c r="M52">
        <f t="shared" si="3"/>
        <v>2</v>
      </c>
      <c r="N52">
        <f t="shared" si="4"/>
        <v>54.743000000000137</v>
      </c>
    </row>
    <row r="53" spans="1:20" x14ac:dyDescent="0.25">
      <c r="A53" t="s">
        <v>7</v>
      </c>
      <c r="B53" s="1">
        <v>44691.857638888891</v>
      </c>
      <c r="C53">
        <v>155.22999999999999</v>
      </c>
      <c r="D53">
        <v>155.655</v>
      </c>
      <c r="E53">
        <v>155.69499999999999</v>
      </c>
      <c r="F53">
        <v>155.22</v>
      </c>
      <c r="G53">
        <v>1318072</v>
      </c>
      <c r="H53">
        <f>MAX(E53:$E$81)</f>
        <v>156.72999999999999</v>
      </c>
      <c r="I53">
        <f t="shared" si="6"/>
        <v>1.5</v>
      </c>
      <c r="J53" s="15">
        <f t="shared" si="5"/>
        <v>2</v>
      </c>
      <c r="K53">
        <f t="shared" si="1"/>
        <v>0</v>
      </c>
      <c r="L53" s="15">
        <f t="shared" si="2"/>
        <v>154.55000000000001</v>
      </c>
      <c r="M53">
        <f t="shared" si="3"/>
        <v>-0.6799999999999784</v>
      </c>
      <c r="N53">
        <f t="shared" si="4"/>
        <v>54.063000000000159</v>
      </c>
    </row>
    <row r="54" spans="1:20" x14ac:dyDescent="0.25">
      <c r="A54" t="s">
        <v>7</v>
      </c>
      <c r="B54" s="1">
        <v>44691.861111111109</v>
      </c>
      <c r="C54">
        <v>155.66999999999999</v>
      </c>
      <c r="D54">
        <v>156</v>
      </c>
      <c r="E54">
        <v>156.26</v>
      </c>
      <c r="F54">
        <v>155.58000000000001</v>
      </c>
      <c r="G54">
        <v>1570777</v>
      </c>
      <c r="H54">
        <f>MAX(E54:$E$81)</f>
        <v>156.72999999999999</v>
      </c>
      <c r="I54">
        <f t="shared" si="6"/>
        <v>1.0600000000000023</v>
      </c>
      <c r="J54" s="15">
        <f t="shared" si="5"/>
        <v>2</v>
      </c>
      <c r="K54">
        <f t="shared" si="1"/>
        <v>0</v>
      </c>
      <c r="L54" s="15">
        <f t="shared" si="2"/>
        <v>154.55000000000001</v>
      </c>
      <c r="M54">
        <f t="shared" si="3"/>
        <v>-1.1199999999999761</v>
      </c>
      <c r="N54">
        <f t="shared" si="4"/>
        <v>52.943000000000183</v>
      </c>
    </row>
    <row r="55" spans="1:20" x14ac:dyDescent="0.25">
      <c r="A55" t="s">
        <v>7</v>
      </c>
      <c r="B55" s="1">
        <v>44691.864583333336</v>
      </c>
      <c r="C55">
        <v>156.01499999999999</v>
      </c>
      <c r="D55">
        <v>156.54</v>
      </c>
      <c r="E55">
        <v>156.54</v>
      </c>
      <c r="F55">
        <v>155.91</v>
      </c>
      <c r="G55">
        <v>1548218</v>
      </c>
      <c r="H55">
        <f>MAX(E55:$E$81)</f>
        <v>156.72999999999999</v>
      </c>
      <c r="I55">
        <f t="shared" si="6"/>
        <v>0.71500000000000341</v>
      </c>
      <c r="J55" s="15">
        <f t="shared" si="5"/>
        <v>2</v>
      </c>
      <c r="K55">
        <f t="shared" si="1"/>
        <v>0</v>
      </c>
      <c r="L55" s="15">
        <f t="shared" si="2"/>
        <v>154.55000000000001</v>
      </c>
      <c r="M55">
        <f t="shared" si="3"/>
        <v>-1.464999999999975</v>
      </c>
      <c r="N55">
        <f t="shared" si="4"/>
        <v>51.478000000000208</v>
      </c>
    </row>
    <row r="56" spans="1:20" x14ac:dyDescent="0.25">
      <c r="A56" s="10" t="s">
        <v>7</v>
      </c>
      <c r="B56" s="11">
        <v>44691.868055555555</v>
      </c>
      <c r="C56" s="10">
        <v>156.55000000000001</v>
      </c>
      <c r="D56" s="10">
        <v>156.43</v>
      </c>
      <c r="E56" s="10">
        <v>156.58000000000001</v>
      </c>
      <c r="F56" s="10">
        <v>156.16</v>
      </c>
      <c r="G56" s="10">
        <v>1048692</v>
      </c>
      <c r="H56">
        <f>MAX(E56:$E$81)</f>
        <v>156.72999999999999</v>
      </c>
      <c r="I56" s="10">
        <f t="shared" si="6"/>
        <v>0.1799999999999784</v>
      </c>
      <c r="J56" s="15">
        <f t="shared" si="5"/>
        <v>2</v>
      </c>
      <c r="K56">
        <f t="shared" si="1"/>
        <v>0</v>
      </c>
      <c r="L56" s="15">
        <f t="shared" si="2"/>
        <v>154.55000000000001</v>
      </c>
      <c r="M56">
        <f t="shared" si="3"/>
        <v>-2</v>
      </c>
      <c r="N56">
        <f t="shared" si="4"/>
        <v>49.478000000000208</v>
      </c>
    </row>
    <row r="57" spans="1:20" x14ac:dyDescent="0.25">
      <c r="A57" t="s">
        <v>7</v>
      </c>
      <c r="B57" s="1">
        <v>44691.871527777781</v>
      </c>
      <c r="C57">
        <v>156.5</v>
      </c>
      <c r="D57">
        <v>156.69499999999999</v>
      </c>
      <c r="E57">
        <v>156.72999999999999</v>
      </c>
      <c r="F57">
        <v>156.36000000000001</v>
      </c>
      <c r="G57">
        <v>1050149</v>
      </c>
      <c r="H57">
        <f>MAX(E57:$E$81)</f>
        <v>156.72999999999999</v>
      </c>
      <c r="I57">
        <f t="shared" si="6"/>
        <v>0.22999999999998977</v>
      </c>
      <c r="J57" s="15">
        <f t="shared" si="5"/>
        <v>2</v>
      </c>
      <c r="K57">
        <f t="shared" si="1"/>
        <v>0</v>
      </c>
      <c r="L57" s="15">
        <f t="shared" si="2"/>
        <v>154.55000000000001</v>
      </c>
      <c r="M57">
        <f t="shared" si="3"/>
        <v>-1.9499999999999886</v>
      </c>
      <c r="N57">
        <f t="shared" si="4"/>
        <v>47.528000000000219</v>
      </c>
    </row>
    <row r="58" spans="1:20" x14ac:dyDescent="0.25">
      <c r="A58" t="s">
        <v>7</v>
      </c>
      <c r="B58" s="1">
        <v>44691.875</v>
      </c>
      <c r="C58">
        <v>156.71600000000001</v>
      </c>
      <c r="D58">
        <v>156.53299999999999</v>
      </c>
      <c r="E58">
        <v>156.72</v>
      </c>
      <c r="F58">
        <v>156.38999999999999</v>
      </c>
      <c r="G58">
        <v>967530</v>
      </c>
      <c r="H58">
        <f>MAX(E58:$E$81)</f>
        <v>156.72</v>
      </c>
      <c r="I58">
        <f t="shared" si="6"/>
        <v>3.9999999999906777E-3</v>
      </c>
      <c r="J58" s="15">
        <f t="shared" si="5"/>
        <v>2</v>
      </c>
      <c r="K58">
        <f t="shared" si="1"/>
        <v>0</v>
      </c>
      <c r="L58" s="15">
        <f t="shared" si="2"/>
        <v>154.55000000000001</v>
      </c>
      <c r="M58">
        <f t="shared" si="3"/>
        <v>-2.1659999999999968</v>
      </c>
      <c r="N58">
        <f t="shared" si="4"/>
        <v>45.362000000000222</v>
      </c>
    </row>
    <row r="59" spans="1:20" x14ac:dyDescent="0.25">
      <c r="A59" t="s">
        <v>7</v>
      </c>
      <c r="B59" s="1">
        <v>44691.878472222219</v>
      </c>
      <c r="C59">
        <v>156.56</v>
      </c>
      <c r="D59">
        <v>156.22</v>
      </c>
      <c r="E59">
        <v>156.61000000000001</v>
      </c>
      <c r="F59">
        <v>156.01</v>
      </c>
      <c r="G59">
        <v>989413</v>
      </c>
      <c r="H59">
        <f>MAX(E59:$E$81)</f>
        <v>156.69999999999999</v>
      </c>
      <c r="I59">
        <f t="shared" si="6"/>
        <v>0.13999999999998636</v>
      </c>
      <c r="J59" s="15">
        <f t="shared" si="5"/>
        <v>2</v>
      </c>
      <c r="K59">
        <f t="shared" si="1"/>
        <v>0</v>
      </c>
      <c r="L59" s="15">
        <f t="shared" si="2"/>
        <v>154.55000000000001</v>
      </c>
      <c r="M59">
        <f t="shared" si="3"/>
        <v>-2.0099999999999909</v>
      </c>
      <c r="N59">
        <f t="shared" si="4"/>
        <v>43.352000000000231</v>
      </c>
    </row>
    <row r="60" spans="1:20" x14ac:dyDescent="0.25">
      <c r="A60" t="s">
        <v>7</v>
      </c>
      <c r="B60" s="1">
        <v>44691.881944444445</v>
      </c>
      <c r="C60">
        <v>156.24</v>
      </c>
      <c r="D60">
        <v>156.6</v>
      </c>
      <c r="E60">
        <v>156.69999999999999</v>
      </c>
      <c r="F60">
        <v>156.24</v>
      </c>
      <c r="G60">
        <v>1153395</v>
      </c>
      <c r="H60">
        <f>MAX(E60:$E$81)</f>
        <v>156.69999999999999</v>
      </c>
      <c r="I60">
        <f t="shared" si="6"/>
        <v>0.45999999999997954</v>
      </c>
      <c r="J60" s="15">
        <f t="shared" si="5"/>
        <v>2</v>
      </c>
      <c r="K60">
        <f t="shared" si="1"/>
        <v>0</v>
      </c>
      <c r="L60" s="15">
        <f t="shared" si="2"/>
        <v>154.55000000000001</v>
      </c>
      <c r="M60">
        <f t="shared" si="3"/>
        <v>-1.6899999999999977</v>
      </c>
      <c r="N60">
        <f t="shared" si="4"/>
        <v>41.662000000000234</v>
      </c>
    </row>
    <row r="61" spans="1:20" x14ac:dyDescent="0.25">
      <c r="A61" t="s">
        <v>7</v>
      </c>
      <c r="B61" s="1">
        <v>44691.885416666664</v>
      </c>
      <c r="C61">
        <v>156.54</v>
      </c>
      <c r="D61">
        <v>156.13</v>
      </c>
      <c r="E61">
        <v>156.613</v>
      </c>
      <c r="F61">
        <v>155.66</v>
      </c>
      <c r="G61">
        <v>1231719</v>
      </c>
      <c r="H61">
        <f>MAX(E61:$E$81)</f>
        <v>156.62</v>
      </c>
      <c r="I61">
        <f t="shared" si="6"/>
        <v>8.0000000000012506E-2</v>
      </c>
      <c r="J61" s="15">
        <f t="shared" si="5"/>
        <v>2</v>
      </c>
      <c r="K61">
        <f t="shared" si="1"/>
        <v>0</v>
      </c>
      <c r="L61" s="15">
        <f t="shared" si="2"/>
        <v>154.55000000000001</v>
      </c>
      <c r="M61">
        <f t="shared" si="3"/>
        <v>-1.9899999999999807</v>
      </c>
      <c r="N61">
        <f t="shared" si="4"/>
        <v>39.672000000000253</v>
      </c>
    </row>
    <row r="62" spans="1:20" x14ac:dyDescent="0.25">
      <c r="A62" t="s">
        <v>7</v>
      </c>
      <c r="B62" s="1">
        <v>44691.888888888891</v>
      </c>
      <c r="C62">
        <v>156.13</v>
      </c>
      <c r="D62">
        <v>155.88999999999999</v>
      </c>
      <c r="E62">
        <v>156.32</v>
      </c>
      <c r="F62">
        <v>155.74</v>
      </c>
      <c r="G62">
        <v>855072</v>
      </c>
      <c r="H62">
        <f>MAX(E62:$E$81)</f>
        <v>156.62</v>
      </c>
      <c r="I62">
        <f t="shared" si="6"/>
        <v>0.49000000000000909</v>
      </c>
      <c r="J62" s="15">
        <f t="shared" si="5"/>
        <v>2</v>
      </c>
      <c r="K62">
        <f t="shared" si="1"/>
        <v>0</v>
      </c>
      <c r="L62" s="15">
        <f t="shared" si="2"/>
        <v>154.55000000000001</v>
      </c>
      <c r="M62">
        <f t="shared" si="3"/>
        <v>-1.5799999999999841</v>
      </c>
      <c r="N62">
        <f t="shared" si="4"/>
        <v>38.092000000000269</v>
      </c>
    </row>
    <row r="63" spans="1:20" x14ac:dyDescent="0.25">
      <c r="A63" t="s">
        <v>7</v>
      </c>
      <c r="B63" s="1">
        <v>44691.892361111109</v>
      </c>
      <c r="C63">
        <v>155.93</v>
      </c>
      <c r="D63">
        <v>155.535</v>
      </c>
      <c r="E63">
        <v>155.96</v>
      </c>
      <c r="F63">
        <v>155.22999999999999</v>
      </c>
      <c r="G63">
        <v>1018971</v>
      </c>
      <c r="H63">
        <f>MAX(E63:$E$81)</f>
        <v>156.62</v>
      </c>
      <c r="I63">
        <f t="shared" si="6"/>
        <v>0.68999999999999773</v>
      </c>
      <c r="J63" s="15">
        <f t="shared" si="5"/>
        <v>2</v>
      </c>
      <c r="K63">
        <f t="shared" si="1"/>
        <v>0</v>
      </c>
      <c r="L63" s="15">
        <f t="shared" si="2"/>
        <v>154.55000000000001</v>
      </c>
      <c r="M63">
        <f t="shared" si="3"/>
        <v>-1.3799999999999955</v>
      </c>
      <c r="N63">
        <f t="shared" si="4"/>
        <v>36.712000000000273</v>
      </c>
      <c r="T63" s="14"/>
    </row>
    <row r="64" spans="1:20" x14ac:dyDescent="0.25">
      <c r="A64" t="s">
        <v>7</v>
      </c>
      <c r="B64" s="1">
        <v>44691.895833333336</v>
      </c>
      <c r="C64">
        <v>155.54499999999999</v>
      </c>
      <c r="D64">
        <v>155.68</v>
      </c>
      <c r="E64">
        <v>155.71600000000001</v>
      </c>
      <c r="F64">
        <v>155.34200000000001</v>
      </c>
      <c r="G64">
        <v>810337</v>
      </c>
      <c r="H64">
        <f>MAX(E64:$E$81)</f>
        <v>156.62</v>
      </c>
      <c r="I64">
        <f t="shared" si="6"/>
        <v>1.0750000000000171</v>
      </c>
      <c r="J64" s="15">
        <f t="shared" si="5"/>
        <v>2</v>
      </c>
      <c r="K64">
        <f t="shared" si="1"/>
        <v>0</v>
      </c>
      <c r="L64" s="15">
        <f t="shared" si="2"/>
        <v>154.55000000000001</v>
      </c>
      <c r="M64">
        <f t="shared" si="3"/>
        <v>-0.99499999999997613</v>
      </c>
      <c r="N64">
        <f t="shared" si="4"/>
        <v>35.717000000000297</v>
      </c>
      <c r="T64" s="14"/>
    </row>
    <row r="65" spans="1:14" x14ac:dyDescent="0.25">
      <c r="A65" t="s">
        <v>7</v>
      </c>
      <c r="B65" s="1">
        <v>44691.899305555555</v>
      </c>
      <c r="C65">
        <v>155.65</v>
      </c>
      <c r="D65">
        <v>155.71</v>
      </c>
      <c r="E65">
        <v>155.94999999999999</v>
      </c>
      <c r="F65">
        <v>155.61000000000001</v>
      </c>
      <c r="G65">
        <v>874053</v>
      </c>
      <c r="H65">
        <f>MAX(E65:$E$81)</f>
        <v>156.62</v>
      </c>
      <c r="I65">
        <f t="shared" si="6"/>
        <v>0.96999999999999886</v>
      </c>
      <c r="J65" s="15">
        <f t="shared" si="5"/>
        <v>2</v>
      </c>
      <c r="K65">
        <f t="shared" si="1"/>
        <v>0</v>
      </c>
      <c r="L65" s="15">
        <f t="shared" si="2"/>
        <v>154.55000000000001</v>
      </c>
      <c r="M65">
        <f t="shared" si="3"/>
        <v>-1.0999999999999943</v>
      </c>
      <c r="N65">
        <f t="shared" si="4"/>
        <v>34.617000000000303</v>
      </c>
    </row>
    <row r="66" spans="1:14" x14ac:dyDescent="0.25">
      <c r="A66" t="s">
        <v>7</v>
      </c>
      <c r="B66" s="1">
        <v>44691.902777777781</v>
      </c>
      <c r="C66">
        <v>155.69999999999999</v>
      </c>
      <c r="D66">
        <v>156.227</v>
      </c>
      <c r="E66">
        <v>156.32</v>
      </c>
      <c r="F66">
        <v>155.44</v>
      </c>
      <c r="G66">
        <v>1452722</v>
      </c>
      <c r="H66">
        <f>MAX(E66:$E$81)</f>
        <v>156.62</v>
      </c>
      <c r="I66">
        <f t="shared" si="6"/>
        <v>0.92000000000001592</v>
      </c>
      <c r="J66" s="15">
        <f t="shared" si="5"/>
        <v>2</v>
      </c>
      <c r="K66">
        <f t="shared" si="1"/>
        <v>0</v>
      </c>
      <c r="L66" s="15">
        <f t="shared" si="2"/>
        <v>154.55000000000001</v>
      </c>
      <c r="M66">
        <f t="shared" si="3"/>
        <v>-1.1499999999999773</v>
      </c>
      <c r="N66">
        <f t="shared" si="4"/>
        <v>33.467000000000326</v>
      </c>
    </row>
    <row r="67" spans="1:14" x14ac:dyDescent="0.25">
      <c r="A67" t="s">
        <v>7</v>
      </c>
      <c r="B67" s="1">
        <v>44691.90625</v>
      </c>
      <c r="C67">
        <v>156.19999999999999</v>
      </c>
      <c r="D67">
        <v>156</v>
      </c>
      <c r="E67">
        <v>156.25</v>
      </c>
      <c r="F67">
        <v>155.52000000000001</v>
      </c>
      <c r="G67">
        <v>833014</v>
      </c>
      <c r="H67">
        <f>MAX(E67:$E$81)</f>
        <v>156.62</v>
      </c>
      <c r="I67">
        <f t="shared" si="6"/>
        <v>0.42000000000001592</v>
      </c>
      <c r="J67" s="15">
        <f t="shared" si="5"/>
        <v>2</v>
      </c>
      <c r="K67">
        <f t="shared" si="1"/>
        <v>0</v>
      </c>
      <c r="L67" s="15">
        <f t="shared" si="2"/>
        <v>154.55000000000001</v>
      </c>
      <c r="M67">
        <f t="shared" si="3"/>
        <v>-1.6499999999999773</v>
      </c>
      <c r="N67">
        <f t="shared" si="4"/>
        <v>31.817000000000348</v>
      </c>
    </row>
    <row r="68" spans="1:14" x14ac:dyDescent="0.25">
      <c r="A68" t="s">
        <v>7</v>
      </c>
      <c r="B68" s="1">
        <v>44691.909722222219</v>
      </c>
      <c r="C68">
        <v>155.94</v>
      </c>
      <c r="D68">
        <v>156.19300000000001</v>
      </c>
      <c r="E68">
        <v>156.24</v>
      </c>
      <c r="F68">
        <v>155.84</v>
      </c>
      <c r="G68">
        <v>923133</v>
      </c>
      <c r="H68">
        <f>MAX(E68:$E$81)</f>
        <v>156.62</v>
      </c>
      <c r="I68">
        <f t="shared" ref="I68:I81" si="7">H68-C68</f>
        <v>0.68000000000000682</v>
      </c>
      <c r="J68" s="15">
        <f t="shared" si="5"/>
        <v>2</v>
      </c>
      <c r="K68">
        <f t="shared" ref="K68:K79" si="8">IF(M68&gt;=0,1,0)</f>
        <v>0</v>
      </c>
      <c r="L68" s="15">
        <f t="shared" si="2"/>
        <v>154.55000000000001</v>
      </c>
      <c r="M68">
        <f t="shared" si="3"/>
        <v>-1.3899999999999864</v>
      </c>
      <c r="N68">
        <f t="shared" si="4"/>
        <v>30.427000000000362</v>
      </c>
    </row>
    <row r="69" spans="1:14" x14ac:dyDescent="0.25">
      <c r="A69" t="s">
        <v>7</v>
      </c>
      <c r="B69" s="1">
        <v>44691.913194444445</v>
      </c>
      <c r="C69">
        <v>156.21</v>
      </c>
      <c r="D69">
        <v>156.06</v>
      </c>
      <c r="E69">
        <v>156.25800000000001</v>
      </c>
      <c r="F69">
        <v>155.63</v>
      </c>
      <c r="G69">
        <v>881650</v>
      </c>
      <c r="H69">
        <f>MAX(E69:$E$81)</f>
        <v>156.62</v>
      </c>
      <c r="I69">
        <f t="shared" si="7"/>
        <v>0.40999999999999659</v>
      </c>
      <c r="J69" s="15">
        <f t="shared" si="5"/>
        <v>2</v>
      </c>
      <c r="K69">
        <f t="shared" si="8"/>
        <v>0</v>
      </c>
      <c r="L69" s="15">
        <f t="shared" ref="L69:L81" si="9">$C$81</f>
        <v>154.55000000000001</v>
      </c>
      <c r="M69">
        <f t="shared" ref="M69:M81" si="10">IF(I69&gt;=J69,J69,L69-C69)</f>
        <v>-1.6599999999999966</v>
      </c>
      <c r="N69">
        <f t="shared" ref="N69:N81" si="11">N68+M69</f>
        <v>28.767000000000365</v>
      </c>
    </row>
    <row r="70" spans="1:14" x14ac:dyDescent="0.25">
      <c r="A70" t="s">
        <v>7</v>
      </c>
      <c r="B70" s="1">
        <v>44691.916666666664</v>
      </c>
      <c r="C70">
        <v>156.11000000000001</v>
      </c>
      <c r="D70">
        <v>156.09</v>
      </c>
      <c r="E70">
        <v>156.26</v>
      </c>
      <c r="F70">
        <v>155.78</v>
      </c>
      <c r="G70">
        <v>1089371</v>
      </c>
      <c r="H70">
        <f>MAX(E70:$E$81)</f>
        <v>156.62</v>
      </c>
      <c r="I70">
        <f t="shared" si="7"/>
        <v>0.50999999999999091</v>
      </c>
      <c r="J70" s="15">
        <f t="shared" ref="J70:J81" si="12">$J$2</f>
        <v>2</v>
      </c>
      <c r="K70">
        <f t="shared" si="8"/>
        <v>0</v>
      </c>
      <c r="L70" s="15">
        <f t="shared" si="9"/>
        <v>154.55000000000001</v>
      </c>
      <c r="M70">
        <f t="shared" si="10"/>
        <v>-1.5600000000000023</v>
      </c>
      <c r="N70">
        <f t="shared" si="11"/>
        <v>27.207000000000363</v>
      </c>
    </row>
    <row r="71" spans="1:14" x14ac:dyDescent="0.25">
      <c r="A71" t="s">
        <v>7</v>
      </c>
      <c r="B71" s="1">
        <v>44691.920138888891</v>
      </c>
      <c r="C71">
        <v>156.13</v>
      </c>
      <c r="D71">
        <v>156.06</v>
      </c>
      <c r="E71">
        <v>156.62</v>
      </c>
      <c r="F71">
        <v>155.93</v>
      </c>
      <c r="G71">
        <v>1173397</v>
      </c>
      <c r="H71">
        <f>MAX(E71:$E$81)</f>
        <v>156.62</v>
      </c>
      <c r="I71">
        <f t="shared" si="7"/>
        <v>0.49000000000000909</v>
      </c>
      <c r="J71" s="15">
        <f t="shared" si="12"/>
        <v>2</v>
      </c>
      <c r="K71">
        <f t="shared" si="8"/>
        <v>0</v>
      </c>
      <c r="L71" s="15">
        <f t="shared" si="9"/>
        <v>154.55000000000001</v>
      </c>
      <c r="M71">
        <f t="shared" si="10"/>
        <v>-1.5799999999999841</v>
      </c>
      <c r="N71">
        <f t="shared" si="11"/>
        <v>25.627000000000379</v>
      </c>
    </row>
    <row r="72" spans="1:14" x14ac:dyDescent="0.25">
      <c r="A72" t="s">
        <v>7</v>
      </c>
      <c r="B72" s="1">
        <v>44691.923611111109</v>
      </c>
      <c r="C72">
        <v>156.1</v>
      </c>
      <c r="D72">
        <v>156.03</v>
      </c>
      <c r="E72">
        <v>156.22</v>
      </c>
      <c r="F72">
        <v>155.79499999999999</v>
      </c>
      <c r="G72">
        <v>1268778</v>
      </c>
      <c r="H72">
        <f>MAX(E72:$E$81)</f>
        <v>156.28299999999999</v>
      </c>
      <c r="I72">
        <f t="shared" si="7"/>
        <v>0.18299999999999272</v>
      </c>
      <c r="J72" s="15">
        <f t="shared" si="12"/>
        <v>2</v>
      </c>
      <c r="K72">
        <f t="shared" si="8"/>
        <v>0</v>
      </c>
      <c r="L72" s="15">
        <f t="shared" si="9"/>
        <v>154.55000000000001</v>
      </c>
      <c r="M72">
        <f t="shared" si="10"/>
        <v>-1.5499999999999829</v>
      </c>
      <c r="N72">
        <f t="shared" si="11"/>
        <v>24.077000000000396</v>
      </c>
    </row>
    <row r="73" spans="1:14" x14ac:dyDescent="0.25">
      <c r="A73" t="s">
        <v>7</v>
      </c>
      <c r="B73" s="1">
        <v>44691.927083333336</v>
      </c>
      <c r="C73">
        <v>156.04</v>
      </c>
      <c r="D73">
        <v>156.005</v>
      </c>
      <c r="E73">
        <v>156.28299999999999</v>
      </c>
      <c r="F73">
        <v>155.71</v>
      </c>
      <c r="G73">
        <v>925277</v>
      </c>
      <c r="H73">
        <f>MAX(E73:$E$81)</f>
        <v>156.28299999999999</v>
      </c>
      <c r="I73">
        <f t="shared" si="7"/>
        <v>0.242999999999995</v>
      </c>
      <c r="J73" s="15">
        <f t="shared" si="12"/>
        <v>2</v>
      </c>
      <c r="K73">
        <f t="shared" si="8"/>
        <v>0</v>
      </c>
      <c r="L73" s="15">
        <f t="shared" si="9"/>
        <v>154.55000000000001</v>
      </c>
      <c r="M73">
        <f t="shared" si="10"/>
        <v>-1.4899999999999807</v>
      </c>
      <c r="N73">
        <f t="shared" si="11"/>
        <v>22.587000000000415</v>
      </c>
    </row>
    <row r="74" spans="1:14" x14ac:dyDescent="0.25">
      <c r="A74" t="s">
        <v>7</v>
      </c>
      <c r="B74" s="1">
        <v>44691.930555555555</v>
      </c>
      <c r="C74">
        <v>156</v>
      </c>
      <c r="D74">
        <v>155.47999999999999</v>
      </c>
      <c r="E74">
        <v>156.066</v>
      </c>
      <c r="F74">
        <v>155.38999999999999</v>
      </c>
      <c r="G74">
        <v>936008</v>
      </c>
      <c r="H74">
        <f>MAX(E74:$E$81)</f>
        <v>156.066</v>
      </c>
      <c r="I74">
        <f t="shared" si="7"/>
        <v>6.6000000000002501E-2</v>
      </c>
      <c r="J74" s="15">
        <f t="shared" si="12"/>
        <v>2</v>
      </c>
      <c r="K74">
        <f t="shared" si="8"/>
        <v>0</v>
      </c>
      <c r="L74" s="15">
        <f t="shared" si="9"/>
        <v>154.55000000000001</v>
      </c>
      <c r="M74">
        <f t="shared" si="10"/>
        <v>-1.4499999999999886</v>
      </c>
      <c r="N74">
        <f t="shared" si="11"/>
        <v>21.137000000000427</v>
      </c>
    </row>
    <row r="75" spans="1:14" x14ac:dyDescent="0.25">
      <c r="A75" t="s">
        <v>7</v>
      </c>
      <c r="B75" s="1">
        <v>44691.934027777781</v>
      </c>
      <c r="C75">
        <v>155.51</v>
      </c>
      <c r="D75">
        <v>155.19</v>
      </c>
      <c r="E75">
        <v>155.56</v>
      </c>
      <c r="F75">
        <v>155.05000000000001</v>
      </c>
      <c r="G75">
        <v>967780</v>
      </c>
      <c r="H75">
        <f>MAX(E75:$E$81)</f>
        <v>155.56</v>
      </c>
      <c r="I75">
        <f t="shared" si="7"/>
        <v>5.0000000000011369E-2</v>
      </c>
      <c r="J75" s="15">
        <f t="shared" si="12"/>
        <v>2</v>
      </c>
      <c r="K75">
        <f t="shared" si="8"/>
        <v>0</v>
      </c>
      <c r="L75" s="15">
        <f t="shared" si="9"/>
        <v>154.55000000000001</v>
      </c>
      <c r="M75">
        <f t="shared" si="10"/>
        <v>-0.95999999999997954</v>
      </c>
      <c r="N75">
        <f t="shared" si="11"/>
        <v>20.177000000000447</v>
      </c>
    </row>
    <row r="76" spans="1:14" x14ac:dyDescent="0.25">
      <c r="A76" t="s">
        <v>7</v>
      </c>
      <c r="B76" s="1">
        <v>44691.9375</v>
      </c>
      <c r="C76">
        <v>155.19999999999999</v>
      </c>
      <c r="D76">
        <v>155.11099999999999</v>
      </c>
      <c r="E76">
        <v>155.21</v>
      </c>
      <c r="F76">
        <v>154.78</v>
      </c>
      <c r="G76">
        <v>1093051</v>
      </c>
      <c r="H76">
        <f>MAX(E76:$E$81)</f>
        <v>155.21</v>
      </c>
      <c r="I76">
        <f t="shared" si="7"/>
        <v>1.0000000000019327E-2</v>
      </c>
      <c r="J76" s="15">
        <f t="shared" si="12"/>
        <v>2</v>
      </c>
      <c r="K76">
        <f t="shared" si="8"/>
        <v>0</v>
      </c>
      <c r="L76" s="15">
        <f t="shared" si="9"/>
        <v>154.55000000000001</v>
      </c>
      <c r="M76">
        <f t="shared" si="10"/>
        <v>-0.64999999999997726</v>
      </c>
      <c r="N76">
        <f t="shared" si="11"/>
        <v>19.52700000000047</v>
      </c>
    </row>
    <row r="77" spans="1:14" x14ac:dyDescent="0.25">
      <c r="A77" t="s">
        <v>7</v>
      </c>
      <c r="B77" s="1">
        <v>44691.940972222219</v>
      </c>
      <c r="C77">
        <v>155.1</v>
      </c>
      <c r="D77">
        <v>154.55000000000001</v>
      </c>
      <c r="E77">
        <v>155.16</v>
      </c>
      <c r="F77">
        <v>154.34</v>
      </c>
      <c r="G77">
        <v>1168799</v>
      </c>
      <c r="H77">
        <f>MAX(E77:$E$81)</f>
        <v>155.16</v>
      </c>
      <c r="I77">
        <f t="shared" si="7"/>
        <v>6.0000000000002274E-2</v>
      </c>
      <c r="J77" s="15">
        <f t="shared" si="12"/>
        <v>2</v>
      </c>
      <c r="K77">
        <f t="shared" si="8"/>
        <v>0</v>
      </c>
      <c r="L77" s="15">
        <f t="shared" si="9"/>
        <v>154.55000000000001</v>
      </c>
      <c r="M77">
        <f t="shared" si="10"/>
        <v>-0.54999999999998295</v>
      </c>
      <c r="N77">
        <f t="shared" si="11"/>
        <v>18.977000000000487</v>
      </c>
    </row>
    <row r="78" spans="1:14" x14ac:dyDescent="0.25">
      <c r="A78" t="s">
        <v>7</v>
      </c>
      <c r="B78" s="1">
        <v>44691.944444444445</v>
      </c>
      <c r="C78">
        <v>154.5</v>
      </c>
      <c r="D78">
        <v>154.37</v>
      </c>
      <c r="E78">
        <v>154.66</v>
      </c>
      <c r="F78">
        <v>154.31</v>
      </c>
      <c r="G78">
        <v>1133975</v>
      </c>
      <c r="H78">
        <f>MAX(E78:$E$81)</f>
        <v>154.93</v>
      </c>
      <c r="I78">
        <f t="shared" si="7"/>
        <v>0.43000000000000682</v>
      </c>
      <c r="J78" s="15">
        <f t="shared" si="12"/>
        <v>2</v>
      </c>
      <c r="K78">
        <f t="shared" si="8"/>
        <v>1</v>
      </c>
      <c r="L78" s="15">
        <f t="shared" si="9"/>
        <v>154.55000000000001</v>
      </c>
      <c r="M78">
        <f t="shared" si="10"/>
        <v>5.0000000000011369E-2</v>
      </c>
      <c r="N78">
        <f t="shared" si="11"/>
        <v>19.027000000000498</v>
      </c>
    </row>
    <row r="79" spans="1:14" x14ac:dyDescent="0.25">
      <c r="A79" t="s">
        <v>7</v>
      </c>
      <c r="B79" s="1">
        <v>44691.947916666664</v>
      </c>
      <c r="C79">
        <v>154.38999999999999</v>
      </c>
      <c r="D79">
        <v>154.58199999999999</v>
      </c>
      <c r="E79">
        <v>154.93</v>
      </c>
      <c r="F79">
        <v>154.27000000000001</v>
      </c>
      <c r="G79">
        <v>1385463</v>
      </c>
      <c r="H79">
        <f>MAX(E79:$E$81)</f>
        <v>154.93</v>
      </c>
      <c r="I79">
        <f t="shared" si="7"/>
        <v>0.54000000000002046</v>
      </c>
      <c r="J79" s="15">
        <f t="shared" si="12"/>
        <v>2</v>
      </c>
      <c r="K79">
        <f t="shared" si="8"/>
        <v>1</v>
      </c>
      <c r="L79" s="15">
        <f t="shared" si="9"/>
        <v>154.55000000000001</v>
      </c>
      <c r="M79">
        <f t="shared" si="10"/>
        <v>0.16000000000002501</v>
      </c>
      <c r="N79">
        <f t="shared" si="11"/>
        <v>19.187000000000523</v>
      </c>
    </row>
    <row r="80" spans="1:14" x14ac:dyDescent="0.25">
      <c r="A80" t="s">
        <v>7</v>
      </c>
      <c r="B80" s="1">
        <v>44691.951388888891</v>
      </c>
      <c r="C80">
        <v>154.38</v>
      </c>
      <c r="D80">
        <v>154.44</v>
      </c>
      <c r="E80">
        <v>154.57</v>
      </c>
      <c r="F80">
        <v>154.04</v>
      </c>
      <c r="G80">
        <v>1903339</v>
      </c>
      <c r="H80">
        <f>MAX(E80:$E$81)</f>
        <v>154.80000000000001</v>
      </c>
      <c r="I80">
        <f t="shared" si="7"/>
        <v>0.42000000000001592</v>
      </c>
      <c r="J80" s="15">
        <f t="shared" si="12"/>
        <v>2</v>
      </c>
      <c r="K80">
        <f>IF(M80&gt;=0,1,0)</f>
        <v>1</v>
      </c>
      <c r="L80" s="15">
        <f t="shared" si="9"/>
        <v>154.55000000000001</v>
      </c>
      <c r="M80">
        <f t="shared" si="10"/>
        <v>0.17000000000001592</v>
      </c>
      <c r="N80">
        <f t="shared" si="11"/>
        <v>19.357000000000539</v>
      </c>
    </row>
    <row r="81" spans="1:15" ht="17.399999999999999" x14ac:dyDescent="0.3">
      <c r="A81" s="2" t="s">
        <v>7</v>
      </c>
      <c r="B81" s="3">
        <v>44691.954861111109</v>
      </c>
      <c r="C81" s="18">
        <v>154.55000000000001</v>
      </c>
      <c r="D81" s="2">
        <v>154.5</v>
      </c>
      <c r="E81" s="2">
        <v>154.80000000000001</v>
      </c>
      <c r="F81" s="2">
        <v>154.26</v>
      </c>
      <c r="G81" s="2">
        <v>2350382</v>
      </c>
      <c r="H81">
        <f>MAX(E81:$E$81)</f>
        <v>154.80000000000001</v>
      </c>
      <c r="I81">
        <f t="shared" si="7"/>
        <v>0.25</v>
      </c>
      <c r="J81" s="15">
        <f t="shared" si="12"/>
        <v>2</v>
      </c>
      <c r="K81">
        <f>IF(M81&gt;=0,1,0)</f>
        <v>1</v>
      </c>
      <c r="L81" s="15">
        <f t="shared" si="9"/>
        <v>154.55000000000001</v>
      </c>
      <c r="M81">
        <f t="shared" si="10"/>
        <v>0</v>
      </c>
      <c r="N81">
        <f t="shared" si="11"/>
        <v>19.357000000000539</v>
      </c>
      <c r="O81" t="s">
        <v>39</v>
      </c>
    </row>
    <row r="82" spans="1:15" ht="21" x14ac:dyDescent="0.4">
      <c r="A82" t="s">
        <v>7</v>
      </c>
      <c r="B82" s="1">
        <v>44691.958333333336</v>
      </c>
      <c r="C82">
        <v>154.49</v>
      </c>
      <c r="D82">
        <v>154.12</v>
      </c>
      <c r="E82">
        <v>154.65</v>
      </c>
      <c r="F82">
        <v>154.1</v>
      </c>
      <c r="G82">
        <v>11193967</v>
      </c>
      <c r="H82" s="19">
        <f>COUNT(H4:H80)</f>
        <v>77</v>
      </c>
      <c r="K82" s="19">
        <f>SUM(K4:K80)</f>
        <v>38</v>
      </c>
      <c r="L82" s="15"/>
    </row>
    <row r="83" spans="1:15" x14ac:dyDescent="0.25">
      <c r="C83" s="7" t="s">
        <v>37</v>
      </c>
      <c r="L83" s="15"/>
    </row>
    <row r="84" spans="1:15" x14ac:dyDescent="0.25">
      <c r="C84" t="s">
        <v>38</v>
      </c>
      <c r="L84" s="15"/>
      <c r="M84" s="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186-5EE5-4407-B4C0-D2D09CF2F27C}">
  <dimension ref="A1:T84"/>
  <sheetViews>
    <sheetView zoomScale="55" zoomScaleNormal="55" workbookViewId="0">
      <pane ySplit="1" topLeftCell="A2" activePane="bottomLeft" state="frozen"/>
      <selection pane="bottomLeft" activeCell="J3" sqref="J3"/>
    </sheetView>
  </sheetViews>
  <sheetFormatPr defaultRowHeight="13.8" x14ac:dyDescent="0.25"/>
  <cols>
    <col min="2" max="2" width="18.69921875" customWidth="1"/>
    <col min="7" max="7" width="11.69921875" customWidth="1"/>
    <col min="8" max="8" width="20.19921875" customWidth="1"/>
    <col min="9" max="10" width="19" customWidth="1"/>
    <col min="11" max="11" width="15.796875" customWidth="1"/>
    <col min="12" max="12" width="19" customWidth="1"/>
    <col min="13" max="13" width="13.3984375" customWidth="1"/>
    <col min="16" max="16" width="10.8984375" customWidth="1"/>
    <col min="17" max="17" width="12.69921875" bestFit="1" customWidth="1"/>
    <col min="19" max="19" width="10.8984375" customWidth="1"/>
    <col min="20" max="20" width="14.3984375" customWidth="1"/>
    <col min="21" max="21" width="9.09765625" customWidth="1"/>
  </cols>
  <sheetData>
    <row r="1" spans="1:1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L1" s="7" t="s">
        <v>30</v>
      </c>
      <c r="M1" s="17" t="s">
        <v>31</v>
      </c>
      <c r="N1" t="s">
        <v>27</v>
      </c>
    </row>
    <row r="2" spans="1:18" ht="24.6" x14ac:dyDescent="0.4">
      <c r="B2" s="1"/>
      <c r="H2" s="24" t="s">
        <v>32</v>
      </c>
      <c r="I2" s="10"/>
      <c r="J2" s="19">
        <v>2</v>
      </c>
      <c r="K2" s="7"/>
      <c r="L2" s="21">
        <f>K82/H82</f>
        <v>0.34615384615384615</v>
      </c>
      <c r="M2" s="22">
        <f>SUM(M4:M81)</f>
        <v>45.484999999999872</v>
      </c>
    </row>
    <row r="3" spans="1:18" x14ac:dyDescent="0.25">
      <c r="B3" s="1"/>
      <c r="H3" s="7" t="s">
        <v>33</v>
      </c>
      <c r="I3" s="7" t="s">
        <v>16</v>
      </c>
      <c r="J3" s="7" t="s">
        <v>13</v>
      </c>
      <c r="K3" s="7" t="s">
        <v>34</v>
      </c>
      <c r="L3" s="7" t="s">
        <v>28</v>
      </c>
      <c r="M3" s="16" t="s">
        <v>26</v>
      </c>
      <c r="N3">
        <v>0</v>
      </c>
      <c r="P3" t="s">
        <v>35</v>
      </c>
      <c r="Q3" s="14">
        <v>100000</v>
      </c>
    </row>
    <row r="4" spans="1:18" x14ac:dyDescent="0.25">
      <c r="A4" s="2" t="s">
        <v>7</v>
      </c>
      <c r="B4" s="3">
        <v>44691.6875</v>
      </c>
      <c r="C4" s="2">
        <v>155.69</v>
      </c>
      <c r="D4" s="2">
        <v>155.965</v>
      </c>
      <c r="E4" s="2">
        <v>156.51900000000001</v>
      </c>
      <c r="F4" s="2">
        <v>155.59</v>
      </c>
      <c r="G4" s="2">
        <v>4775213</v>
      </c>
      <c r="H4">
        <f>MIN(F3:$F$80)</f>
        <v>152.97999999999999</v>
      </c>
      <c r="I4">
        <f>-(H4-C4)</f>
        <v>2.710000000000008</v>
      </c>
      <c r="J4" s="15">
        <f>J2</f>
        <v>2</v>
      </c>
      <c r="K4">
        <f t="shared" ref="K4:K35" si="0">IF(I4&gt;=J4,1,0)</f>
        <v>1</v>
      </c>
      <c r="L4" s="15">
        <f>$D$81</f>
        <v>154.5</v>
      </c>
      <c r="M4">
        <f>IF(I4&gt;=J4,J4,-(L4-C4))</f>
        <v>2</v>
      </c>
      <c r="N4">
        <f>N3+M4</f>
        <v>2</v>
      </c>
      <c r="P4" t="s">
        <v>21</v>
      </c>
      <c r="Q4" s="14">
        <v>150</v>
      </c>
    </row>
    <row r="5" spans="1:18" x14ac:dyDescent="0.25">
      <c r="A5" t="s">
        <v>7</v>
      </c>
      <c r="B5" s="1">
        <v>44691.690972222219</v>
      </c>
      <c r="C5">
        <v>155.9</v>
      </c>
      <c r="D5">
        <v>155.88</v>
      </c>
      <c r="E5">
        <v>156.19999999999999</v>
      </c>
      <c r="F5">
        <v>155.51</v>
      </c>
      <c r="G5">
        <v>2488291</v>
      </c>
      <c r="H5">
        <f>MIN(F4:$F$80)</f>
        <v>152.97999999999999</v>
      </c>
      <c r="I5">
        <f t="shared" ref="I5:I68" si="1">-(H5-C5)</f>
        <v>2.9200000000000159</v>
      </c>
      <c r="J5" s="15">
        <f>$J$2</f>
        <v>2</v>
      </c>
      <c r="K5">
        <f t="shared" si="0"/>
        <v>1</v>
      </c>
      <c r="L5" s="15">
        <f t="shared" ref="L5:L68" si="2">$D$81</f>
        <v>154.5</v>
      </c>
      <c r="M5">
        <f t="shared" ref="M5:M68" si="3">IF(I5&gt;=J5,J5,-(L5-C5))</f>
        <v>2</v>
      </c>
      <c r="N5">
        <f t="shared" ref="N5:N68" si="4">N4+M5</f>
        <v>4</v>
      </c>
      <c r="P5" t="s">
        <v>22</v>
      </c>
      <c r="Q5">
        <f>_xlfn.FLOOR.MATH(Q3/Q4)</f>
        <v>666</v>
      </c>
      <c r="R5" t="s">
        <v>19</v>
      </c>
    </row>
    <row r="6" spans="1:18" x14ac:dyDescent="0.25">
      <c r="A6" t="s">
        <v>7</v>
      </c>
      <c r="B6" s="1">
        <v>44691.694444444445</v>
      </c>
      <c r="C6">
        <v>155.9</v>
      </c>
      <c r="D6">
        <v>155.185</v>
      </c>
      <c r="E6">
        <v>155.92099999999999</v>
      </c>
      <c r="F6">
        <v>155.12</v>
      </c>
      <c r="G6">
        <v>2202798</v>
      </c>
      <c r="H6">
        <f>MIN(F5:$F$80)</f>
        <v>152.97999999999999</v>
      </c>
      <c r="I6">
        <f t="shared" si="1"/>
        <v>2.9200000000000159</v>
      </c>
      <c r="J6" s="15">
        <f t="shared" ref="J6:J69" si="5">$J$2</f>
        <v>2</v>
      </c>
      <c r="K6">
        <f t="shared" si="0"/>
        <v>1</v>
      </c>
      <c r="L6" s="15">
        <f t="shared" si="2"/>
        <v>154.5</v>
      </c>
      <c r="M6">
        <f t="shared" si="3"/>
        <v>2</v>
      </c>
      <c r="N6">
        <f t="shared" si="4"/>
        <v>6</v>
      </c>
      <c r="P6" t="s">
        <v>23</v>
      </c>
      <c r="Q6">
        <v>78</v>
      </c>
      <c r="R6" t="s">
        <v>25</v>
      </c>
    </row>
    <row r="7" spans="1:18" x14ac:dyDescent="0.25">
      <c r="A7" t="s">
        <v>7</v>
      </c>
      <c r="B7" s="1">
        <v>44691.697916666664</v>
      </c>
      <c r="C7">
        <v>155.16</v>
      </c>
      <c r="D7">
        <v>154.66</v>
      </c>
      <c r="E7">
        <v>155.16</v>
      </c>
      <c r="F7">
        <v>154.53</v>
      </c>
      <c r="G7">
        <v>2229754</v>
      </c>
      <c r="H7">
        <f>MIN(F6:$F$80)</f>
        <v>152.97999999999999</v>
      </c>
      <c r="I7">
        <f t="shared" si="1"/>
        <v>2.1800000000000068</v>
      </c>
      <c r="J7" s="15">
        <f t="shared" si="5"/>
        <v>2</v>
      </c>
      <c r="K7">
        <f t="shared" si="0"/>
        <v>1</v>
      </c>
      <c r="L7" s="15">
        <f t="shared" si="2"/>
        <v>154.5</v>
      </c>
      <c r="M7">
        <f t="shared" si="3"/>
        <v>2</v>
      </c>
      <c r="N7">
        <f t="shared" si="4"/>
        <v>8</v>
      </c>
      <c r="P7" t="s">
        <v>24</v>
      </c>
      <c r="Q7">
        <f>_xlfn.FLOOR.MATH(Q5/Q6)</f>
        <v>8</v>
      </c>
    </row>
    <row r="8" spans="1:18" x14ac:dyDescent="0.25">
      <c r="A8" t="s">
        <v>7</v>
      </c>
      <c r="B8" s="1">
        <v>44691.701388888891</v>
      </c>
      <c r="C8">
        <v>154.68</v>
      </c>
      <c r="D8">
        <v>154.625</v>
      </c>
      <c r="E8">
        <v>154.78200000000001</v>
      </c>
      <c r="F8">
        <v>154.13999999999999</v>
      </c>
      <c r="G8">
        <v>2559056</v>
      </c>
      <c r="H8">
        <f>MIN(F7:$F$80)</f>
        <v>152.97999999999999</v>
      </c>
      <c r="I8">
        <f t="shared" si="1"/>
        <v>1.7000000000000171</v>
      </c>
      <c r="J8" s="15">
        <f t="shared" si="5"/>
        <v>2</v>
      </c>
      <c r="K8">
        <f t="shared" si="0"/>
        <v>0</v>
      </c>
      <c r="L8" s="15">
        <f t="shared" si="2"/>
        <v>154.5</v>
      </c>
      <c r="M8">
        <f t="shared" si="3"/>
        <v>0.18000000000000682</v>
      </c>
      <c r="N8">
        <f t="shared" si="4"/>
        <v>8.1800000000000068</v>
      </c>
      <c r="P8" s="7" t="s">
        <v>36</v>
      </c>
      <c r="Q8" s="25">
        <f>M2*Q7</f>
        <v>363.87999999999897</v>
      </c>
    </row>
    <row r="9" spans="1:18" x14ac:dyDescent="0.25">
      <c r="A9" t="s">
        <v>7</v>
      </c>
      <c r="B9" s="1">
        <v>44691.704861111109</v>
      </c>
      <c r="C9">
        <v>154.66999999999999</v>
      </c>
      <c r="D9">
        <v>155.78</v>
      </c>
      <c r="E9">
        <v>155.83000000000001</v>
      </c>
      <c r="F9">
        <v>154.62299999999999</v>
      </c>
      <c r="G9">
        <v>1924367</v>
      </c>
      <c r="H9">
        <f>MIN(F8:$F$80)</f>
        <v>152.97999999999999</v>
      </c>
      <c r="I9">
        <f t="shared" si="1"/>
        <v>1.6899999999999977</v>
      </c>
      <c r="J9" s="15">
        <f t="shared" si="5"/>
        <v>2</v>
      </c>
      <c r="K9">
        <f t="shared" si="0"/>
        <v>0</v>
      </c>
      <c r="L9" s="15">
        <f t="shared" si="2"/>
        <v>154.5</v>
      </c>
      <c r="M9">
        <f t="shared" si="3"/>
        <v>0.16999999999998749</v>
      </c>
      <c r="N9">
        <f t="shared" si="4"/>
        <v>8.3499999999999943</v>
      </c>
    </row>
    <row r="10" spans="1:18" x14ac:dyDescent="0.25">
      <c r="A10" t="s">
        <v>7</v>
      </c>
      <c r="B10" s="1">
        <v>44691.708333333336</v>
      </c>
      <c r="C10">
        <v>155.77000000000001</v>
      </c>
      <c r="D10">
        <v>156.13999999999999</v>
      </c>
      <c r="E10">
        <v>156.24</v>
      </c>
      <c r="F10">
        <v>155.65100000000001</v>
      </c>
      <c r="G10">
        <v>1789986</v>
      </c>
      <c r="H10">
        <f>MIN(F9:$F$80)</f>
        <v>152.97999999999999</v>
      </c>
      <c r="I10">
        <f t="shared" si="1"/>
        <v>2.7900000000000205</v>
      </c>
      <c r="J10" s="15">
        <f t="shared" si="5"/>
        <v>2</v>
      </c>
      <c r="K10">
        <f t="shared" si="0"/>
        <v>1</v>
      </c>
      <c r="L10" s="15">
        <f t="shared" si="2"/>
        <v>154.5</v>
      </c>
      <c r="M10">
        <f t="shared" si="3"/>
        <v>2</v>
      </c>
      <c r="N10">
        <f t="shared" si="4"/>
        <v>10.349999999999994</v>
      </c>
    </row>
    <row r="11" spans="1:18" x14ac:dyDescent="0.25">
      <c r="A11" t="s">
        <v>7</v>
      </c>
      <c r="B11" s="1">
        <v>44691.711805555555</v>
      </c>
      <c r="C11">
        <v>156.16999999999999</v>
      </c>
      <c r="D11">
        <v>155.93</v>
      </c>
      <c r="E11">
        <v>156.37</v>
      </c>
      <c r="F11">
        <v>155.87</v>
      </c>
      <c r="G11">
        <v>1503459</v>
      </c>
      <c r="H11">
        <f>MIN(F10:$F$80)</f>
        <v>152.97999999999999</v>
      </c>
      <c r="I11">
        <f t="shared" si="1"/>
        <v>3.1899999999999977</v>
      </c>
      <c r="J11" s="15">
        <f t="shared" si="5"/>
        <v>2</v>
      </c>
      <c r="K11">
        <f t="shared" si="0"/>
        <v>1</v>
      </c>
      <c r="L11" s="15">
        <f t="shared" si="2"/>
        <v>154.5</v>
      </c>
      <c r="M11">
        <f t="shared" si="3"/>
        <v>2</v>
      </c>
      <c r="N11">
        <f t="shared" si="4"/>
        <v>12.349999999999994</v>
      </c>
    </row>
    <row r="12" spans="1:18" x14ac:dyDescent="0.25">
      <c r="A12" t="s">
        <v>7</v>
      </c>
      <c r="B12" s="1">
        <v>44691.715277777781</v>
      </c>
      <c r="C12">
        <v>155.94999999999999</v>
      </c>
      <c r="D12">
        <v>155.6</v>
      </c>
      <c r="E12">
        <v>156.11000000000001</v>
      </c>
      <c r="F12">
        <v>155.46</v>
      </c>
      <c r="G12">
        <v>1426280</v>
      </c>
      <c r="H12">
        <f>MIN(F11:$F$80)</f>
        <v>152.97999999999999</v>
      </c>
      <c r="I12">
        <f t="shared" si="1"/>
        <v>2.9699999999999989</v>
      </c>
      <c r="J12" s="15">
        <f t="shared" si="5"/>
        <v>2</v>
      </c>
      <c r="K12">
        <f t="shared" si="0"/>
        <v>1</v>
      </c>
      <c r="L12" s="15">
        <f t="shared" si="2"/>
        <v>154.5</v>
      </c>
      <c r="M12">
        <f t="shared" si="3"/>
        <v>2</v>
      </c>
      <c r="N12">
        <f t="shared" si="4"/>
        <v>14.349999999999994</v>
      </c>
    </row>
    <row r="13" spans="1:18" x14ac:dyDescent="0.25">
      <c r="A13" t="s">
        <v>7</v>
      </c>
      <c r="B13" s="1">
        <v>44691.71875</v>
      </c>
      <c r="C13">
        <v>155.62</v>
      </c>
      <c r="D13">
        <v>156.1</v>
      </c>
      <c r="E13">
        <v>156.381</v>
      </c>
      <c r="F13">
        <v>155.62</v>
      </c>
      <c r="G13">
        <v>1713421</v>
      </c>
      <c r="H13">
        <f>MIN(F12:$F$80)</f>
        <v>152.97999999999999</v>
      </c>
      <c r="I13">
        <f t="shared" si="1"/>
        <v>2.6400000000000148</v>
      </c>
      <c r="J13" s="15">
        <f t="shared" si="5"/>
        <v>2</v>
      </c>
      <c r="K13">
        <f t="shared" si="0"/>
        <v>1</v>
      </c>
      <c r="L13" s="15">
        <f t="shared" si="2"/>
        <v>154.5</v>
      </c>
      <c r="M13">
        <f t="shared" si="3"/>
        <v>2</v>
      </c>
      <c r="N13">
        <f t="shared" si="4"/>
        <v>16.349999999999994</v>
      </c>
    </row>
    <row r="14" spans="1:18" x14ac:dyDescent="0.25">
      <c r="A14" t="s">
        <v>7</v>
      </c>
      <c r="B14" s="1">
        <v>44691.722222222219</v>
      </c>
      <c r="C14">
        <v>156.089</v>
      </c>
      <c r="D14">
        <v>155.65</v>
      </c>
      <c r="E14">
        <v>156.19</v>
      </c>
      <c r="F14">
        <v>155.36000000000001</v>
      </c>
      <c r="G14">
        <v>1469037</v>
      </c>
      <c r="H14">
        <f>MIN(F13:$F$80)</f>
        <v>152.97999999999999</v>
      </c>
      <c r="I14">
        <f t="shared" si="1"/>
        <v>3.1090000000000089</v>
      </c>
      <c r="J14" s="15">
        <f t="shared" si="5"/>
        <v>2</v>
      </c>
      <c r="K14">
        <f t="shared" si="0"/>
        <v>1</v>
      </c>
      <c r="L14" s="15">
        <f t="shared" si="2"/>
        <v>154.5</v>
      </c>
      <c r="M14">
        <f t="shared" si="3"/>
        <v>2</v>
      </c>
      <c r="N14">
        <f t="shared" si="4"/>
        <v>18.349999999999994</v>
      </c>
    </row>
    <row r="15" spans="1:18" x14ac:dyDescent="0.25">
      <c r="A15" t="s">
        <v>7</v>
      </c>
      <c r="B15" s="1">
        <v>44691.725694444445</v>
      </c>
      <c r="C15">
        <v>155.61000000000001</v>
      </c>
      <c r="D15">
        <v>155.4</v>
      </c>
      <c r="E15">
        <v>155.80000000000001</v>
      </c>
      <c r="F15">
        <v>155.18</v>
      </c>
      <c r="G15">
        <v>1268261</v>
      </c>
      <c r="H15">
        <f>MIN(F14:$F$80)</f>
        <v>152.97999999999999</v>
      </c>
      <c r="I15">
        <f t="shared" si="1"/>
        <v>2.6300000000000239</v>
      </c>
      <c r="J15" s="15">
        <f t="shared" si="5"/>
        <v>2</v>
      </c>
      <c r="K15">
        <f t="shared" si="0"/>
        <v>1</v>
      </c>
      <c r="L15" s="15">
        <f t="shared" si="2"/>
        <v>154.5</v>
      </c>
      <c r="M15">
        <f t="shared" si="3"/>
        <v>2</v>
      </c>
      <c r="N15">
        <f t="shared" si="4"/>
        <v>20.349999999999994</v>
      </c>
    </row>
    <row r="16" spans="1:18" x14ac:dyDescent="0.25">
      <c r="A16" t="s">
        <v>7</v>
      </c>
      <c r="B16" s="1">
        <v>44691.729166666664</v>
      </c>
      <c r="C16">
        <v>155.398</v>
      </c>
      <c r="D16">
        <v>155.30000000000001</v>
      </c>
      <c r="E16">
        <v>155.577</v>
      </c>
      <c r="F16">
        <v>155.1</v>
      </c>
      <c r="G16">
        <v>1224441</v>
      </c>
      <c r="H16">
        <f>MIN(F15:$F$80)</f>
        <v>152.97999999999999</v>
      </c>
      <c r="I16">
        <f t="shared" si="1"/>
        <v>2.4180000000000064</v>
      </c>
      <c r="J16" s="15">
        <f t="shared" si="5"/>
        <v>2</v>
      </c>
      <c r="K16">
        <f t="shared" si="0"/>
        <v>1</v>
      </c>
      <c r="L16" s="15">
        <f t="shared" si="2"/>
        <v>154.5</v>
      </c>
      <c r="M16">
        <f t="shared" si="3"/>
        <v>2</v>
      </c>
      <c r="N16">
        <f t="shared" si="4"/>
        <v>22.349999999999994</v>
      </c>
    </row>
    <row r="17" spans="1:14" x14ac:dyDescent="0.25">
      <c r="A17" t="s">
        <v>7</v>
      </c>
      <c r="B17" s="1">
        <v>44691.732638888891</v>
      </c>
      <c r="C17">
        <v>155.34</v>
      </c>
      <c r="D17">
        <v>155.04</v>
      </c>
      <c r="E17">
        <v>155.43</v>
      </c>
      <c r="F17">
        <v>154.96</v>
      </c>
      <c r="G17">
        <v>1060862</v>
      </c>
      <c r="H17">
        <f>MIN(F16:$F$80)</f>
        <v>152.97999999999999</v>
      </c>
      <c r="I17">
        <f t="shared" si="1"/>
        <v>2.3600000000000136</v>
      </c>
      <c r="J17" s="15">
        <f t="shared" si="5"/>
        <v>2</v>
      </c>
      <c r="K17">
        <f t="shared" si="0"/>
        <v>1</v>
      </c>
      <c r="L17" s="15">
        <f t="shared" si="2"/>
        <v>154.5</v>
      </c>
      <c r="M17">
        <f t="shared" si="3"/>
        <v>2</v>
      </c>
      <c r="N17">
        <f t="shared" si="4"/>
        <v>24.349999999999994</v>
      </c>
    </row>
    <row r="18" spans="1:14" x14ac:dyDescent="0.25">
      <c r="A18" t="s">
        <v>7</v>
      </c>
      <c r="B18" s="1">
        <v>44691.736111111109</v>
      </c>
      <c r="C18">
        <v>155.06</v>
      </c>
      <c r="D18">
        <v>155.34</v>
      </c>
      <c r="E18">
        <v>155.34</v>
      </c>
      <c r="F18">
        <v>154.66999999999999</v>
      </c>
      <c r="G18">
        <v>1621936</v>
      </c>
      <c r="H18">
        <f>MIN(F17:$F$80)</f>
        <v>152.97999999999999</v>
      </c>
      <c r="I18">
        <f t="shared" si="1"/>
        <v>2.0800000000000125</v>
      </c>
      <c r="J18" s="15">
        <f t="shared" si="5"/>
        <v>2</v>
      </c>
      <c r="K18">
        <f t="shared" si="0"/>
        <v>1</v>
      </c>
      <c r="L18" s="15">
        <f t="shared" si="2"/>
        <v>154.5</v>
      </c>
      <c r="M18">
        <f t="shared" si="3"/>
        <v>2</v>
      </c>
      <c r="N18">
        <f t="shared" si="4"/>
        <v>26.349999999999994</v>
      </c>
    </row>
    <row r="19" spans="1:14" x14ac:dyDescent="0.25">
      <c r="A19" t="s">
        <v>7</v>
      </c>
      <c r="B19" s="1">
        <v>44691.739583333336</v>
      </c>
      <c r="C19">
        <v>155.30000000000001</v>
      </c>
      <c r="D19">
        <v>154.38999999999999</v>
      </c>
      <c r="E19">
        <v>155.32</v>
      </c>
      <c r="F19">
        <v>154.24</v>
      </c>
      <c r="G19">
        <v>1163118</v>
      </c>
      <c r="H19">
        <f>MIN(F18:$F$80)</f>
        <v>152.97999999999999</v>
      </c>
      <c r="I19">
        <f t="shared" si="1"/>
        <v>2.3200000000000216</v>
      </c>
      <c r="J19" s="15">
        <f t="shared" si="5"/>
        <v>2</v>
      </c>
      <c r="K19">
        <f t="shared" si="0"/>
        <v>1</v>
      </c>
      <c r="L19" s="15">
        <f t="shared" si="2"/>
        <v>154.5</v>
      </c>
      <c r="M19">
        <f t="shared" si="3"/>
        <v>2</v>
      </c>
      <c r="N19">
        <f t="shared" si="4"/>
        <v>28.349999999999994</v>
      </c>
    </row>
    <row r="20" spans="1:14" x14ac:dyDescent="0.25">
      <c r="A20" s="12" t="s">
        <v>7</v>
      </c>
      <c r="B20" s="13">
        <v>44691.743055555555</v>
      </c>
      <c r="C20" s="12">
        <v>154.38</v>
      </c>
      <c r="D20" s="12">
        <v>154.56</v>
      </c>
      <c r="E20" s="12">
        <v>154.70099999999999</v>
      </c>
      <c r="F20" s="12">
        <v>153.97</v>
      </c>
      <c r="G20" s="12">
        <v>1487536</v>
      </c>
      <c r="H20" s="12">
        <f>MIN(F19:$F$80)</f>
        <v>152.97999999999999</v>
      </c>
      <c r="I20" s="12">
        <f t="shared" si="1"/>
        <v>1.4000000000000057</v>
      </c>
      <c r="J20" s="26">
        <f t="shared" si="5"/>
        <v>2</v>
      </c>
      <c r="K20" s="12">
        <f t="shared" si="0"/>
        <v>0</v>
      </c>
      <c r="L20" s="26">
        <f t="shared" si="2"/>
        <v>154.5</v>
      </c>
      <c r="M20" s="12">
        <f t="shared" si="3"/>
        <v>-0.12000000000000455</v>
      </c>
      <c r="N20">
        <f t="shared" si="4"/>
        <v>28.22999999999999</v>
      </c>
    </row>
    <row r="21" spans="1:14" x14ac:dyDescent="0.25">
      <c r="A21" t="s">
        <v>7</v>
      </c>
      <c r="B21" s="1">
        <v>44691.746527777781</v>
      </c>
      <c r="C21">
        <v>154.57</v>
      </c>
      <c r="D21">
        <v>154.49700000000001</v>
      </c>
      <c r="E21">
        <v>154.89699999999999</v>
      </c>
      <c r="F21">
        <v>154.34</v>
      </c>
      <c r="G21">
        <v>1061807</v>
      </c>
      <c r="H21">
        <f>MIN(F20:$F$80)</f>
        <v>152.97999999999999</v>
      </c>
      <c r="I21">
        <f t="shared" si="1"/>
        <v>1.5900000000000034</v>
      </c>
      <c r="J21" s="15">
        <f t="shared" si="5"/>
        <v>2</v>
      </c>
      <c r="K21">
        <f t="shared" si="0"/>
        <v>0</v>
      </c>
      <c r="L21" s="15">
        <f t="shared" si="2"/>
        <v>154.5</v>
      </c>
      <c r="M21">
        <f t="shared" si="3"/>
        <v>6.9999999999993179E-2</v>
      </c>
      <c r="N21">
        <f t="shared" si="4"/>
        <v>28.299999999999983</v>
      </c>
    </row>
    <row r="22" spans="1:14" x14ac:dyDescent="0.25">
      <c r="A22" t="s">
        <v>7</v>
      </c>
      <c r="B22" s="1">
        <v>44691.75</v>
      </c>
      <c r="C22">
        <v>154.44999999999999</v>
      </c>
      <c r="D22">
        <v>153.97999999999999</v>
      </c>
      <c r="E22">
        <v>154.73699999999999</v>
      </c>
      <c r="F22">
        <v>153.81</v>
      </c>
      <c r="G22">
        <v>1307253</v>
      </c>
      <c r="H22">
        <f>MIN(F21:$F$80)</f>
        <v>152.97999999999999</v>
      </c>
      <c r="I22">
        <f t="shared" si="1"/>
        <v>1.4699999999999989</v>
      </c>
      <c r="J22" s="15">
        <f t="shared" si="5"/>
        <v>2</v>
      </c>
      <c r="K22">
        <f t="shared" si="0"/>
        <v>0</v>
      </c>
      <c r="L22" s="15">
        <f t="shared" si="2"/>
        <v>154.5</v>
      </c>
      <c r="M22">
        <f t="shared" si="3"/>
        <v>-5.0000000000011369E-2</v>
      </c>
      <c r="N22">
        <f t="shared" si="4"/>
        <v>28.249999999999972</v>
      </c>
    </row>
    <row r="23" spans="1:14" x14ac:dyDescent="0.25">
      <c r="A23" t="s">
        <v>7</v>
      </c>
      <c r="B23" s="1">
        <v>44691.753472222219</v>
      </c>
      <c r="C23">
        <v>154.03</v>
      </c>
      <c r="D23">
        <v>153.35</v>
      </c>
      <c r="E23">
        <v>154.03</v>
      </c>
      <c r="F23">
        <v>153.27500000000001</v>
      </c>
      <c r="G23">
        <v>1321487</v>
      </c>
      <c r="H23">
        <f>MIN(F22:$F$80)</f>
        <v>152.97999999999999</v>
      </c>
      <c r="I23">
        <f t="shared" si="1"/>
        <v>1.0500000000000114</v>
      </c>
      <c r="J23" s="15">
        <f t="shared" si="5"/>
        <v>2</v>
      </c>
      <c r="K23">
        <f t="shared" si="0"/>
        <v>0</v>
      </c>
      <c r="L23" s="15">
        <f t="shared" si="2"/>
        <v>154.5</v>
      </c>
      <c r="M23">
        <f t="shared" si="3"/>
        <v>-0.46999999999999886</v>
      </c>
      <c r="N23">
        <f t="shared" si="4"/>
        <v>27.779999999999973</v>
      </c>
    </row>
    <row r="24" spans="1:14" x14ac:dyDescent="0.25">
      <c r="A24" t="s">
        <v>7</v>
      </c>
      <c r="B24" s="1">
        <v>44691.756944444445</v>
      </c>
      <c r="C24">
        <v>153.32</v>
      </c>
      <c r="D24">
        <v>153.29</v>
      </c>
      <c r="E24">
        <v>153.65</v>
      </c>
      <c r="F24">
        <v>153.15</v>
      </c>
      <c r="G24">
        <v>1592654</v>
      </c>
      <c r="H24">
        <f>MIN(F23:$F$80)</f>
        <v>152.97999999999999</v>
      </c>
      <c r="I24">
        <f t="shared" si="1"/>
        <v>0.34000000000000341</v>
      </c>
      <c r="J24" s="15">
        <f t="shared" si="5"/>
        <v>2</v>
      </c>
      <c r="K24">
        <f t="shared" si="0"/>
        <v>0</v>
      </c>
      <c r="L24" s="15">
        <f t="shared" si="2"/>
        <v>154.5</v>
      </c>
      <c r="M24">
        <f t="shared" si="3"/>
        <v>-1.1800000000000068</v>
      </c>
      <c r="N24">
        <f t="shared" si="4"/>
        <v>26.599999999999966</v>
      </c>
    </row>
    <row r="25" spans="1:14" x14ac:dyDescent="0.25">
      <c r="A25" t="s">
        <v>7</v>
      </c>
      <c r="B25" s="1">
        <v>44691.760416666664</v>
      </c>
      <c r="C25">
        <v>153.27000000000001</v>
      </c>
      <c r="D25">
        <v>153.93100000000001</v>
      </c>
      <c r="E25">
        <v>153.94999999999999</v>
      </c>
      <c r="F25">
        <v>153.16</v>
      </c>
      <c r="G25">
        <v>1529281</v>
      </c>
      <c r="H25">
        <f>MIN(F24:$F$80)</f>
        <v>152.97999999999999</v>
      </c>
      <c r="I25">
        <f t="shared" si="1"/>
        <v>0.29000000000002046</v>
      </c>
      <c r="J25" s="15">
        <f t="shared" si="5"/>
        <v>2</v>
      </c>
      <c r="K25">
        <f t="shared" si="0"/>
        <v>0</v>
      </c>
      <c r="L25" s="15">
        <f t="shared" si="2"/>
        <v>154.5</v>
      </c>
      <c r="M25">
        <f t="shared" si="3"/>
        <v>-1.2299999999999898</v>
      </c>
      <c r="N25">
        <f t="shared" si="4"/>
        <v>25.369999999999976</v>
      </c>
    </row>
    <row r="26" spans="1:14" x14ac:dyDescent="0.25">
      <c r="A26" t="s">
        <v>7</v>
      </c>
      <c r="B26" s="1">
        <v>44691.763888888891</v>
      </c>
      <c r="C26">
        <v>153.94</v>
      </c>
      <c r="D26">
        <v>153.47</v>
      </c>
      <c r="E26">
        <v>154.02799999999999</v>
      </c>
      <c r="F26">
        <v>153.43</v>
      </c>
      <c r="G26">
        <v>1189935</v>
      </c>
      <c r="H26">
        <f>MIN(F25:$F$80)</f>
        <v>152.97999999999999</v>
      </c>
      <c r="I26">
        <f t="shared" si="1"/>
        <v>0.96000000000000796</v>
      </c>
      <c r="J26" s="15">
        <f t="shared" si="5"/>
        <v>2</v>
      </c>
      <c r="K26">
        <f t="shared" si="0"/>
        <v>0</v>
      </c>
      <c r="L26" s="15">
        <f t="shared" si="2"/>
        <v>154.5</v>
      </c>
      <c r="M26">
        <f t="shared" si="3"/>
        <v>-0.56000000000000227</v>
      </c>
      <c r="N26">
        <f t="shared" si="4"/>
        <v>24.809999999999974</v>
      </c>
    </row>
    <row r="27" spans="1:14" x14ac:dyDescent="0.25">
      <c r="A27" t="s">
        <v>7</v>
      </c>
      <c r="B27" s="1">
        <v>44691.767361111109</v>
      </c>
      <c r="C27">
        <v>153.47</v>
      </c>
      <c r="D27">
        <v>153.72</v>
      </c>
      <c r="E27">
        <v>153.76</v>
      </c>
      <c r="F27">
        <v>153.11500000000001</v>
      </c>
      <c r="G27">
        <v>1065546</v>
      </c>
      <c r="H27">
        <f>MIN(F26:$F$80)</f>
        <v>152.97999999999999</v>
      </c>
      <c r="I27">
        <f t="shared" si="1"/>
        <v>0.49000000000000909</v>
      </c>
      <c r="J27" s="15">
        <f t="shared" si="5"/>
        <v>2</v>
      </c>
      <c r="K27">
        <f t="shared" si="0"/>
        <v>0</v>
      </c>
      <c r="L27" s="15">
        <f t="shared" si="2"/>
        <v>154.5</v>
      </c>
      <c r="M27">
        <f t="shared" si="3"/>
        <v>-1.0300000000000011</v>
      </c>
      <c r="N27">
        <f t="shared" si="4"/>
        <v>23.779999999999973</v>
      </c>
    </row>
    <row r="28" spans="1:14" x14ac:dyDescent="0.25">
      <c r="A28" t="s">
        <v>7</v>
      </c>
      <c r="B28" s="1">
        <v>44691.770833333336</v>
      </c>
      <c r="C28">
        <v>153.66999999999999</v>
      </c>
      <c r="D28">
        <v>153.51</v>
      </c>
      <c r="E28">
        <v>153.80000000000001</v>
      </c>
      <c r="F28">
        <v>153.05000000000001</v>
      </c>
      <c r="G28">
        <v>1161879</v>
      </c>
      <c r="H28">
        <f>MIN(F27:$F$80)</f>
        <v>152.97999999999999</v>
      </c>
      <c r="I28">
        <f t="shared" si="1"/>
        <v>0.68999999999999773</v>
      </c>
      <c r="J28" s="15">
        <f t="shared" si="5"/>
        <v>2</v>
      </c>
      <c r="K28">
        <f t="shared" si="0"/>
        <v>0</v>
      </c>
      <c r="L28" s="15">
        <f t="shared" si="2"/>
        <v>154.5</v>
      </c>
      <c r="M28">
        <f t="shared" si="3"/>
        <v>-0.83000000000001251</v>
      </c>
      <c r="N28">
        <f t="shared" si="4"/>
        <v>22.94999999999996</v>
      </c>
    </row>
    <row r="29" spans="1:14" x14ac:dyDescent="0.25">
      <c r="A29" t="s">
        <v>7</v>
      </c>
      <c r="B29" s="1">
        <v>44691.774305555555</v>
      </c>
      <c r="C29">
        <v>153.55000000000001</v>
      </c>
      <c r="D29">
        <v>154.27500000000001</v>
      </c>
      <c r="E29">
        <v>154.43</v>
      </c>
      <c r="F29">
        <v>153.41</v>
      </c>
      <c r="G29">
        <v>1328772</v>
      </c>
      <c r="H29">
        <f>MIN(F28:$F$80)</f>
        <v>152.97999999999999</v>
      </c>
      <c r="I29">
        <f t="shared" si="1"/>
        <v>0.5700000000000216</v>
      </c>
      <c r="J29" s="15">
        <f t="shared" si="5"/>
        <v>2</v>
      </c>
      <c r="K29">
        <f t="shared" si="0"/>
        <v>0</v>
      </c>
      <c r="L29" s="15">
        <f t="shared" si="2"/>
        <v>154.5</v>
      </c>
      <c r="M29">
        <f t="shared" si="3"/>
        <v>-0.94999999999998863</v>
      </c>
      <c r="N29">
        <f t="shared" si="4"/>
        <v>21.999999999999972</v>
      </c>
    </row>
    <row r="30" spans="1:14" x14ac:dyDescent="0.25">
      <c r="A30" t="s">
        <v>7</v>
      </c>
      <c r="B30" s="1">
        <v>44691.777777777781</v>
      </c>
      <c r="C30">
        <v>154.31</v>
      </c>
      <c r="D30">
        <v>154.238</v>
      </c>
      <c r="E30">
        <v>154.53</v>
      </c>
      <c r="F30">
        <v>153.99</v>
      </c>
      <c r="G30">
        <v>1025468</v>
      </c>
      <c r="H30">
        <f>MIN(F29:$F$80)</f>
        <v>152.97999999999999</v>
      </c>
      <c r="I30">
        <f t="shared" si="1"/>
        <v>1.3300000000000125</v>
      </c>
      <c r="J30" s="15">
        <f t="shared" si="5"/>
        <v>2</v>
      </c>
      <c r="K30">
        <f t="shared" si="0"/>
        <v>0</v>
      </c>
      <c r="L30" s="15">
        <f t="shared" si="2"/>
        <v>154.5</v>
      </c>
      <c r="M30">
        <f t="shared" si="3"/>
        <v>-0.18999999999999773</v>
      </c>
      <c r="N30">
        <f t="shared" si="4"/>
        <v>21.809999999999974</v>
      </c>
    </row>
    <row r="31" spans="1:14" x14ac:dyDescent="0.25">
      <c r="A31" t="s">
        <v>7</v>
      </c>
      <c r="B31" s="1">
        <v>44691.78125</v>
      </c>
      <c r="C31">
        <v>154.22999999999999</v>
      </c>
      <c r="D31">
        <v>153.85</v>
      </c>
      <c r="E31">
        <v>154.24</v>
      </c>
      <c r="F31">
        <v>153.69900000000001</v>
      </c>
      <c r="G31">
        <v>772490</v>
      </c>
      <c r="H31">
        <f>MIN(F30:$F$80)</f>
        <v>152.97999999999999</v>
      </c>
      <c r="I31">
        <f t="shared" si="1"/>
        <v>1.25</v>
      </c>
      <c r="J31" s="15">
        <f t="shared" si="5"/>
        <v>2</v>
      </c>
      <c r="K31">
        <f t="shared" si="0"/>
        <v>0</v>
      </c>
      <c r="L31" s="15">
        <f t="shared" si="2"/>
        <v>154.5</v>
      </c>
      <c r="M31">
        <f t="shared" si="3"/>
        <v>-0.27000000000001023</v>
      </c>
      <c r="N31">
        <f t="shared" si="4"/>
        <v>21.539999999999964</v>
      </c>
    </row>
    <row r="32" spans="1:14" x14ac:dyDescent="0.25">
      <c r="A32" t="s">
        <v>7</v>
      </c>
      <c r="B32" s="1">
        <v>44691.784722222219</v>
      </c>
      <c r="C32">
        <v>153.82</v>
      </c>
      <c r="D32">
        <v>153.79</v>
      </c>
      <c r="E32">
        <v>153.94</v>
      </c>
      <c r="F32">
        <v>153.38</v>
      </c>
      <c r="G32">
        <v>738930</v>
      </c>
      <c r="H32">
        <f>MIN(F31:$F$80)</f>
        <v>152.97999999999999</v>
      </c>
      <c r="I32">
        <f t="shared" si="1"/>
        <v>0.84000000000000341</v>
      </c>
      <c r="J32" s="15">
        <f t="shared" si="5"/>
        <v>2</v>
      </c>
      <c r="K32">
        <f t="shared" si="0"/>
        <v>0</v>
      </c>
      <c r="L32" s="15">
        <f t="shared" si="2"/>
        <v>154.5</v>
      </c>
      <c r="M32">
        <f t="shared" si="3"/>
        <v>-0.68000000000000682</v>
      </c>
      <c r="N32">
        <f t="shared" si="4"/>
        <v>20.859999999999957</v>
      </c>
    </row>
    <row r="33" spans="1:14" x14ac:dyDescent="0.25">
      <c r="A33" t="s">
        <v>7</v>
      </c>
      <c r="B33" s="1">
        <v>44691.788194444445</v>
      </c>
      <c r="C33">
        <v>153.84</v>
      </c>
      <c r="D33">
        <v>153.76</v>
      </c>
      <c r="E33">
        <v>154</v>
      </c>
      <c r="F33">
        <v>153.19999999999999</v>
      </c>
      <c r="G33">
        <v>897521</v>
      </c>
      <c r="H33">
        <f>MIN(F32:$F$80)</f>
        <v>152.97999999999999</v>
      </c>
      <c r="I33">
        <f t="shared" si="1"/>
        <v>0.86000000000001364</v>
      </c>
      <c r="J33" s="15">
        <f t="shared" si="5"/>
        <v>2</v>
      </c>
      <c r="K33">
        <f t="shared" si="0"/>
        <v>0</v>
      </c>
      <c r="L33" s="15">
        <f t="shared" si="2"/>
        <v>154.5</v>
      </c>
      <c r="M33">
        <f t="shared" si="3"/>
        <v>-0.65999999999999659</v>
      </c>
      <c r="N33">
        <f t="shared" si="4"/>
        <v>20.19999999999996</v>
      </c>
    </row>
    <row r="34" spans="1:14" x14ac:dyDescent="0.25">
      <c r="A34" t="s">
        <v>7</v>
      </c>
      <c r="B34" s="1">
        <v>44691.791666666664</v>
      </c>
      <c r="C34">
        <v>153.785</v>
      </c>
      <c r="D34">
        <v>154.24</v>
      </c>
      <c r="E34">
        <v>154.32499999999999</v>
      </c>
      <c r="F34">
        <v>153.49</v>
      </c>
      <c r="G34">
        <v>2307650</v>
      </c>
      <c r="H34">
        <f>MIN(F33:$F$80)</f>
        <v>152.97999999999999</v>
      </c>
      <c r="I34">
        <f t="shared" si="1"/>
        <v>0.80500000000000682</v>
      </c>
      <c r="J34" s="15">
        <f t="shared" si="5"/>
        <v>2</v>
      </c>
      <c r="K34">
        <f t="shared" si="0"/>
        <v>0</v>
      </c>
      <c r="L34" s="15">
        <f t="shared" si="2"/>
        <v>154.5</v>
      </c>
      <c r="M34">
        <f t="shared" si="3"/>
        <v>-0.71500000000000341</v>
      </c>
      <c r="N34">
        <f t="shared" si="4"/>
        <v>19.484999999999957</v>
      </c>
    </row>
    <row r="35" spans="1:14" x14ac:dyDescent="0.25">
      <c r="A35" t="s">
        <v>7</v>
      </c>
      <c r="B35" s="1">
        <v>44691.795138888891</v>
      </c>
      <c r="C35">
        <v>154.26</v>
      </c>
      <c r="D35">
        <v>153.52600000000001</v>
      </c>
      <c r="E35">
        <v>154.286</v>
      </c>
      <c r="F35">
        <v>153.47999999999999</v>
      </c>
      <c r="G35">
        <v>763468</v>
      </c>
      <c r="H35">
        <f>MIN(F34:$F$80)</f>
        <v>152.97999999999999</v>
      </c>
      <c r="I35">
        <f t="shared" si="1"/>
        <v>1.2800000000000011</v>
      </c>
      <c r="J35" s="15">
        <f t="shared" si="5"/>
        <v>2</v>
      </c>
      <c r="K35">
        <f t="shared" si="0"/>
        <v>0</v>
      </c>
      <c r="L35" s="15">
        <f t="shared" si="2"/>
        <v>154.5</v>
      </c>
      <c r="M35">
        <f t="shared" si="3"/>
        <v>-0.24000000000000909</v>
      </c>
      <c r="N35">
        <f t="shared" si="4"/>
        <v>19.244999999999948</v>
      </c>
    </row>
    <row r="36" spans="1:14" x14ac:dyDescent="0.25">
      <c r="A36" t="s">
        <v>7</v>
      </c>
      <c r="B36" s="1">
        <v>44691.798611111109</v>
      </c>
      <c r="C36">
        <v>153.52000000000001</v>
      </c>
      <c r="D36">
        <v>153.74</v>
      </c>
      <c r="E36">
        <v>154.07</v>
      </c>
      <c r="F36">
        <v>153.43</v>
      </c>
      <c r="G36">
        <v>843915</v>
      </c>
      <c r="H36">
        <f>MIN(F35:$F$80)</f>
        <v>152.97999999999999</v>
      </c>
      <c r="I36">
        <f t="shared" si="1"/>
        <v>0.54000000000002046</v>
      </c>
      <c r="J36" s="15">
        <f t="shared" si="5"/>
        <v>2</v>
      </c>
      <c r="K36">
        <f t="shared" ref="K36:K67" si="6">IF(I36&gt;=J36,1,0)</f>
        <v>0</v>
      </c>
      <c r="L36" s="15">
        <f t="shared" si="2"/>
        <v>154.5</v>
      </c>
      <c r="M36">
        <f t="shared" si="3"/>
        <v>-0.97999999999998977</v>
      </c>
      <c r="N36">
        <f t="shared" si="4"/>
        <v>18.264999999999958</v>
      </c>
    </row>
    <row r="37" spans="1:14" x14ac:dyDescent="0.25">
      <c r="A37" t="s">
        <v>7</v>
      </c>
      <c r="B37" s="1">
        <v>44691.802083333336</v>
      </c>
      <c r="C37">
        <v>153.71</v>
      </c>
      <c r="D37">
        <v>153.74</v>
      </c>
      <c r="E37">
        <v>154.13999999999999</v>
      </c>
      <c r="F37">
        <v>153.655</v>
      </c>
      <c r="G37">
        <v>756189</v>
      </c>
      <c r="H37">
        <f>MIN(F36:$F$80)</f>
        <v>152.97999999999999</v>
      </c>
      <c r="I37">
        <f t="shared" si="1"/>
        <v>0.73000000000001819</v>
      </c>
      <c r="J37" s="15">
        <f t="shared" si="5"/>
        <v>2</v>
      </c>
      <c r="K37">
        <f t="shared" si="6"/>
        <v>0</v>
      </c>
      <c r="L37" s="15">
        <f t="shared" si="2"/>
        <v>154.5</v>
      </c>
      <c r="M37">
        <f t="shared" si="3"/>
        <v>-0.78999999999999204</v>
      </c>
      <c r="N37">
        <f t="shared" si="4"/>
        <v>17.474999999999966</v>
      </c>
    </row>
    <row r="38" spans="1:14" x14ac:dyDescent="0.25">
      <c r="A38" t="s">
        <v>7</v>
      </c>
      <c r="B38" s="1">
        <v>44691.805555555555</v>
      </c>
      <c r="C38">
        <v>153.72</v>
      </c>
      <c r="D38">
        <v>153.77000000000001</v>
      </c>
      <c r="E38">
        <v>153.96</v>
      </c>
      <c r="F38">
        <v>153.56</v>
      </c>
      <c r="G38">
        <v>664435</v>
      </c>
      <c r="H38">
        <f>MIN(F37:$F$80)</f>
        <v>152.97999999999999</v>
      </c>
      <c r="I38">
        <f t="shared" si="1"/>
        <v>0.74000000000000909</v>
      </c>
      <c r="J38" s="15">
        <f t="shared" si="5"/>
        <v>2</v>
      </c>
      <c r="K38">
        <f t="shared" si="6"/>
        <v>0</v>
      </c>
      <c r="L38" s="15">
        <f t="shared" si="2"/>
        <v>154.5</v>
      </c>
      <c r="M38">
        <f t="shared" si="3"/>
        <v>-0.78000000000000114</v>
      </c>
      <c r="N38">
        <f t="shared" si="4"/>
        <v>16.694999999999965</v>
      </c>
    </row>
    <row r="39" spans="1:14" x14ac:dyDescent="0.25">
      <c r="A39" t="s">
        <v>7</v>
      </c>
      <c r="B39" s="1">
        <v>44691.809027777781</v>
      </c>
      <c r="C39">
        <v>153.755</v>
      </c>
      <c r="D39">
        <v>153.75</v>
      </c>
      <c r="E39">
        <v>154.11000000000001</v>
      </c>
      <c r="F39">
        <v>153.625</v>
      </c>
      <c r="G39">
        <v>759475</v>
      </c>
      <c r="H39">
        <f>MIN(F38:$F$80)</f>
        <v>152.97999999999999</v>
      </c>
      <c r="I39">
        <f t="shared" si="1"/>
        <v>0.77500000000000568</v>
      </c>
      <c r="J39" s="15">
        <f t="shared" si="5"/>
        <v>2</v>
      </c>
      <c r="K39">
        <f t="shared" si="6"/>
        <v>0</v>
      </c>
      <c r="L39" s="15">
        <f t="shared" si="2"/>
        <v>154.5</v>
      </c>
      <c r="M39">
        <f t="shared" si="3"/>
        <v>-0.74500000000000455</v>
      </c>
      <c r="N39">
        <f t="shared" si="4"/>
        <v>15.94999999999996</v>
      </c>
    </row>
    <row r="40" spans="1:14" x14ac:dyDescent="0.25">
      <c r="A40" t="s">
        <v>7</v>
      </c>
      <c r="B40" s="1">
        <v>44691.8125</v>
      </c>
      <c r="C40">
        <v>153.72</v>
      </c>
      <c r="D40">
        <v>153.26499999999999</v>
      </c>
      <c r="E40">
        <v>153.97</v>
      </c>
      <c r="F40">
        <v>152.97999999999999</v>
      </c>
      <c r="G40">
        <v>1131301</v>
      </c>
      <c r="H40">
        <f>MIN(F39:$F$80)</f>
        <v>152.97999999999999</v>
      </c>
      <c r="I40">
        <f t="shared" si="1"/>
        <v>0.74000000000000909</v>
      </c>
      <c r="J40" s="15">
        <f t="shared" si="5"/>
        <v>2</v>
      </c>
      <c r="K40">
        <f t="shared" si="6"/>
        <v>0</v>
      </c>
      <c r="L40" s="15">
        <f t="shared" si="2"/>
        <v>154.5</v>
      </c>
      <c r="M40">
        <f t="shared" si="3"/>
        <v>-0.78000000000000114</v>
      </c>
      <c r="N40">
        <f t="shared" si="4"/>
        <v>15.169999999999959</v>
      </c>
    </row>
    <row r="41" spans="1:14" x14ac:dyDescent="0.25">
      <c r="A41" t="s">
        <v>7</v>
      </c>
      <c r="B41" s="1">
        <v>44691.815972222219</v>
      </c>
      <c r="C41">
        <v>153.22999999999999</v>
      </c>
      <c r="D41">
        <v>153.20500000000001</v>
      </c>
      <c r="E41">
        <v>153.59</v>
      </c>
      <c r="F41">
        <v>153.15</v>
      </c>
      <c r="G41">
        <v>770388</v>
      </c>
      <c r="H41">
        <f>MIN(F40:$F$80)</f>
        <v>152.97999999999999</v>
      </c>
      <c r="I41">
        <f t="shared" si="1"/>
        <v>0.25</v>
      </c>
      <c r="J41" s="15">
        <f t="shared" si="5"/>
        <v>2</v>
      </c>
      <c r="K41">
        <f t="shared" si="6"/>
        <v>0</v>
      </c>
      <c r="L41" s="15">
        <f t="shared" si="2"/>
        <v>154.5</v>
      </c>
      <c r="M41">
        <f t="shared" si="3"/>
        <v>-1.2700000000000102</v>
      </c>
      <c r="N41">
        <f t="shared" si="4"/>
        <v>13.899999999999949</v>
      </c>
    </row>
    <row r="42" spans="1:14" x14ac:dyDescent="0.25">
      <c r="A42" t="s">
        <v>7</v>
      </c>
      <c r="B42" s="1">
        <v>44691.819444444445</v>
      </c>
      <c r="C42">
        <v>153.15</v>
      </c>
      <c r="D42">
        <v>153.69</v>
      </c>
      <c r="E42">
        <v>153.79</v>
      </c>
      <c r="F42">
        <v>153.09</v>
      </c>
      <c r="G42">
        <v>779670</v>
      </c>
      <c r="H42">
        <f>MIN(F41:$F$80)</f>
        <v>153.09</v>
      </c>
      <c r="I42">
        <f t="shared" si="1"/>
        <v>6.0000000000002274E-2</v>
      </c>
      <c r="J42" s="15">
        <f t="shared" si="5"/>
        <v>2</v>
      </c>
      <c r="K42">
        <f t="shared" si="6"/>
        <v>0</v>
      </c>
      <c r="L42" s="15">
        <f t="shared" si="2"/>
        <v>154.5</v>
      </c>
      <c r="M42">
        <f t="shared" si="3"/>
        <v>-1.3499999999999943</v>
      </c>
      <c r="N42">
        <f t="shared" si="4"/>
        <v>12.549999999999955</v>
      </c>
    </row>
    <row r="43" spans="1:14" x14ac:dyDescent="0.25">
      <c r="A43" t="s">
        <v>7</v>
      </c>
      <c r="B43" s="1">
        <v>44691.822916666664</v>
      </c>
      <c r="C43">
        <v>153.70500000000001</v>
      </c>
      <c r="D43">
        <v>153.91999999999999</v>
      </c>
      <c r="E43">
        <v>154.197</v>
      </c>
      <c r="F43">
        <v>153.6</v>
      </c>
      <c r="G43">
        <v>1156452</v>
      </c>
      <c r="H43">
        <f>MIN(F42:$F$80)</f>
        <v>153.09</v>
      </c>
      <c r="I43">
        <f t="shared" si="1"/>
        <v>0.61500000000000909</v>
      </c>
      <c r="J43" s="15">
        <f t="shared" si="5"/>
        <v>2</v>
      </c>
      <c r="K43">
        <f t="shared" si="6"/>
        <v>0</v>
      </c>
      <c r="L43" s="15">
        <f t="shared" si="2"/>
        <v>154.5</v>
      </c>
      <c r="M43">
        <f t="shared" si="3"/>
        <v>-0.79499999999998749</v>
      </c>
      <c r="N43">
        <f t="shared" si="4"/>
        <v>11.754999999999967</v>
      </c>
    </row>
    <row r="44" spans="1:14" x14ac:dyDescent="0.25">
      <c r="A44" t="s">
        <v>7</v>
      </c>
      <c r="B44" s="1">
        <v>44691.826388888891</v>
      </c>
      <c r="C44">
        <v>153.91</v>
      </c>
      <c r="D44">
        <v>153.4</v>
      </c>
      <c r="E44">
        <v>153.94999999999999</v>
      </c>
      <c r="F44">
        <v>153.33000000000001</v>
      </c>
      <c r="G44">
        <v>716370</v>
      </c>
      <c r="H44">
        <f>MIN(F43:$F$80)</f>
        <v>153.25</v>
      </c>
      <c r="I44">
        <f t="shared" si="1"/>
        <v>0.65999999999999659</v>
      </c>
      <c r="J44" s="15">
        <f t="shared" si="5"/>
        <v>2</v>
      </c>
      <c r="K44">
        <f t="shared" si="6"/>
        <v>0</v>
      </c>
      <c r="L44" s="15">
        <f t="shared" si="2"/>
        <v>154.5</v>
      </c>
      <c r="M44">
        <f t="shared" si="3"/>
        <v>-0.59000000000000341</v>
      </c>
      <c r="N44">
        <f t="shared" si="4"/>
        <v>11.164999999999964</v>
      </c>
    </row>
    <row r="45" spans="1:14" x14ac:dyDescent="0.25">
      <c r="A45" t="s">
        <v>7</v>
      </c>
      <c r="B45" s="1">
        <v>44691.829861111109</v>
      </c>
      <c r="C45">
        <v>153.38</v>
      </c>
      <c r="D45">
        <v>153.36000000000001</v>
      </c>
      <c r="E45">
        <v>153.62</v>
      </c>
      <c r="F45">
        <v>153.26</v>
      </c>
      <c r="G45">
        <v>614554</v>
      </c>
      <c r="H45">
        <f>MIN(F44:$F$80)</f>
        <v>153.25</v>
      </c>
      <c r="I45">
        <f t="shared" si="1"/>
        <v>0.12999999999999545</v>
      </c>
      <c r="J45" s="15">
        <f t="shared" si="5"/>
        <v>2</v>
      </c>
      <c r="K45">
        <f t="shared" si="6"/>
        <v>0</v>
      </c>
      <c r="L45" s="15">
        <f t="shared" si="2"/>
        <v>154.5</v>
      </c>
      <c r="M45">
        <f t="shared" si="3"/>
        <v>-1.1200000000000045</v>
      </c>
      <c r="N45">
        <f t="shared" si="4"/>
        <v>10.044999999999959</v>
      </c>
    </row>
    <row r="46" spans="1:14" x14ac:dyDescent="0.25">
      <c r="A46" t="s">
        <v>7</v>
      </c>
      <c r="B46" s="1">
        <v>44691.833333333336</v>
      </c>
      <c r="C46">
        <v>153.4</v>
      </c>
      <c r="D46">
        <v>153.85</v>
      </c>
      <c r="E46">
        <v>153.93</v>
      </c>
      <c r="F46">
        <v>153.25</v>
      </c>
      <c r="G46">
        <v>1049170</v>
      </c>
      <c r="H46">
        <f>MIN(F45:$F$80)</f>
        <v>153.25</v>
      </c>
      <c r="I46">
        <f t="shared" si="1"/>
        <v>0.15000000000000568</v>
      </c>
      <c r="J46" s="15">
        <f t="shared" si="5"/>
        <v>2</v>
      </c>
      <c r="K46">
        <f t="shared" si="6"/>
        <v>0</v>
      </c>
      <c r="L46" s="15">
        <f t="shared" si="2"/>
        <v>154.5</v>
      </c>
      <c r="M46">
        <f t="shared" si="3"/>
        <v>-1.0999999999999943</v>
      </c>
      <c r="N46">
        <f t="shared" si="4"/>
        <v>8.9449999999999648</v>
      </c>
    </row>
    <row r="47" spans="1:14" x14ac:dyDescent="0.25">
      <c r="A47" t="s">
        <v>7</v>
      </c>
      <c r="B47" s="1">
        <v>44691.836805555555</v>
      </c>
      <c r="C47">
        <v>153.87</v>
      </c>
      <c r="D47">
        <v>154.05000000000001</v>
      </c>
      <c r="E47">
        <v>154.18</v>
      </c>
      <c r="F47">
        <v>153.84</v>
      </c>
      <c r="G47">
        <v>886319</v>
      </c>
      <c r="H47">
        <f>MIN(F46:$F$80)</f>
        <v>153.25</v>
      </c>
      <c r="I47">
        <f t="shared" si="1"/>
        <v>0.62000000000000455</v>
      </c>
      <c r="J47" s="15">
        <f t="shared" si="5"/>
        <v>2</v>
      </c>
      <c r="K47">
        <f t="shared" si="6"/>
        <v>0</v>
      </c>
      <c r="L47" s="15">
        <f t="shared" si="2"/>
        <v>154.5</v>
      </c>
      <c r="M47">
        <f t="shared" si="3"/>
        <v>-0.62999999999999545</v>
      </c>
      <c r="N47">
        <f t="shared" si="4"/>
        <v>8.3149999999999693</v>
      </c>
    </row>
    <row r="48" spans="1:14" x14ac:dyDescent="0.25">
      <c r="A48" t="s">
        <v>7</v>
      </c>
      <c r="B48" s="1">
        <v>44691.840277777781</v>
      </c>
      <c r="C48">
        <v>154.01</v>
      </c>
      <c r="D48">
        <v>154.01</v>
      </c>
      <c r="E48">
        <v>154.06</v>
      </c>
      <c r="F48">
        <v>153.72999999999999</v>
      </c>
      <c r="G48">
        <v>632386</v>
      </c>
      <c r="H48">
        <f>MIN(F47:$F$80)</f>
        <v>153.47999999999999</v>
      </c>
      <c r="I48">
        <f t="shared" si="1"/>
        <v>0.53000000000000114</v>
      </c>
      <c r="J48" s="15">
        <f t="shared" si="5"/>
        <v>2</v>
      </c>
      <c r="K48">
        <f t="shared" si="6"/>
        <v>0</v>
      </c>
      <c r="L48" s="15">
        <f t="shared" si="2"/>
        <v>154.5</v>
      </c>
      <c r="M48">
        <f t="shared" si="3"/>
        <v>-0.49000000000000909</v>
      </c>
      <c r="N48">
        <f t="shared" si="4"/>
        <v>7.8249999999999602</v>
      </c>
    </row>
    <row r="49" spans="1:20" x14ac:dyDescent="0.25">
      <c r="A49" t="s">
        <v>7</v>
      </c>
      <c r="B49" s="1">
        <v>44691.84375</v>
      </c>
      <c r="C49">
        <v>154.02000000000001</v>
      </c>
      <c r="D49">
        <v>153.691</v>
      </c>
      <c r="E49">
        <v>154.12</v>
      </c>
      <c r="F49">
        <v>153.55000000000001</v>
      </c>
      <c r="G49">
        <v>803771</v>
      </c>
      <c r="H49">
        <f>MIN(F48:$F$80)</f>
        <v>153.47999999999999</v>
      </c>
      <c r="I49">
        <f t="shared" si="1"/>
        <v>0.54000000000002046</v>
      </c>
      <c r="J49" s="15">
        <f t="shared" si="5"/>
        <v>2</v>
      </c>
      <c r="K49">
        <f t="shared" si="6"/>
        <v>0</v>
      </c>
      <c r="L49" s="15">
        <f t="shared" si="2"/>
        <v>154.5</v>
      </c>
      <c r="M49">
        <f t="shared" si="3"/>
        <v>-0.47999999999998977</v>
      </c>
      <c r="N49">
        <f t="shared" si="4"/>
        <v>7.3449999999999704</v>
      </c>
    </row>
    <row r="50" spans="1:20" x14ac:dyDescent="0.25">
      <c r="A50" t="s">
        <v>7</v>
      </c>
      <c r="B50" s="1">
        <v>44691.847222222219</v>
      </c>
      <c r="C50">
        <v>153.72999999999999</v>
      </c>
      <c r="D50">
        <v>153.76</v>
      </c>
      <c r="E50">
        <v>154.02000000000001</v>
      </c>
      <c r="F50">
        <v>153.47999999999999</v>
      </c>
      <c r="G50">
        <v>916982</v>
      </c>
      <c r="H50">
        <f>MIN(F49:$F$80)</f>
        <v>153.47999999999999</v>
      </c>
      <c r="I50">
        <f t="shared" si="1"/>
        <v>0.25</v>
      </c>
      <c r="J50" s="15">
        <f t="shared" si="5"/>
        <v>2</v>
      </c>
      <c r="K50">
        <f t="shared" si="6"/>
        <v>0</v>
      </c>
      <c r="L50" s="15">
        <f t="shared" si="2"/>
        <v>154.5</v>
      </c>
      <c r="M50">
        <f t="shared" si="3"/>
        <v>-0.77000000000001023</v>
      </c>
      <c r="N50">
        <f t="shared" si="4"/>
        <v>6.5749999999999602</v>
      </c>
    </row>
    <row r="51" spans="1:20" x14ac:dyDescent="0.25">
      <c r="A51" t="s">
        <v>7</v>
      </c>
      <c r="B51" s="1">
        <v>44691.850694444445</v>
      </c>
      <c r="C51">
        <v>153.91</v>
      </c>
      <c r="D51">
        <v>154.63999999999999</v>
      </c>
      <c r="E51">
        <v>154.64500000000001</v>
      </c>
      <c r="F51">
        <v>153.82</v>
      </c>
      <c r="G51">
        <v>1056479</v>
      </c>
      <c r="H51">
        <f>MIN(F50:$F$80)</f>
        <v>153.47999999999999</v>
      </c>
      <c r="I51">
        <f t="shared" si="1"/>
        <v>0.43000000000000682</v>
      </c>
      <c r="J51" s="15">
        <f t="shared" si="5"/>
        <v>2</v>
      </c>
      <c r="K51">
        <f t="shared" si="6"/>
        <v>0</v>
      </c>
      <c r="L51" s="15">
        <f t="shared" si="2"/>
        <v>154.5</v>
      </c>
      <c r="M51">
        <f t="shared" si="3"/>
        <v>-0.59000000000000341</v>
      </c>
      <c r="N51">
        <f t="shared" si="4"/>
        <v>5.9849999999999568</v>
      </c>
    </row>
    <row r="52" spans="1:20" x14ac:dyDescent="0.25">
      <c r="A52" t="s">
        <v>7</v>
      </c>
      <c r="B52" s="1">
        <v>44691.854166666664</v>
      </c>
      <c r="C52">
        <v>154.69</v>
      </c>
      <c r="D52">
        <v>155.22</v>
      </c>
      <c r="E52">
        <v>155.28</v>
      </c>
      <c r="F52">
        <v>154.69</v>
      </c>
      <c r="G52">
        <v>1099427</v>
      </c>
      <c r="H52">
        <f>MIN(F51:$F$80)</f>
        <v>153.82</v>
      </c>
      <c r="I52">
        <f t="shared" si="1"/>
        <v>0.87000000000000455</v>
      </c>
      <c r="J52" s="15">
        <f t="shared" si="5"/>
        <v>2</v>
      </c>
      <c r="K52">
        <f t="shared" si="6"/>
        <v>0</v>
      </c>
      <c r="L52" s="15">
        <f t="shared" si="2"/>
        <v>154.5</v>
      </c>
      <c r="M52">
        <f t="shared" si="3"/>
        <v>0.18999999999999773</v>
      </c>
      <c r="N52">
        <f t="shared" si="4"/>
        <v>6.1749999999999545</v>
      </c>
    </row>
    <row r="53" spans="1:20" x14ac:dyDescent="0.25">
      <c r="A53" t="s">
        <v>7</v>
      </c>
      <c r="B53" s="1">
        <v>44691.857638888891</v>
      </c>
      <c r="C53">
        <v>155.22999999999999</v>
      </c>
      <c r="D53">
        <v>155.655</v>
      </c>
      <c r="E53">
        <v>155.69499999999999</v>
      </c>
      <c r="F53">
        <v>155.22</v>
      </c>
      <c r="G53">
        <v>1318072</v>
      </c>
      <c r="H53">
        <f>MIN(F52:$F$80)</f>
        <v>154.04</v>
      </c>
      <c r="I53">
        <f t="shared" si="1"/>
        <v>1.1899999999999977</v>
      </c>
      <c r="J53" s="15">
        <f t="shared" si="5"/>
        <v>2</v>
      </c>
      <c r="K53">
        <f t="shared" si="6"/>
        <v>0</v>
      </c>
      <c r="L53" s="15">
        <f t="shared" si="2"/>
        <v>154.5</v>
      </c>
      <c r="M53">
        <f t="shared" si="3"/>
        <v>0.72999999999998977</v>
      </c>
      <c r="N53">
        <f t="shared" si="4"/>
        <v>6.9049999999999443</v>
      </c>
    </row>
    <row r="54" spans="1:20" x14ac:dyDescent="0.25">
      <c r="A54" t="s">
        <v>7</v>
      </c>
      <c r="B54" s="1">
        <v>44691.861111111109</v>
      </c>
      <c r="C54">
        <v>155.66999999999999</v>
      </c>
      <c r="D54">
        <v>156</v>
      </c>
      <c r="E54">
        <v>156.26</v>
      </c>
      <c r="F54">
        <v>155.58000000000001</v>
      </c>
      <c r="G54">
        <v>1570777</v>
      </c>
      <c r="H54">
        <f>MIN(F53:$F$80)</f>
        <v>154.04</v>
      </c>
      <c r="I54">
        <f t="shared" si="1"/>
        <v>1.6299999999999955</v>
      </c>
      <c r="J54" s="15">
        <f t="shared" si="5"/>
        <v>2</v>
      </c>
      <c r="K54">
        <f t="shared" si="6"/>
        <v>0</v>
      </c>
      <c r="L54" s="15">
        <f t="shared" si="2"/>
        <v>154.5</v>
      </c>
      <c r="M54">
        <f t="shared" si="3"/>
        <v>1.1699999999999875</v>
      </c>
      <c r="N54">
        <f t="shared" si="4"/>
        <v>8.0749999999999318</v>
      </c>
    </row>
    <row r="55" spans="1:20" x14ac:dyDescent="0.25">
      <c r="A55" t="s">
        <v>7</v>
      </c>
      <c r="B55" s="1">
        <v>44691.864583333336</v>
      </c>
      <c r="C55">
        <v>156.01499999999999</v>
      </c>
      <c r="D55">
        <v>156.54</v>
      </c>
      <c r="E55">
        <v>156.54</v>
      </c>
      <c r="F55">
        <v>155.91</v>
      </c>
      <c r="G55">
        <v>1548218</v>
      </c>
      <c r="H55">
        <f>MIN(F54:$F$80)</f>
        <v>154.04</v>
      </c>
      <c r="I55">
        <f t="shared" si="1"/>
        <v>1.9749999999999943</v>
      </c>
      <c r="J55" s="15">
        <f t="shared" si="5"/>
        <v>2</v>
      </c>
      <c r="K55">
        <f t="shared" si="6"/>
        <v>0</v>
      </c>
      <c r="L55" s="15">
        <f t="shared" si="2"/>
        <v>154.5</v>
      </c>
      <c r="M55">
        <f t="shared" si="3"/>
        <v>1.5149999999999864</v>
      </c>
      <c r="N55">
        <f t="shared" si="4"/>
        <v>9.5899999999999181</v>
      </c>
    </row>
    <row r="56" spans="1:20" x14ac:dyDescent="0.25">
      <c r="A56" s="10" t="s">
        <v>7</v>
      </c>
      <c r="B56" s="11">
        <v>44691.868055555555</v>
      </c>
      <c r="C56" s="10">
        <v>156.55000000000001</v>
      </c>
      <c r="D56" s="10">
        <v>156.43</v>
      </c>
      <c r="E56" s="10">
        <v>156.58000000000001</v>
      </c>
      <c r="F56" s="10">
        <v>156.16</v>
      </c>
      <c r="G56" s="10">
        <v>1048692</v>
      </c>
      <c r="H56">
        <f>MIN(F55:$F$80)</f>
        <v>154.04</v>
      </c>
      <c r="I56">
        <f t="shared" si="1"/>
        <v>2.5100000000000193</v>
      </c>
      <c r="J56" s="15">
        <f t="shared" si="5"/>
        <v>2</v>
      </c>
      <c r="K56">
        <f t="shared" si="6"/>
        <v>1</v>
      </c>
      <c r="L56" s="15">
        <f t="shared" si="2"/>
        <v>154.5</v>
      </c>
      <c r="M56">
        <f t="shared" si="3"/>
        <v>2</v>
      </c>
      <c r="N56">
        <f t="shared" si="4"/>
        <v>11.589999999999918</v>
      </c>
    </row>
    <row r="57" spans="1:20" x14ac:dyDescent="0.25">
      <c r="A57" t="s">
        <v>7</v>
      </c>
      <c r="B57" s="1">
        <v>44691.871527777781</v>
      </c>
      <c r="C57">
        <v>156.5</v>
      </c>
      <c r="D57">
        <v>156.69499999999999</v>
      </c>
      <c r="E57">
        <v>156.72999999999999</v>
      </c>
      <c r="F57">
        <v>156.36000000000001</v>
      </c>
      <c r="G57">
        <v>1050149</v>
      </c>
      <c r="H57">
        <f>MIN(F56:$F$80)</f>
        <v>154.04</v>
      </c>
      <c r="I57">
        <f t="shared" si="1"/>
        <v>2.460000000000008</v>
      </c>
      <c r="J57" s="15">
        <f t="shared" si="5"/>
        <v>2</v>
      </c>
      <c r="K57">
        <f t="shared" si="6"/>
        <v>1</v>
      </c>
      <c r="L57" s="15">
        <f t="shared" si="2"/>
        <v>154.5</v>
      </c>
      <c r="M57">
        <f t="shared" si="3"/>
        <v>2</v>
      </c>
      <c r="N57">
        <f t="shared" si="4"/>
        <v>13.589999999999918</v>
      </c>
    </row>
    <row r="58" spans="1:20" x14ac:dyDescent="0.25">
      <c r="A58" t="s">
        <v>7</v>
      </c>
      <c r="B58" s="1">
        <v>44691.875</v>
      </c>
      <c r="C58">
        <v>156.71600000000001</v>
      </c>
      <c r="D58">
        <v>156.53299999999999</v>
      </c>
      <c r="E58">
        <v>156.72</v>
      </c>
      <c r="F58">
        <v>156.38999999999999</v>
      </c>
      <c r="G58">
        <v>967530</v>
      </c>
      <c r="H58">
        <f>MIN(F57:$F$80)</f>
        <v>154.04</v>
      </c>
      <c r="I58">
        <f t="shared" si="1"/>
        <v>2.6760000000000161</v>
      </c>
      <c r="J58" s="15">
        <f t="shared" si="5"/>
        <v>2</v>
      </c>
      <c r="K58">
        <f t="shared" si="6"/>
        <v>1</v>
      </c>
      <c r="L58" s="15">
        <f t="shared" si="2"/>
        <v>154.5</v>
      </c>
      <c r="M58">
        <f t="shared" si="3"/>
        <v>2</v>
      </c>
      <c r="N58">
        <f t="shared" si="4"/>
        <v>15.589999999999918</v>
      </c>
    </row>
    <row r="59" spans="1:20" x14ac:dyDescent="0.25">
      <c r="A59" t="s">
        <v>7</v>
      </c>
      <c r="B59" s="1">
        <v>44691.878472222219</v>
      </c>
      <c r="C59">
        <v>156.56</v>
      </c>
      <c r="D59">
        <v>156.22</v>
      </c>
      <c r="E59">
        <v>156.61000000000001</v>
      </c>
      <c r="F59">
        <v>156.01</v>
      </c>
      <c r="G59">
        <v>989413</v>
      </c>
      <c r="H59">
        <f>MIN(F58:$F$80)</f>
        <v>154.04</v>
      </c>
      <c r="I59">
        <f t="shared" si="1"/>
        <v>2.5200000000000102</v>
      </c>
      <c r="J59" s="15">
        <f t="shared" si="5"/>
        <v>2</v>
      </c>
      <c r="K59">
        <f t="shared" si="6"/>
        <v>1</v>
      </c>
      <c r="L59" s="15">
        <f t="shared" si="2"/>
        <v>154.5</v>
      </c>
      <c r="M59">
        <f t="shared" si="3"/>
        <v>2</v>
      </c>
      <c r="N59">
        <f t="shared" si="4"/>
        <v>17.589999999999918</v>
      </c>
    </row>
    <row r="60" spans="1:20" x14ac:dyDescent="0.25">
      <c r="A60" t="s">
        <v>7</v>
      </c>
      <c r="B60" s="1">
        <v>44691.881944444445</v>
      </c>
      <c r="C60">
        <v>156.24</v>
      </c>
      <c r="D60">
        <v>156.6</v>
      </c>
      <c r="E60">
        <v>156.69999999999999</v>
      </c>
      <c r="F60">
        <v>156.24</v>
      </c>
      <c r="G60">
        <v>1153395</v>
      </c>
      <c r="H60">
        <f>MIN(F59:$F$80)</f>
        <v>154.04</v>
      </c>
      <c r="I60">
        <f t="shared" si="1"/>
        <v>2.2000000000000171</v>
      </c>
      <c r="J60" s="15">
        <f t="shared" si="5"/>
        <v>2</v>
      </c>
      <c r="K60">
        <f t="shared" si="6"/>
        <v>1</v>
      </c>
      <c r="L60" s="15">
        <f t="shared" si="2"/>
        <v>154.5</v>
      </c>
      <c r="M60">
        <f t="shared" si="3"/>
        <v>2</v>
      </c>
      <c r="N60">
        <f t="shared" si="4"/>
        <v>19.589999999999918</v>
      </c>
    </row>
    <row r="61" spans="1:20" x14ac:dyDescent="0.25">
      <c r="A61" t="s">
        <v>7</v>
      </c>
      <c r="B61" s="1">
        <v>44691.885416666664</v>
      </c>
      <c r="C61">
        <v>156.54</v>
      </c>
      <c r="D61">
        <v>156.13</v>
      </c>
      <c r="E61">
        <v>156.613</v>
      </c>
      <c r="F61">
        <v>155.66</v>
      </c>
      <c r="G61">
        <v>1231719</v>
      </c>
      <c r="H61">
        <f>MIN(F60:$F$80)</f>
        <v>154.04</v>
      </c>
      <c r="I61">
        <f t="shared" si="1"/>
        <v>2.5</v>
      </c>
      <c r="J61" s="15">
        <f t="shared" si="5"/>
        <v>2</v>
      </c>
      <c r="K61">
        <f t="shared" si="6"/>
        <v>1</v>
      </c>
      <c r="L61" s="15">
        <f t="shared" si="2"/>
        <v>154.5</v>
      </c>
      <c r="M61">
        <f t="shared" si="3"/>
        <v>2</v>
      </c>
      <c r="N61">
        <f t="shared" si="4"/>
        <v>21.589999999999918</v>
      </c>
    </row>
    <row r="62" spans="1:20" x14ac:dyDescent="0.25">
      <c r="A62" t="s">
        <v>7</v>
      </c>
      <c r="B62" s="1">
        <v>44691.888888888891</v>
      </c>
      <c r="C62">
        <v>156.13</v>
      </c>
      <c r="D62">
        <v>155.88999999999999</v>
      </c>
      <c r="E62">
        <v>156.32</v>
      </c>
      <c r="F62">
        <v>155.74</v>
      </c>
      <c r="G62">
        <v>855072</v>
      </c>
      <c r="H62">
        <f>MIN(F61:$F$80)</f>
        <v>154.04</v>
      </c>
      <c r="I62">
        <f t="shared" si="1"/>
        <v>2.0900000000000034</v>
      </c>
      <c r="J62" s="15">
        <f t="shared" si="5"/>
        <v>2</v>
      </c>
      <c r="K62">
        <f t="shared" si="6"/>
        <v>1</v>
      </c>
      <c r="L62" s="15">
        <f t="shared" si="2"/>
        <v>154.5</v>
      </c>
      <c r="M62">
        <f t="shared" si="3"/>
        <v>2</v>
      </c>
      <c r="N62">
        <f t="shared" si="4"/>
        <v>23.589999999999918</v>
      </c>
    </row>
    <row r="63" spans="1:20" x14ac:dyDescent="0.25">
      <c r="A63" t="s">
        <v>7</v>
      </c>
      <c r="B63" s="1">
        <v>44691.892361111109</v>
      </c>
      <c r="C63">
        <v>155.93</v>
      </c>
      <c r="D63">
        <v>155.535</v>
      </c>
      <c r="E63">
        <v>155.96</v>
      </c>
      <c r="F63">
        <v>155.22999999999999</v>
      </c>
      <c r="G63">
        <v>1018971</v>
      </c>
      <c r="H63">
        <f>MIN(F62:$F$80)</f>
        <v>154.04</v>
      </c>
      <c r="I63">
        <f t="shared" si="1"/>
        <v>1.8900000000000148</v>
      </c>
      <c r="J63" s="15">
        <f t="shared" si="5"/>
        <v>2</v>
      </c>
      <c r="K63">
        <f t="shared" si="6"/>
        <v>0</v>
      </c>
      <c r="L63" s="15">
        <f t="shared" si="2"/>
        <v>154.5</v>
      </c>
      <c r="M63">
        <f t="shared" si="3"/>
        <v>1.4300000000000068</v>
      </c>
      <c r="N63">
        <f t="shared" si="4"/>
        <v>25.019999999999925</v>
      </c>
      <c r="T63" s="14"/>
    </row>
    <row r="64" spans="1:20" x14ac:dyDescent="0.25">
      <c r="A64" t="s">
        <v>7</v>
      </c>
      <c r="B64" s="1">
        <v>44691.895833333336</v>
      </c>
      <c r="C64">
        <v>155.54499999999999</v>
      </c>
      <c r="D64">
        <v>155.68</v>
      </c>
      <c r="E64">
        <v>155.71600000000001</v>
      </c>
      <c r="F64">
        <v>155.34200000000001</v>
      </c>
      <c r="G64">
        <v>810337</v>
      </c>
      <c r="H64">
        <f>MIN(F63:$F$80)</f>
        <v>154.04</v>
      </c>
      <c r="I64">
        <f t="shared" si="1"/>
        <v>1.5049999999999955</v>
      </c>
      <c r="J64" s="15">
        <f t="shared" si="5"/>
        <v>2</v>
      </c>
      <c r="K64">
        <f t="shared" si="6"/>
        <v>0</v>
      </c>
      <c r="L64" s="15">
        <f t="shared" si="2"/>
        <v>154.5</v>
      </c>
      <c r="M64">
        <f t="shared" si="3"/>
        <v>1.0449999999999875</v>
      </c>
      <c r="N64">
        <f t="shared" si="4"/>
        <v>26.064999999999912</v>
      </c>
      <c r="T64" s="14"/>
    </row>
    <row r="65" spans="1:14" x14ac:dyDescent="0.25">
      <c r="A65" t="s">
        <v>7</v>
      </c>
      <c r="B65" s="1">
        <v>44691.899305555555</v>
      </c>
      <c r="C65">
        <v>155.65</v>
      </c>
      <c r="D65">
        <v>155.71</v>
      </c>
      <c r="E65">
        <v>155.94999999999999</v>
      </c>
      <c r="F65">
        <v>155.61000000000001</v>
      </c>
      <c r="G65">
        <v>874053</v>
      </c>
      <c r="H65">
        <f>MIN(F64:$F$80)</f>
        <v>154.04</v>
      </c>
      <c r="I65">
        <f t="shared" si="1"/>
        <v>1.6100000000000136</v>
      </c>
      <c r="J65" s="15">
        <f t="shared" si="5"/>
        <v>2</v>
      </c>
      <c r="K65">
        <f t="shared" si="6"/>
        <v>0</v>
      </c>
      <c r="L65" s="15">
        <f t="shared" si="2"/>
        <v>154.5</v>
      </c>
      <c r="M65">
        <f t="shared" si="3"/>
        <v>1.1500000000000057</v>
      </c>
      <c r="N65">
        <f t="shared" si="4"/>
        <v>27.214999999999918</v>
      </c>
    </row>
    <row r="66" spans="1:14" x14ac:dyDescent="0.25">
      <c r="A66" t="s">
        <v>7</v>
      </c>
      <c r="B66" s="1">
        <v>44691.902777777781</v>
      </c>
      <c r="C66">
        <v>155.69999999999999</v>
      </c>
      <c r="D66">
        <v>156.227</v>
      </c>
      <c r="E66">
        <v>156.32</v>
      </c>
      <c r="F66">
        <v>155.44</v>
      </c>
      <c r="G66">
        <v>1452722</v>
      </c>
      <c r="H66">
        <f>MIN(F65:$F$80)</f>
        <v>154.04</v>
      </c>
      <c r="I66">
        <f t="shared" si="1"/>
        <v>1.6599999999999966</v>
      </c>
      <c r="J66" s="15">
        <f t="shared" si="5"/>
        <v>2</v>
      </c>
      <c r="K66">
        <f t="shared" si="6"/>
        <v>0</v>
      </c>
      <c r="L66" s="15">
        <f t="shared" si="2"/>
        <v>154.5</v>
      </c>
      <c r="M66">
        <f t="shared" si="3"/>
        <v>1.1999999999999886</v>
      </c>
      <c r="N66">
        <f t="shared" si="4"/>
        <v>28.414999999999907</v>
      </c>
    </row>
    <row r="67" spans="1:14" x14ac:dyDescent="0.25">
      <c r="A67" t="s">
        <v>7</v>
      </c>
      <c r="B67" s="1">
        <v>44691.90625</v>
      </c>
      <c r="C67">
        <v>156.19999999999999</v>
      </c>
      <c r="D67">
        <v>156</v>
      </c>
      <c r="E67">
        <v>156.25</v>
      </c>
      <c r="F67">
        <v>155.52000000000001</v>
      </c>
      <c r="G67">
        <v>833014</v>
      </c>
      <c r="H67">
        <f>MIN(F66:$F$80)</f>
        <v>154.04</v>
      </c>
      <c r="I67">
        <f t="shared" si="1"/>
        <v>2.1599999999999966</v>
      </c>
      <c r="J67" s="15">
        <f t="shared" si="5"/>
        <v>2</v>
      </c>
      <c r="K67">
        <f t="shared" si="6"/>
        <v>1</v>
      </c>
      <c r="L67" s="15">
        <f t="shared" si="2"/>
        <v>154.5</v>
      </c>
      <c r="M67">
        <f t="shared" si="3"/>
        <v>2</v>
      </c>
      <c r="N67">
        <f t="shared" si="4"/>
        <v>30.414999999999907</v>
      </c>
    </row>
    <row r="68" spans="1:14" x14ac:dyDescent="0.25">
      <c r="A68" t="s">
        <v>7</v>
      </c>
      <c r="B68" s="1">
        <v>44691.909722222219</v>
      </c>
      <c r="C68">
        <v>155.94</v>
      </c>
      <c r="D68">
        <v>156.19300000000001</v>
      </c>
      <c r="E68">
        <v>156.24</v>
      </c>
      <c r="F68">
        <v>155.84</v>
      </c>
      <c r="G68">
        <v>923133</v>
      </c>
      <c r="H68">
        <f>MIN(F67:$F$80)</f>
        <v>154.04</v>
      </c>
      <c r="I68">
        <f t="shared" si="1"/>
        <v>1.9000000000000057</v>
      </c>
      <c r="J68" s="15">
        <f t="shared" si="5"/>
        <v>2</v>
      </c>
      <c r="K68">
        <f t="shared" ref="K68:K81" si="7">IF(I68&gt;=J68,1,0)</f>
        <v>0</v>
      </c>
      <c r="L68" s="15">
        <f t="shared" si="2"/>
        <v>154.5</v>
      </c>
      <c r="M68">
        <f t="shared" si="3"/>
        <v>1.4399999999999977</v>
      </c>
      <c r="N68">
        <f t="shared" si="4"/>
        <v>31.854999999999905</v>
      </c>
    </row>
    <row r="69" spans="1:14" x14ac:dyDescent="0.25">
      <c r="A69" t="s">
        <v>7</v>
      </c>
      <c r="B69" s="1">
        <v>44691.913194444445</v>
      </c>
      <c r="C69">
        <v>156.21</v>
      </c>
      <c r="D69">
        <v>156.06</v>
      </c>
      <c r="E69">
        <v>156.25800000000001</v>
      </c>
      <c r="F69">
        <v>155.63</v>
      </c>
      <c r="G69">
        <v>881650</v>
      </c>
      <c r="H69">
        <f>MIN(F68:$F$80)</f>
        <v>154.04</v>
      </c>
      <c r="I69">
        <f t="shared" ref="I69:I81" si="8">-(H69-C69)</f>
        <v>2.1700000000000159</v>
      </c>
      <c r="J69" s="15">
        <f t="shared" si="5"/>
        <v>2</v>
      </c>
      <c r="K69">
        <f t="shared" si="7"/>
        <v>1</v>
      </c>
      <c r="L69" s="15">
        <f t="shared" ref="L69:L81" si="9">$D$81</f>
        <v>154.5</v>
      </c>
      <c r="M69">
        <f t="shared" ref="M69:M81" si="10">IF(I69&gt;=J69,J69,-(L69-C69))</f>
        <v>2</v>
      </c>
      <c r="N69">
        <f t="shared" ref="N69:N81" si="11">N68+M69</f>
        <v>33.854999999999905</v>
      </c>
    </row>
    <row r="70" spans="1:14" x14ac:dyDescent="0.25">
      <c r="A70" t="s">
        <v>7</v>
      </c>
      <c r="B70" s="1">
        <v>44691.916666666664</v>
      </c>
      <c r="C70">
        <v>156.11000000000001</v>
      </c>
      <c r="D70">
        <v>156.09</v>
      </c>
      <c r="E70">
        <v>156.26</v>
      </c>
      <c r="F70">
        <v>155.78</v>
      </c>
      <c r="G70">
        <v>1089371</v>
      </c>
      <c r="H70">
        <f>MIN(F69:$F$80)</f>
        <v>154.04</v>
      </c>
      <c r="I70">
        <f t="shared" si="8"/>
        <v>2.0700000000000216</v>
      </c>
      <c r="J70" s="15">
        <f t="shared" ref="J70:J81" si="12">$J$2</f>
        <v>2</v>
      </c>
      <c r="K70">
        <f t="shared" si="7"/>
        <v>1</v>
      </c>
      <c r="L70" s="15">
        <f t="shared" si="9"/>
        <v>154.5</v>
      </c>
      <c r="M70">
        <f t="shared" si="10"/>
        <v>2</v>
      </c>
      <c r="N70">
        <f t="shared" si="11"/>
        <v>35.854999999999905</v>
      </c>
    </row>
    <row r="71" spans="1:14" x14ac:dyDescent="0.25">
      <c r="A71" t="s">
        <v>7</v>
      </c>
      <c r="B71" s="1">
        <v>44691.920138888891</v>
      </c>
      <c r="C71">
        <v>156.13</v>
      </c>
      <c r="D71">
        <v>156.06</v>
      </c>
      <c r="E71">
        <v>156.62</v>
      </c>
      <c r="F71">
        <v>155.93</v>
      </c>
      <c r="G71">
        <v>1173397</v>
      </c>
      <c r="H71">
        <f>MIN(F70:$F$80)</f>
        <v>154.04</v>
      </c>
      <c r="I71">
        <f t="shared" si="8"/>
        <v>2.0900000000000034</v>
      </c>
      <c r="J71" s="15">
        <f t="shared" si="12"/>
        <v>2</v>
      </c>
      <c r="K71">
        <f t="shared" si="7"/>
        <v>1</v>
      </c>
      <c r="L71" s="15">
        <f t="shared" si="9"/>
        <v>154.5</v>
      </c>
      <c r="M71">
        <f t="shared" si="10"/>
        <v>2</v>
      </c>
      <c r="N71">
        <f t="shared" si="11"/>
        <v>37.854999999999905</v>
      </c>
    </row>
    <row r="72" spans="1:14" x14ac:dyDescent="0.25">
      <c r="A72" t="s">
        <v>7</v>
      </c>
      <c r="B72" s="1">
        <v>44691.923611111109</v>
      </c>
      <c r="C72">
        <v>156.1</v>
      </c>
      <c r="D72">
        <v>156.03</v>
      </c>
      <c r="E72">
        <v>156.22</v>
      </c>
      <c r="F72">
        <v>155.79499999999999</v>
      </c>
      <c r="G72">
        <v>1268778</v>
      </c>
      <c r="H72">
        <f>MIN(F71:$F$80)</f>
        <v>154.04</v>
      </c>
      <c r="I72">
        <f t="shared" si="8"/>
        <v>2.0600000000000023</v>
      </c>
      <c r="J72" s="15">
        <f t="shared" si="12"/>
        <v>2</v>
      </c>
      <c r="K72">
        <f t="shared" si="7"/>
        <v>1</v>
      </c>
      <c r="L72" s="15">
        <f t="shared" si="9"/>
        <v>154.5</v>
      </c>
      <c r="M72">
        <f t="shared" si="10"/>
        <v>2</v>
      </c>
      <c r="N72">
        <f t="shared" si="11"/>
        <v>39.854999999999905</v>
      </c>
    </row>
    <row r="73" spans="1:14" x14ac:dyDescent="0.25">
      <c r="A73" t="s">
        <v>7</v>
      </c>
      <c r="B73" s="1">
        <v>44691.927083333336</v>
      </c>
      <c r="C73">
        <v>156.04</v>
      </c>
      <c r="D73">
        <v>156.005</v>
      </c>
      <c r="E73">
        <v>156.28299999999999</v>
      </c>
      <c r="F73">
        <v>155.71</v>
      </c>
      <c r="G73">
        <v>925277</v>
      </c>
      <c r="H73">
        <f>MIN(F72:$F$80)</f>
        <v>154.04</v>
      </c>
      <c r="I73">
        <f t="shared" si="8"/>
        <v>2</v>
      </c>
      <c r="J73" s="15">
        <f t="shared" si="12"/>
        <v>2</v>
      </c>
      <c r="K73">
        <f t="shared" si="7"/>
        <v>1</v>
      </c>
      <c r="L73" s="15">
        <f t="shared" si="9"/>
        <v>154.5</v>
      </c>
      <c r="M73">
        <f t="shared" si="10"/>
        <v>2</v>
      </c>
      <c r="N73">
        <f t="shared" si="11"/>
        <v>41.854999999999905</v>
      </c>
    </row>
    <row r="74" spans="1:14" x14ac:dyDescent="0.25">
      <c r="A74" t="s">
        <v>7</v>
      </c>
      <c r="B74" s="1">
        <v>44691.930555555555</v>
      </c>
      <c r="C74">
        <v>156</v>
      </c>
      <c r="D74">
        <v>155.47999999999999</v>
      </c>
      <c r="E74">
        <v>156.066</v>
      </c>
      <c r="F74">
        <v>155.38999999999999</v>
      </c>
      <c r="G74">
        <v>936008</v>
      </c>
      <c r="H74">
        <f>MIN(F73:$F$80)</f>
        <v>154.04</v>
      </c>
      <c r="I74">
        <f t="shared" si="8"/>
        <v>1.960000000000008</v>
      </c>
      <c r="J74" s="15">
        <f t="shared" si="12"/>
        <v>2</v>
      </c>
      <c r="K74">
        <f t="shared" si="7"/>
        <v>0</v>
      </c>
      <c r="L74" s="15">
        <f t="shared" si="9"/>
        <v>154.5</v>
      </c>
      <c r="M74">
        <f t="shared" si="10"/>
        <v>1.5</v>
      </c>
      <c r="N74">
        <f t="shared" si="11"/>
        <v>43.354999999999905</v>
      </c>
    </row>
    <row r="75" spans="1:14" x14ac:dyDescent="0.25">
      <c r="A75" t="s">
        <v>7</v>
      </c>
      <c r="B75" s="1">
        <v>44691.934027777781</v>
      </c>
      <c r="C75">
        <v>155.51</v>
      </c>
      <c r="D75">
        <v>155.19</v>
      </c>
      <c r="E75">
        <v>155.56</v>
      </c>
      <c r="F75">
        <v>155.05000000000001</v>
      </c>
      <c r="G75">
        <v>967780</v>
      </c>
      <c r="H75">
        <f>MIN(F74:$F$80)</f>
        <v>154.04</v>
      </c>
      <c r="I75">
        <f t="shared" si="8"/>
        <v>1.4699999999999989</v>
      </c>
      <c r="J75" s="15">
        <f t="shared" si="12"/>
        <v>2</v>
      </c>
      <c r="K75">
        <f t="shared" si="7"/>
        <v>0</v>
      </c>
      <c r="L75" s="15">
        <f t="shared" si="9"/>
        <v>154.5</v>
      </c>
      <c r="M75">
        <f t="shared" si="10"/>
        <v>1.0099999999999909</v>
      </c>
      <c r="N75">
        <f t="shared" si="11"/>
        <v>44.364999999999895</v>
      </c>
    </row>
    <row r="76" spans="1:14" x14ac:dyDescent="0.25">
      <c r="A76" t="s">
        <v>7</v>
      </c>
      <c r="B76" s="1">
        <v>44691.9375</v>
      </c>
      <c r="C76">
        <v>155.19999999999999</v>
      </c>
      <c r="D76">
        <v>155.11099999999999</v>
      </c>
      <c r="E76">
        <v>155.21</v>
      </c>
      <c r="F76">
        <v>154.78</v>
      </c>
      <c r="G76">
        <v>1093051</v>
      </c>
      <c r="H76">
        <f>MIN(F75:$F$80)</f>
        <v>154.04</v>
      </c>
      <c r="I76">
        <f t="shared" si="8"/>
        <v>1.1599999999999966</v>
      </c>
      <c r="J76" s="15">
        <f t="shared" si="12"/>
        <v>2</v>
      </c>
      <c r="K76">
        <f t="shared" si="7"/>
        <v>0</v>
      </c>
      <c r="L76" s="15">
        <f t="shared" si="9"/>
        <v>154.5</v>
      </c>
      <c r="M76">
        <f t="shared" si="10"/>
        <v>0.69999999999998863</v>
      </c>
      <c r="N76">
        <f t="shared" si="11"/>
        <v>45.064999999999884</v>
      </c>
    </row>
    <row r="77" spans="1:14" x14ac:dyDescent="0.25">
      <c r="A77" t="s">
        <v>7</v>
      </c>
      <c r="B77" s="1">
        <v>44691.940972222219</v>
      </c>
      <c r="C77">
        <v>155.1</v>
      </c>
      <c r="D77">
        <v>154.55000000000001</v>
      </c>
      <c r="E77">
        <v>155.16</v>
      </c>
      <c r="F77">
        <v>154.34</v>
      </c>
      <c r="G77">
        <v>1168799</v>
      </c>
      <c r="H77">
        <f>MIN(F76:$F$80)</f>
        <v>154.04</v>
      </c>
      <c r="I77">
        <f t="shared" si="8"/>
        <v>1.0600000000000023</v>
      </c>
      <c r="J77" s="15">
        <f t="shared" si="12"/>
        <v>2</v>
      </c>
      <c r="K77">
        <f t="shared" si="7"/>
        <v>0</v>
      </c>
      <c r="L77" s="15">
        <f t="shared" si="9"/>
        <v>154.5</v>
      </c>
      <c r="M77">
        <f t="shared" si="10"/>
        <v>0.59999999999999432</v>
      </c>
      <c r="N77">
        <f t="shared" si="11"/>
        <v>45.664999999999878</v>
      </c>
    </row>
    <row r="78" spans="1:14" x14ac:dyDescent="0.25">
      <c r="A78" t="s">
        <v>7</v>
      </c>
      <c r="B78" s="1">
        <v>44691.944444444445</v>
      </c>
      <c r="C78">
        <v>154.5</v>
      </c>
      <c r="D78">
        <v>154.37</v>
      </c>
      <c r="E78">
        <v>154.66</v>
      </c>
      <c r="F78">
        <v>154.31</v>
      </c>
      <c r="G78">
        <v>1133975</v>
      </c>
      <c r="H78">
        <f>MIN(F77:$F$80)</f>
        <v>154.04</v>
      </c>
      <c r="I78">
        <f t="shared" si="8"/>
        <v>0.46000000000000796</v>
      </c>
      <c r="J78" s="15">
        <f t="shared" si="12"/>
        <v>2</v>
      </c>
      <c r="K78">
        <f t="shared" si="7"/>
        <v>0</v>
      </c>
      <c r="L78" s="15">
        <f t="shared" si="9"/>
        <v>154.5</v>
      </c>
      <c r="M78">
        <f t="shared" si="10"/>
        <v>0</v>
      </c>
      <c r="N78">
        <f t="shared" si="11"/>
        <v>45.664999999999878</v>
      </c>
    </row>
    <row r="79" spans="1:14" x14ac:dyDescent="0.25">
      <c r="A79" t="s">
        <v>7</v>
      </c>
      <c r="B79" s="1">
        <v>44691.947916666664</v>
      </c>
      <c r="C79">
        <v>154.38999999999999</v>
      </c>
      <c r="D79">
        <v>154.58199999999999</v>
      </c>
      <c r="E79">
        <v>154.93</v>
      </c>
      <c r="F79">
        <v>154.27000000000001</v>
      </c>
      <c r="G79">
        <v>1385463</v>
      </c>
      <c r="H79">
        <f>MIN(F78:$F$80)</f>
        <v>154.04</v>
      </c>
      <c r="I79">
        <f t="shared" si="8"/>
        <v>0.34999999999999432</v>
      </c>
      <c r="J79" s="15">
        <f t="shared" si="12"/>
        <v>2</v>
      </c>
      <c r="K79">
        <f t="shared" si="7"/>
        <v>0</v>
      </c>
      <c r="L79" s="15">
        <f t="shared" si="9"/>
        <v>154.5</v>
      </c>
      <c r="M79">
        <f t="shared" si="10"/>
        <v>-0.11000000000001364</v>
      </c>
      <c r="N79">
        <f t="shared" si="11"/>
        <v>45.554999999999865</v>
      </c>
    </row>
    <row r="80" spans="1:14" x14ac:dyDescent="0.25">
      <c r="A80" t="s">
        <v>7</v>
      </c>
      <c r="B80" s="1">
        <v>44691.951388888891</v>
      </c>
      <c r="C80">
        <v>154.38</v>
      </c>
      <c r="D80">
        <v>154.44</v>
      </c>
      <c r="E80">
        <v>154.57</v>
      </c>
      <c r="F80">
        <v>154.04</v>
      </c>
      <c r="G80">
        <v>1903339</v>
      </c>
      <c r="H80">
        <f>MIN(F79:$F$80)</f>
        <v>154.04</v>
      </c>
      <c r="I80">
        <f t="shared" si="8"/>
        <v>0.34000000000000341</v>
      </c>
      <c r="J80" s="15">
        <f t="shared" si="12"/>
        <v>2</v>
      </c>
      <c r="K80">
        <f t="shared" si="7"/>
        <v>0</v>
      </c>
      <c r="L80" s="15">
        <f t="shared" si="9"/>
        <v>154.5</v>
      </c>
      <c r="M80">
        <f t="shared" si="10"/>
        <v>-0.12000000000000455</v>
      </c>
      <c r="N80">
        <f t="shared" si="11"/>
        <v>45.43499999999986</v>
      </c>
    </row>
    <row r="81" spans="1:14" ht="21" x14ac:dyDescent="0.4">
      <c r="A81" s="2" t="s">
        <v>7</v>
      </c>
      <c r="B81" s="3">
        <v>44691.954861111109</v>
      </c>
      <c r="C81" s="2">
        <v>154.55000000000001</v>
      </c>
      <c r="D81" s="20">
        <v>154.5</v>
      </c>
      <c r="E81" s="2">
        <v>154.80000000000001</v>
      </c>
      <c r="F81" s="2">
        <v>154.26</v>
      </c>
      <c r="G81" s="2">
        <v>2350382</v>
      </c>
      <c r="H81">
        <f>MIN(F80:$F$80)</f>
        <v>154.04</v>
      </c>
      <c r="I81">
        <f t="shared" si="8"/>
        <v>0.51000000000001933</v>
      </c>
      <c r="J81" s="15">
        <f t="shared" si="12"/>
        <v>2</v>
      </c>
      <c r="K81">
        <f t="shared" si="7"/>
        <v>0</v>
      </c>
      <c r="L81" s="15">
        <f t="shared" si="9"/>
        <v>154.5</v>
      </c>
      <c r="M81">
        <f t="shared" si="10"/>
        <v>5.0000000000011369E-2</v>
      </c>
      <c r="N81">
        <f t="shared" si="11"/>
        <v>45.484999999999872</v>
      </c>
    </row>
    <row r="82" spans="1:14" ht="21" x14ac:dyDescent="0.4">
      <c r="H82" s="19">
        <f>COUNT(H4:H81)</f>
        <v>78</v>
      </c>
      <c r="K82" s="19">
        <f>SUM(K4:K81)</f>
        <v>27</v>
      </c>
      <c r="L82" s="15"/>
    </row>
    <row r="83" spans="1:14" x14ac:dyDescent="0.25">
      <c r="L83" s="15"/>
    </row>
    <row r="84" spans="1:14" x14ac:dyDescent="0.25">
      <c r="L84" s="15"/>
      <c r="M84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248C-AB0F-445C-A9DD-00483D0AB929}">
  <dimension ref="A1:U84"/>
  <sheetViews>
    <sheetView zoomScale="70" zoomScaleNormal="70" workbookViewId="0">
      <pane ySplit="1" topLeftCell="A2" activePane="bottomLeft" state="frozen"/>
      <selection pane="bottomLeft" activeCell="M3" sqref="M3"/>
    </sheetView>
  </sheetViews>
  <sheetFormatPr defaultRowHeight="13.8" x14ac:dyDescent="0.25"/>
  <cols>
    <col min="2" max="2" width="16" customWidth="1"/>
    <col min="7" max="7" width="11.69921875" customWidth="1"/>
    <col min="8" max="8" width="20.19921875" customWidth="1"/>
    <col min="9" max="9" width="12.796875" customWidth="1"/>
    <col min="10" max="10" width="19" customWidth="1"/>
    <col min="11" max="11" width="15.5" customWidth="1"/>
    <col min="19" max="19" width="10.8984375" customWidth="1"/>
    <col min="20" max="20" width="14.3984375" customWidth="1"/>
    <col min="21" max="21" width="9.0976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11</v>
      </c>
      <c r="J1" t="s">
        <v>9</v>
      </c>
      <c r="K1" t="s">
        <v>10</v>
      </c>
    </row>
    <row r="2" spans="1:14" ht="14.4" x14ac:dyDescent="0.3">
      <c r="B2" s="1"/>
      <c r="H2" s="9" t="s">
        <v>17</v>
      </c>
      <c r="I2" s="4"/>
      <c r="J2" s="4"/>
      <c r="K2" s="4"/>
      <c r="L2" s="7" t="s">
        <v>13</v>
      </c>
      <c r="M2" s="8">
        <v>2</v>
      </c>
    </row>
    <row r="3" spans="1:14" x14ac:dyDescent="0.25">
      <c r="B3" s="1"/>
      <c r="H3" t="s">
        <v>14</v>
      </c>
      <c r="I3" t="s">
        <v>15</v>
      </c>
      <c r="J3" s="7" t="s">
        <v>16</v>
      </c>
      <c r="K3" s="7" t="s">
        <v>18</v>
      </c>
      <c r="N3">
        <v>0</v>
      </c>
    </row>
    <row r="4" spans="1:14" x14ac:dyDescent="0.25">
      <c r="A4" s="2" t="s">
        <v>7</v>
      </c>
      <c r="B4" s="3">
        <v>44691.6875</v>
      </c>
      <c r="C4" s="2">
        <v>155.69</v>
      </c>
      <c r="D4" s="2">
        <v>155.965</v>
      </c>
      <c r="E4" s="2">
        <v>156.51900000000001</v>
      </c>
      <c r="F4" s="2">
        <v>155.59</v>
      </c>
      <c r="G4" s="2">
        <v>4775213</v>
      </c>
      <c r="H4">
        <f>MAX(E4:E81)</f>
        <v>156.72999999999999</v>
      </c>
      <c r="I4">
        <f>MIN(F4:F81)</f>
        <v>152.97999999999999</v>
      </c>
      <c r="J4">
        <f>H4-C4</f>
        <v>1.039999999999992</v>
      </c>
      <c r="K4">
        <f>I4-C4</f>
        <v>-2.710000000000008</v>
      </c>
      <c r="L4">
        <f>IF(J4&gt;=$M$2,1,0)</f>
        <v>0</v>
      </c>
      <c r="M4">
        <f>IF(J4&gt;=$M$2,$M$2,$D$81-C4)</f>
        <v>-1.1899999999999977</v>
      </c>
      <c r="N4">
        <f>N3+M4</f>
        <v>-1.1899999999999977</v>
      </c>
    </row>
    <row r="5" spans="1:14" x14ac:dyDescent="0.25">
      <c r="A5" t="s">
        <v>7</v>
      </c>
      <c r="B5" s="1">
        <v>44691.690972222219</v>
      </c>
      <c r="C5">
        <v>155.9</v>
      </c>
      <c r="D5">
        <v>155.88</v>
      </c>
      <c r="E5">
        <v>156.19999999999999</v>
      </c>
      <c r="F5">
        <v>155.51</v>
      </c>
      <c r="G5">
        <v>2488291</v>
      </c>
      <c r="H5">
        <f>MAX(E5:$E$81)</f>
        <v>156.72999999999999</v>
      </c>
      <c r="I5">
        <f>MIN(F5:$F$81)</f>
        <v>152.97999999999999</v>
      </c>
      <c r="J5">
        <f t="shared" ref="J5:J68" si="0">H5-C5</f>
        <v>0.82999999999998408</v>
      </c>
      <c r="K5">
        <f t="shared" ref="K5:K68" si="1">I5-C5</f>
        <v>-2.9200000000000159</v>
      </c>
      <c r="L5">
        <f t="shared" ref="L5:L68" si="2">IF(J5&gt;=$M$2,1,0)</f>
        <v>0</v>
      </c>
      <c r="M5">
        <f t="shared" ref="M5:M68" si="3">IF(J5&gt;=$M$2,$M$2,$D$81-C5)</f>
        <v>-1.4000000000000057</v>
      </c>
      <c r="N5">
        <f t="shared" ref="N5:N68" si="4">N4+M5</f>
        <v>-2.5900000000000034</v>
      </c>
    </row>
    <row r="6" spans="1:14" x14ac:dyDescent="0.25">
      <c r="A6" t="s">
        <v>7</v>
      </c>
      <c r="B6" s="1">
        <v>44691.694444444445</v>
      </c>
      <c r="C6">
        <v>155.9</v>
      </c>
      <c r="D6">
        <v>155.185</v>
      </c>
      <c r="E6">
        <v>155.92099999999999</v>
      </c>
      <c r="F6">
        <v>155.12</v>
      </c>
      <c r="G6">
        <v>2202798</v>
      </c>
      <c r="H6">
        <f>MAX(E6:$E$81)</f>
        <v>156.72999999999999</v>
      </c>
      <c r="I6">
        <f>MIN(F6:$F$81)</f>
        <v>152.97999999999999</v>
      </c>
      <c r="J6">
        <f t="shared" si="0"/>
        <v>0.82999999999998408</v>
      </c>
      <c r="K6">
        <f t="shared" si="1"/>
        <v>-2.9200000000000159</v>
      </c>
      <c r="L6">
        <f t="shared" si="2"/>
        <v>0</v>
      </c>
      <c r="M6">
        <f t="shared" si="3"/>
        <v>-1.4000000000000057</v>
      </c>
      <c r="N6">
        <f t="shared" si="4"/>
        <v>-3.9900000000000091</v>
      </c>
    </row>
    <row r="7" spans="1:14" x14ac:dyDescent="0.25">
      <c r="A7" t="s">
        <v>7</v>
      </c>
      <c r="B7" s="1">
        <v>44691.697916666664</v>
      </c>
      <c r="C7">
        <v>155.16</v>
      </c>
      <c r="D7">
        <v>154.66</v>
      </c>
      <c r="E7">
        <v>155.16</v>
      </c>
      <c r="F7">
        <v>154.53</v>
      </c>
      <c r="G7">
        <v>2229754</v>
      </c>
      <c r="H7">
        <f>MAX(E7:$E$81)</f>
        <v>156.72999999999999</v>
      </c>
      <c r="I7">
        <f>MIN(F7:$F$81)</f>
        <v>152.97999999999999</v>
      </c>
      <c r="J7">
        <f t="shared" si="0"/>
        <v>1.5699999999999932</v>
      </c>
      <c r="K7">
        <f t="shared" si="1"/>
        <v>-2.1800000000000068</v>
      </c>
      <c r="L7">
        <f t="shared" si="2"/>
        <v>0</v>
      </c>
      <c r="M7">
        <f t="shared" si="3"/>
        <v>-0.65999999999999659</v>
      </c>
      <c r="N7">
        <f t="shared" si="4"/>
        <v>-4.6500000000000057</v>
      </c>
    </row>
    <row r="8" spans="1:14" x14ac:dyDescent="0.25">
      <c r="A8" t="s">
        <v>7</v>
      </c>
      <c r="B8" s="1">
        <v>44691.701388888891</v>
      </c>
      <c r="C8">
        <v>154.68</v>
      </c>
      <c r="D8">
        <v>154.625</v>
      </c>
      <c r="E8">
        <v>154.78200000000001</v>
      </c>
      <c r="F8">
        <v>154.13999999999999</v>
      </c>
      <c r="G8">
        <v>2559056</v>
      </c>
      <c r="H8">
        <f>MAX(E8:$E$81)</f>
        <v>156.72999999999999</v>
      </c>
      <c r="I8">
        <f>MIN(F8:$F$81)</f>
        <v>152.97999999999999</v>
      </c>
      <c r="J8">
        <f t="shared" si="0"/>
        <v>2.0499999999999829</v>
      </c>
      <c r="K8">
        <f t="shared" si="1"/>
        <v>-1.7000000000000171</v>
      </c>
      <c r="L8">
        <f t="shared" si="2"/>
        <v>1</v>
      </c>
      <c r="M8">
        <f t="shared" si="3"/>
        <v>2</v>
      </c>
      <c r="N8">
        <f t="shared" si="4"/>
        <v>-2.6500000000000057</v>
      </c>
    </row>
    <row r="9" spans="1:14" x14ac:dyDescent="0.25">
      <c r="A9" t="s">
        <v>7</v>
      </c>
      <c r="B9" s="1">
        <v>44691.704861111109</v>
      </c>
      <c r="C9">
        <v>154.66999999999999</v>
      </c>
      <c r="D9">
        <v>155.78</v>
      </c>
      <c r="E9">
        <v>155.83000000000001</v>
      </c>
      <c r="F9">
        <v>154.62299999999999</v>
      </c>
      <c r="G9">
        <v>1924367</v>
      </c>
      <c r="H9">
        <f>MAX(E9:$E$81)</f>
        <v>156.72999999999999</v>
      </c>
      <c r="I9">
        <f>MIN(F9:$F$81)</f>
        <v>152.97999999999999</v>
      </c>
      <c r="J9">
        <f t="shared" si="0"/>
        <v>2.0600000000000023</v>
      </c>
      <c r="K9">
        <f t="shared" si="1"/>
        <v>-1.6899999999999977</v>
      </c>
      <c r="L9">
        <f t="shared" si="2"/>
        <v>1</v>
      </c>
      <c r="M9">
        <f t="shared" si="3"/>
        <v>2</v>
      </c>
      <c r="N9">
        <f t="shared" si="4"/>
        <v>-0.65000000000000568</v>
      </c>
    </row>
    <row r="10" spans="1:14" x14ac:dyDescent="0.25">
      <c r="A10" t="s">
        <v>7</v>
      </c>
      <c r="B10" s="1">
        <v>44691.708333333336</v>
      </c>
      <c r="C10">
        <v>155.77000000000001</v>
      </c>
      <c r="D10">
        <v>156.13999999999999</v>
      </c>
      <c r="E10">
        <v>156.24</v>
      </c>
      <c r="F10">
        <v>155.65100000000001</v>
      </c>
      <c r="G10">
        <v>1789986</v>
      </c>
      <c r="H10">
        <f>MAX(E10:$E$81)</f>
        <v>156.72999999999999</v>
      </c>
      <c r="I10">
        <f>MIN(F10:$F$81)</f>
        <v>152.97999999999999</v>
      </c>
      <c r="J10">
        <f t="shared" si="0"/>
        <v>0.95999999999997954</v>
      </c>
      <c r="K10">
        <f t="shared" si="1"/>
        <v>-2.7900000000000205</v>
      </c>
      <c r="L10">
        <f t="shared" si="2"/>
        <v>0</v>
      </c>
      <c r="M10">
        <f t="shared" si="3"/>
        <v>-1.2700000000000102</v>
      </c>
      <c r="N10">
        <f t="shared" si="4"/>
        <v>-1.9200000000000159</v>
      </c>
    </row>
    <row r="11" spans="1:14" x14ac:dyDescent="0.25">
      <c r="A11" t="s">
        <v>7</v>
      </c>
      <c r="B11" s="1">
        <v>44691.711805555555</v>
      </c>
      <c r="C11">
        <v>156.16999999999999</v>
      </c>
      <c r="D11">
        <v>155.93</v>
      </c>
      <c r="E11">
        <v>156.37</v>
      </c>
      <c r="F11">
        <v>155.87</v>
      </c>
      <c r="G11">
        <v>1503459</v>
      </c>
      <c r="H11">
        <f>MAX(E11:$E$81)</f>
        <v>156.72999999999999</v>
      </c>
      <c r="I11">
        <f>MIN(F11:$F$81)</f>
        <v>152.97999999999999</v>
      </c>
      <c r="J11">
        <f t="shared" si="0"/>
        <v>0.56000000000000227</v>
      </c>
      <c r="K11">
        <f t="shared" si="1"/>
        <v>-3.1899999999999977</v>
      </c>
      <c r="L11">
        <f t="shared" si="2"/>
        <v>0</v>
      </c>
      <c r="M11">
        <f t="shared" si="3"/>
        <v>-1.6699999999999875</v>
      </c>
      <c r="N11">
        <f t="shared" si="4"/>
        <v>-3.5900000000000034</v>
      </c>
    </row>
    <row r="12" spans="1:14" x14ac:dyDescent="0.25">
      <c r="A12" t="s">
        <v>7</v>
      </c>
      <c r="B12" s="1">
        <v>44691.715277777781</v>
      </c>
      <c r="C12">
        <v>155.94999999999999</v>
      </c>
      <c r="D12">
        <v>155.6</v>
      </c>
      <c r="E12">
        <v>156.11000000000001</v>
      </c>
      <c r="F12">
        <v>155.46</v>
      </c>
      <c r="G12">
        <v>1426280</v>
      </c>
      <c r="H12">
        <f>MAX(E12:$E$81)</f>
        <v>156.72999999999999</v>
      </c>
      <c r="I12">
        <f>MIN(F12:$F$81)</f>
        <v>152.97999999999999</v>
      </c>
      <c r="J12">
        <f t="shared" si="0"/>
        <v>0.78000000000000114</v>
      </c>
      <c r="K12">
        <f t="shared" si="1"/>
        <v>-2.9699999999999989</v>
      </c>
      <c r="L12">
        <f t="shared" si="2"/>
        <v>0</v>
      </c>
      <c r="M12">
        <f t="shared" si="3"/>
        <v>-1.4499999999999886</v>
      </c>
      <c r="N12">
        <f t="shared" si="4"/>
        <v>-5.039999999999992</v>
      </c>
    </row>
    <row r="13" spans="1:14" x14ac:dyDescent="0.25">
      <c r="A13" t="s">
        <v>7</v>
      </c>
      <c r="B13" s="1">
        <v>44691.71875</v>
      </c>
      <c r="C13">
        <v>155.62</v>
      </c>
      <c r="D13">
        <v>156.1</v>
      </c>
      <c r="E13">
        <v>156.381</v>
      </c>
      <c r="F13">
        <v>155.62</v>
      </c>
      <c r="G13">
        <v>1713421</v>
      </c>
      <c r="H13">
        <f>MAX(E13:$E$81)</f>
        <v>156.72999999999999</v>
      </c>
      <c r="I13">
        <f>MIN(F13:$F$81)</f>
        <v>152.97999999999999</v>
      </c>
      <c r="J13">
        <f t="shared" si="0"/>
        <v>1.1099999999999852</v>
      </c>
      <c r="K13">
        <f t="shared" si="1"/>
        <v>-2.6400000000000148</v>
      </c>
      <c r="L13">
        <f t="shared" si="2"/>
        <v>0</v>
      </c>
      <c r="M13">
        <f t="shared" si="3"/>
        <v>-1.1200000000000045</v>
      </c>
      <c r="N13">
        <f t="shared" si="4"/>
        <v>-6.1599999999999966</v>
      </c>
    </row>
    <row r="14" spans="1:14" x14ac:dyDescent="0.25">
      <c r="A14" t="s">
        <v>7</v>
      </c>
      <c r="B14" s="1">
        <v>44691.722222222219</v>
      </c>
      <c r="C14">
        <v>156.089</v>
      </c>
      <c r="D14">
        <v>155.65</v>
      </c>
      <c r="E14">
        <v>156.19</v>
      </c>
      <c r="F14">
        <v>155.36000000000001</v>
      </c>
      <c r="G14">
        <v>1469037</v>
      </c>
      <c r="H14">
        <f>MAX(E14:$E$81)</f>
        <v>156.72999999999999</v>
      </c>
      <c r="I14">
        <f>MIN(F14:$F$81)</f>
        <v>152.97999999999999</v>
      </c>
      <c r="J14">
        <f t="shared" si="0"/>
        <v>0.64099999999999113</v>
      </c>
      <c r="K14">
        <f t="shared" si="1"/>
        <v>-3.1090000000000089</v>
      </c>
      <c r="L14">
        <f t="shared" si="2"/>
        <v>0</v>
      </c>
      <c r="M14">
        <f t="shared" si="3"/>
        <v>-1.5889999999999986</v>
      </c>
      <c r="N14">
        <f t="shared" si="4"/>
        <v>-7.7489999999999952</v>
      </c>
    </row>
    <row r="15" spans="1:14" x14ac:dyDescent="0.25">
      <c r="A15" t="s">
        <v>7</v>
      </c>
      <c r="B15" s="1">
        <v>44691.725694444445</v>
      </c>
      <c r="C15">
        <v>155.61000000000001</v>
      </c>
      <c r="D15">
        <v>155.4</v>
      </c>
      <c r="E15">
        <v>155.80000000000001</v>
      </c>
      <c r="F15">
        <v>155.18</v>
      </c>
      <c r="G15">
        <v>1268261</v>
      </c>
      <c r="H15">
        <f>MAX(E15:$E$81)</f>
        <v>156.72999999999999</v>
      </c>
      <c r="I15">
        <f>MIN(F15:$F$81)</f>
        <v>152.97999999999999</v>
      </c>
      <c r="J15">
        <f t="shared" si="0"/>
        <v>1.1199999999999761</v>
      </c>
      <c r="K15">
        <f t="shared" si="1"/>
        <v>-2.6300000000000239</v>
      </c>
      <c r="L15">
        <f t="shared" si="2"/>
        <v>0</v>
      </c>
      <c r="M15">
        <f t="shared" si="3"/>
        <v>-1.1100000000000136</v>
      </c>
      <c r="N15">
        <f t="shared" si="4"/>
        <v>-8.8590000000000089</v>
      </c>
    </row>
    <row r="16" spans="1:14" x14ac:dyDescent="0.25">
      <c r="A16" t="s">
        <v>7</v>
      </c>
      <c r="B16" s="1">
        <v>44691.729166666664</v>
      </c>
      <c r="C16">
        <v>155.398</v>
      </c>
      <c r="D16">
        <v>155.30000000000001</v>
      </c>
      <c r="E16">
        <v>155.577</v>
      </c>
      <c r="F16">
        <v>155.1</v>
      </c>
      <c r="G16">
        <v>1224441</v>
      </c>
      <c r="H16">
        <f>MAX(E16:$E$81)</f>
        <v>156.72999999999999</v>
      </c>
      <c r="I16">
        <f>MIN(F16:$F$81)</f>
        <v>152.97999999999999</v>
      </c>
      <c r="J16">
        <f t="shared" si="0"/>
        <v>1.3319999999999936</v>
      </c>
      <c r="K16">
        <f t="shared" si="1"/>
        <v>-2.4180000000000064</v>
      </c>
      <c r="L16">
        <f t="shared" si="2"/>
        <v>0</v>
      </c>
      <c r="M16">
        <f t="shared" si="3"/>
        <v>-0.89799999999999613</v>
      </c>
      <c r="N16">
        <f t="shared" si="4"/>
        <v>-9.757000000000005</v>
      </c>
    </row>
    <row r="17" spans="1:14" x14ac:dyDescent="0.25">
      <c r="A17" t="s">
        <v>7</v>
      </c>
      <c r="B17" s="1">
        <v>44691.732638888891</v>
      </c>
      <c r="C17">
        <v>155.34</v>
      </c>
      <c r="D17">
        <v>155.04</v>
      </c>
      <c r="E17">
        <v>155.43</v>
      </c>
      <c r="F17">
        <v>154.96</v>
      </c>
      <c r="G17">
        <v>1060862</v>
      </c>
      <c r="H17">
        <f>MAX(E17:$E$81)</f>
        <v>156.72999999999999</v>
      </c>
      <c r="I17">
        <f>MIN(F17:$F$81)</f>
        <v>152.97999999999999</v>
      </c>
      <c r="J17">
        <f t="shared" si="0"/>
        <v>1.3899999999999864</v>
      </c>
      <c r="K17">
        <f t="shared" si="1"/>
        <v>-2.3600000000000136</v>
      </c>
      <c r="L17">
        <f t="shared" si="2"/>
        <v>0</v>
      </c>
      <c r="M17">
        <f t="shared" si="3"/>
        <v>-0.84000000000000341</v>
      </c>
      <c r="N17">
        <f t="shared" si="4"/>
        <v>-10.597000000000008</v>
      </c>
    </row>
    <row r="18" spans="1:14" x14ac:dyDescent="0.25">
      <c r="A18" t="s">
        <v>7</v>
      </c>
      <c r="B18" s="1">
        <v>44691.736111111109</v>
      </c>
      <c r="C18">
        <v>155.06</v>
      </c>
      <c r="D18">
        <v>155.34</v>
      </c>
      <c r="E18">
        <v>155.34</v>
      </c>
      <c r="F18">
        <v>154.66999999999999</v>
      </c>
      <c r="G18">
        <v>1621936</v>
      </c>
      <c r="H18">
        <f>MAX(E18:$E$81)</f>
        <v>156.72999999999999</v>
      </c>
      <c r="I18">
        <f>MIN(F18:$F$81)</f>
        <v>152.97999999999999</v>
      </c>
      <c r="J18">
        <f t="shared" si="0"/>
        <v>1.6699999999999875</v>
      </c>
      <c r="K18">
        <f t="shared" si="1"/>
        <v>-2.0800000000000125</v>
      </c>
      <c r="L18">
        <f t="shared" si="2"/>
        <v>0</v>
      </c>
      <c r="M18">
        <f t="shared" si="3"/>
        <v>-0.56000000000000227</v>
      </c>
      <c r="N18">
        <f t="shared" si="4"/>
        <v>-11.157000000000011</v>
      </c>
    </row>
    <row r="19" spans="1:14" x14ac:dyDescent="0.25">
      <c r="A19" t="s">
        <v>7</v>
      </c>
      <c r="B19" s="1">
        <v>44691.739583333336</v>
      </c>
      <c r="C19">
        <v>155.30000000000001</v>
      </c>
      <c r="D19">
        <v>154.38999999999999</v>
      </c>
      <c r="E19">
        <v>155.32</v>
      </c>
      <c r="F19">
        <v>154.24</v>
      </c>
      <c r="G19">
        <v>1163118</v>
      </c>
      <c r="H19">
        <f>MAX(E19:$E$81)</f>
        <v>156.72999999999999</v>
      </c>
      <c r="I19">
        <f>MIN(F19:$F$81)</f>
        <v>152.97999999999999</v>
      </c>
      <c r="J19">
        <f t="shared" si="0"/>
        <v>1.4299999999999784</v>
      </c>
      <c r="K19">
        <f t="shared" si="1"/>
        <v>-2.3200000000000216</v>
      </c>
      <c r="L19">
        <f t="shared" si="2"/>
        <v>0</v>
      </c>
      <c r="M19">
        <f t="shared" si="3"/>
        <v>-0.80000000000001137</v>
      </c>
      <c r="N19">
        <f t="shared" si="4"/>
        <v>-11.957000000000022</v>
      </c>
    </row>
    <row r="20" spans="1:14" x14ac:dyDescent="0.25">
      <c r="A20" t="s">
        <v>7</v>
      </c>
      <c r="B20" s="1">
        <v>44691.743055555555</v>
      </c>
      <c r="C20">
        <v>154.38</v>
      </c>
      <c r="D20">
        <v>154.56</v>
      </c>
      <c r="E20">
        <v>154.70099999999999</v>
      </c>
      <c r="F20">
        <v>153.97</v>
      </c>
      <c r="G20">
        <v>1487536</v>
      </c>
      <c r="H20">
        <f>MAX(E20:$E$81)</f>
        <v>156.72999999999999</v>
      </c>
      <c r="I20">
        <f>MIN(F20:$F$81)</f>
        <v>152.97999999999999</v>
      </c>
      <c r="J20">
        <f t="shared" si="0"/>
        <v>2.3499999999999943</v>
      </c>
      <c r="K20">
        <f t="shared" si="1"/>
        <v>-1.4000000000000057</v>
      </c>
      <c r="L20">
        <f t="shared" si="2"/>
        <v>1</v>
      </c>
      <c r="M20">
        <f t="shared" si="3"/>
        <v>2</v>
      </c>
      <c r="N20">
        <f t="shared" si="4"/>
        <v>-9.9570000000000221</v>
      </c>
    </row>
    <row r="21" spans="1:14" x14ac:dyDescent="0.25">
      <c r="A21" t="s">
        <v>7</v>
      </c>
      <c r="B21" s="1">
        <v>44691.746527777781</v>
      </c>
      <c r="C21">
        <v>154.57</v>
      </c>
      <c r="D21">
        <v>154.49700000000001</v>
      </c>
      <c r="E21">
        <v>154.89699999999999</v>
      </c>
      <c r="F21">
        <v>154.34</v>
      </c>
      <c r="G21">
        <v>1061807</v>
      </c>
      <c r="H21">
        <f>MAX(E21:$E$81)</f>
        <v>156.72999999999999</v>
      </c>
      <c r="I21">
        <f>MIN(F21:$F$81)</f>
        <v>152.97999999999999</v>
      </c>
      <c r="J21">
        <f t="shared" si="0"/>
        <v>2.1599999999999966</v>
      </c>
      <c r="K21">
        <f t="shared" si="1"/>
        <v>-1.5900000000000034</v>
      </c>
      <c r="L21">
        <f t="shared" si="2"/>
        <v>1</v>
      </c>
      <c r="M21">
        <f t="shared" si="3"/>
        <v>2</v>
      </c>
      <c r="N21">
        <f t="shared" si="4"/>
        <v>-7.9570000000000221</v>
      </c>
    </row>
    <row r="22" spans="1:14" x14ac:dyDescent="0.25">
      <c r="A22" t="s">
        <v>7</v>
      </c>
      <c r="B22" s="1">
        <v>44691.75</v>
      </c>
      <c r="C22">
        <v>154.44999999999999</v>
      </c>
      <c r="D22">
        <v>153.97999999999999</v>
      </c>
      <c r="E22">
        <v>154.73699999999999</v>
      </c>
      <c r="F22">
        <v>153.81</v>
      </c>
      <c r="G22">
        <v>1307253</v>
      </c>
      <c r="H22">
        <f>MAX(E22:$E$81)</f>
        <v>156.72999999999999</v>
      </c>
      <c r="I22">
        <f>MIN(F22:$F$81)</f>
        <v>152.97999999999999</v>
      </c>
      <c r="J22">
        <f t="shared" si="0"/>
        <v>2.2800000000000011</v>
      </c>
      <c r="K22">
        <f t="shared" si="1"/>
        <v>-1.4699999999999989</v>
      </c>
      <c r="L22">
        <f t="shared" si="2"/>
        <v>1</v>
      </c>
      <c r="M22">
        <f t="shared" si="3"/>
        <v>2</v>
      </c>
      <c r="N22">
        <f t="shared" si="4"/>
        <v>-5.9570000000000221</v>
      </c>
    </row>
    <row r="23" spans="1:14" x14ac:dyDescent="0.25">
      <c r="A23" t="s">
        <v>7</v>
      </c>
      <c r="B23" s="1">
        <v>44691.753472222219</v>
      </c>
      <c r="C23">
        <v>154.03</v>
      </c>
      <c r="D23">
        <v>153.35</v>
      </c>
      <c r="E23">
        <v>154.03</v>
      </c>
      <c r="F23">
        <v>153.27500000000001</v>
      </c>
      <c r="G23">
        <v>1321487</v>
      </c>
      <c r="H23">
        <f>MAX(E23:$E$81)</f>
        <v>156.72999999999999</v>
      </c>
      <c r="I23">
        <f>MIN(F23:$F$81)</f>
        <v>152.97999999999999</v>
      </c>
      <c r="J23">
        <f t="shared" si="0"/>
        <v>2.6999999999999886</v>
      </c>
      <c r="K23">
        <f t="shared" si="1"/>
        <v>-1.0500000000000114</v>
      </c>
      <c r="L23">
        <f t="shared" si="2"/>
        <v>1</v>
      </c>
      <c r="M23">
        <f t="shared" si="3"/>
        <v>2</v>
      </c>
      <c r="N23">
        <f t="shared" si="4"/>
        <v>-3.9570000000000221</v>
      </c>
    </row>
    <row r="24" spans="1:14" x14ac:dyDescent="0.25">
      <c r="A24" t="s">
        <v>7</v>
      </c>
      <c r="B24" s="1">
        <v>44691.756944444445</v>
      </c>
      <c r="C24">
        <v>153.32</v>
      </c>
      <c r="D24">
        <v>153.29</v>
      </c>
      <c r="E24">
        <v>153.65</v>
      </c>
      <c r="F24">
        <v>153.15</v>
      </c>
      <c r="G24">
        <v>1592654</v>
      </c>
      <c r="H24">
        <f>MAX(E24:$E$81)</f>
        <v>156.72999999999999</v>
      </c>
      <c r="I24">
        <f>MIN(F24:$F$81)</f>
        <v>152.97999999999999</v>
      </c>
      <c r="J24">
        <f t="shared" si="0"/>
        <v>3.4099999999999966</v>
      </c>
      <c r="K24">
        <f t="shared" si="1"/>
        <v>-0.34000000000000341</v>
      </c>
      <c r="L24">
        <f t="shared" si="2"/>
        <v>1</v>
      </c>
      <c r="M24">
        <f t="shared" si="3"/>
        <v>2</v>
      </c>
      <c r="N24">
        <f t="shared" si="4"/>
        <v>-1.9570000000000221</v>
      </c>
    </row>
    <row r="25" spans="1:14" x14ac:dyDescent="0.25">
      <c r="A25" t="s">
        <v>7</v>
      </c>
      <c r="B25" s="1">
        <v>44691.760416666664</v>
      </c>
      <c r="C25">
        <v>153.27000000000001</v>
      </c>
      <c r="D25">
        <v>153.93100000000001</v>
      </c>
      <c r="E25">
        <v>153.94999999999999</v>
      </c>
      <c r="F25">
        <v>153.16</v>
      </c>
      <c r="G25">
        <v>1529281</v>
      </c>
      <c r="H25">
        <f>MAX(E25:$E$81)</f>
        <v>156.72999999999999</v>
      </c>
      <c r="I25">
        <f>MIN(F25:$F$81)</f>
        <v>152.97999999999999</v>
      </c>
      <c r="J25">
        <f t="shared" si="0"/>
        <v>3.4599999999999795</v>
      </c>
      <c r="K25">
        <f t="shared" si="1"/>
        <v>-0.29000000000002046</v>
      </c>
      <c r="L25">
        <f t="shared" si="2"/>
        <v>1</v>
      </c>
      <c r="M25">
        <f t="shared" si="3"/>
        <v>2</v>
      </c>
      <c r="N25">
        <f t="shared" si="4"/>
        <v>4.2999999999977945E-2</v>
      </c>
    </row>
    <row r="26" spans="1:14" x14ac:dyDescent="0.25">
      <c r="A26" t="s">
        <v>7</v>
      </c>
      <c r="B26" s="1">
        <v>44691.763888888891</v>
      </c>
      <c r="C26">
        <v>153.94</v>
      </c>
      <c r="D26">
        <v>153.47</v>
      </c>
      <c r="E26">
        <v>154.02799999999999</v>
      </c>
      <c r="F26">
        <v>153.43</v>
      </c>
      <c r="G26">
        <v>1189935</v>
      </c>
      <c r="H26">
        <f>MAX(E26:$E$81)</f>
        <v>156.72999999999999</v>
      </c>
      <c r="I26">
        <f>MIN(F26:$F$81)</f>
        <v>152.97999999999999</v>
      </c>
      <c r="J26">
        <f t="shared" si="0"/>
        <v>2.789999999999992</v>
      </c>
      <c r="K26">
        <f t="shared" si="1"/>
        <v>-0.96000000000000796</v>
      </c>
      <c r="L26">
        <f t="shared" si="2"/>
        <v>1</v>
      </c>
      <c r="M26">
        <f t="shared" si="3"/>
        <v>2</v>
      </c>
      <c r="N26">
        <f t="shared" si="4"/>
        <v>2.0429999999999779</v>
      </c>
    </row>
    <row r="27" spans="1:14" x14ac:dyDescent="0.25">
      <c r="A27" t="s">
        <v>7</v>
      </c>
      <c r="B27" s="1">
        <v>44691.767361111109</v>
      </c>
      <c r="C27">
        <v>153.47</v>
      </c>
      <c r="D27">
        <v>153.72</v>
      </c>
      <c r="E27">
        <v>153.76</v>
      </c>
      <c r="F27">
        <v>153.11500000000001</v>
      </c>
      <c r="G27">
        <v>1065546</v>
      </c>
      <c r="H27">
        <f>MAX(E27:$E$81)</f>
        <v>156.72999999999999</v>
      </c>
      <c r="I27">
        <f>MIN(F27:$F$81)</f>
        <v>152.97999999999999</v>
      </c>
      <c r="J27">
        <f t="shared" si="0"/>
        <v>3.2599999999999909</v>
      </c>
      <c r="K27">
        <f t="shared" si="1"/>
        <v>-0.49000000000000909</v>
      </c>
      <c r="L27">
        <f t="shared" si="2"/>
        <v>1</v>
      </c>
      <c r="M27">
        <f t="shared" si="3"/>
        <v>2</v>
      </c>
      <c r="N27">
        <f t="shared" si="4"/>
        <v>4.0429999999999779</v>
      </c>
    </row>
    <row r="28" spans="1:14" x14ac:dyDescent="0.25">
      <c r="A28" t="s">
        <v>7</v>
      </c>
      <c r="B28" s="1">
        <v>44691.770833333336</v>
      </c>
      <c r="C28">
        <v>153.66999999999999</v>
      </c>
      <c r="D28">
        <v>153.51</v>
      </c>
      <c r="E28">
        <v>153.80000000000001</v>
      </c>
      <c r="F28">
        <v>153.05000000000001</v>
      </c>
      <c r="G28">
        <v>1161879</v>
      </c>
      <c r="H28">
        <f>MAX(E28:$E$81)</f>
        <v>156.72999999999999</v>
      </c>
      <c r="I28">
        <f>MIN(F28:$F$81)</f>
        <v>152.97999999999999</v>
      </c>
      <c r="J28">
        <f t="shared" si="0"/>
        <v>3.0600000000000023</v>
      </c>
      <c r="K28">
        <f t="shared" si="1"/>
        <v>-0.68999999999999773</v>
      </c>
      <c r="L28">
        <f t="shared" si="2"/>
        <v>1</v>
      </c>
      <c r="M28">
        <f t="shared" si="3"/>
        <v>2</v>
      </c>
      <c r="N28">
        <f t="shared" si="4"/>
        <v>6.0429999999999779</v>
      </c>
    </row>
    <row r="29" spans="1:14" x14ac:dyDescent="0.25">
      <c r="A29" t="s">
        <v>7</v>
      </c>
      <c r="B29" s="1">
        <v>44691.774305555555</v>
      </c>
      <c r="C29">
        <v>153.55000000000001</v>
      </c>
      <c r="D29">
        <v>154.27500000000001</v>
      </c>
      <c r="E29">
        <v>154.43</v>
      </c>
      <c r="F29">
        <v>153.41</v>
      </c>
      <c r="G29">
        <v>1328772</v>
      </c>
      <c r="H29">
        <f>MAX(E29:$E$81)</f>
        <v>156.72999999999999</v>
      </c>
      <c r="I29">
        <f>MIN(F29:$F$81)</f>
        <v>152.97999999999999</v>
      </c>
      <c r="J29">
        <f t="shared" si="0"/>
        <v>3.1799999999999784</v>
      </c>
      <c r="K29">
        <f t="shared" si="1"/>
        <v>-0.5700000000000216</v>
      </c>
      <c r="L29">
        <f t="shared" si="2"/>
        <v>1</v>
      </c>
      <c r="M29">
        <f t="shared" si="3"/>
        <v>2</v>
      </c>
      <c r="N29">
        <f t="shared" si="4"/>
        <v>8.0429999999999779</v>
      </c>
    </row>
    <row r="30" spans="1:14" x14ac:dyDescent="0.25">
      <c r="A30" t="s">
        <v>7</v>
      </c>
      <c r="B30" s="1">
        <v>44691.777777777781</v>
      </c>
      <c r="C30">
        <v>154.31</v>
      </c>
      <c r="D30">
        <v>154.238</v>
      </c>
      <c r="E30">
        <v>154.53</v>
      </c>
      <c r="F30">
        <v>153.99</v>
      </c>
      <c r="G30">
        <v>1025468</v>
      </c>
      <c r="H30">
        <f>MAX(E30:$E$81)</f>
        <v>156.72999999999999</v>
      </c>
      <c r="I30">
        <f>MIN(F30:$F$81)</f>
        <v>152.97999999999999</v>
      </c>
      <c r="J30">
        <f t="shared" si="0"/>
        <v>2.4199999999999875</v>
      </c>
      <c r="K30">
        <f t="shared" si="1"/>
        <v>-1.3300000000000125</v>
      </c>
      <c r="L30">
        <f t="shared" si="2"/>
        <v>1</v>
      </c>
      <c r="M30">
        <f t="shared" si="3"/>
        <v>2</v>
      </c>
      <c r="N30">
        <f t="shared" si="4"/>
        <v>10.042999999999978</v>
      </c>
    </row>
    <row r="31" spans="1:14" x14ac:dyDescent="0.25">
      <c r="A31" t="s">
        <v>7</v>
      </c>
      <c r="B31" s="1">
        <v>44691.78125</v>
      </c>
      <c r="C31">
        <v>154.22999999999999</v>
      </c>
      <c r="D31">
        <v>153.85</v>
      </c>
      <c r="E31">
        <v>154.24</v>
      </c>
      <c r="F31">
        <v>153.69900000000001</v>
      </c>
      <c r="G31">
        <v>772490</v>
      </c>
      <c r="H31">
        <f>MAX(E31:$E$81)</f>
        <v>156.72999999999999</v>
      </c>
      <c r="I31">
        <f>MIN(F31:$F$81)</f>
        <v>152.97999999999999</v>
      </c>
      <c r="J31">
        <f t="shared" si="0"/>
        <v>2.5</v>
      </c>
      <c r="K31">
        <f t="shared" si="1"/>
        <v>-1.25</v>
      </c>
      <c r="L31">
        <f t="shared" si="2"/>
        <v>1</v>
      </c>
      <c r="M31">
        <f t="shared" si="3"/>
        <v>2</v>
      </c>
      <c r="N31">
        <f t="shared" si="4"/>
        <v>12.042999999999978</v>
      </c>
    </row>
    <row r="32" spans="1:14" x14ac:dyDescent="0.25">
      <c r="A32" t="s">
        <v>7</v>
      </c>
      <c r="B32" s="1">
        <v>44691.784722222219</v>
      </c>
      <c r="C32">
        <v>153.82</v>
      </c>
      <c r="D32">
        <v>153.79</v>
      </c>
      <c r="E32">
        <v>153.94</v>
      </c>
      <c r="F32">
        <v>153.38</v>
      </c>
      <c r="G32">
        <v>738930</v>
      </c>
      <c r="H32">
        <f>MAX(E32:$E$81)</f>
        <v>156.72999999999999</v>
      </c>
      <c r="I32">
        <f>MIN(F32:$F$81)</f>
        <v>152.97999999999999</v>
      </c>
      <c r="J32">
        <f t="shared" si="0"/>
        <v>2.9099999999999966</v>
      </c>
      <c r="K32">
        <f t="shared" si="1"/>
        <v>-0.84000000000000341</v>
      </c>
      <c r="L32">
        <f t="shared" si="2"/>
        <v>1</v>
      </c>
      <c r="M32">
        <f t="shared" si="3"/>
        <v>2</v>
      </c>
      <c r="N32">
        <f t="shared" si="4"/>
        <v>14.042999999999978</v>
      </c>
    </row>
    <row r="33" spans="1:14" x14ac:dyDescent="0.25">
      <c r="A33" t="s">
        <v>7</v>
      </c>
      <c r="B33" s="1">
        <v>44691.788194444445</v>
      </c>
      <c r="C33">
        <v>153.84</v>
      </c>
      <c r="D33">
        <v>153.76</v>
      </c>
      <c r="E33">
        <v>154</v>
      </c>
      <c r="F33">
        <v>153.19999999999999</v>
      </c>
      <c r="G33">
        <v>897521</v>
      </c>
      <c r="H33">
        <f>MAX(E33:$E$81)</f>
        <v>156.72999999999999</v>
      </c>
      <c r="I33">
        <f>MIN(F33:$F$81)</f>
        <v>152.97999999999999</v>
      </c>
      <c r="J33">
        <f t="shared" si="0"/>
        <v>2.8899999999999864</v>
      </c>
      <c r="K33">
        <f t="shared" si="1"/>
        <v>-0.86000000000001364</v>
      </c>
      <c r="L33">
        <f t="shared" si="2"/>
        <v>1</v>
      </c>
      <c r="M33">
        <f t="shared" si="3"/>
        <v>2</v>
      </c>
      <c r="N33">
        <f t="shared" si="4"/>
        <v>16.042999999999978</v>
      </c>
    </row>
    <row r="34" spans="1:14" x14ac:dyDescent="0.25">
      <c r="A34" t="s">
        <v>7</v>
      </c>
      <c r="B34" s="1">
        <v>44691.791666666664</v>
      </c>
      <c r="C34">
        <v>153.785</v>
      </c>
      <c r="D34">
        <v>154.24</v>
      </c>
      <c r="E34">
        <v>154.32499999999999</v>
      </c>
      <c r="F34">
        <v>153.49</v>
      </c>
      <c r="G34">
        <v>2307650</v>
      </c>
      <c r="H34">
        <f>MAX(E34:$E$81)</f>
        <v>156.72999999999999</v>
      </c>
      <c r="I34">
        <f>MIN(F34:$F$81)</f>
        <v>152.97999999999999</v>
      </c>
      <c r="J34">
        <f t="shared" si="0"/>
        <v>2.9449999999999932</v>
      </c>
      <c r="K34">
        <f t="shared" si="1"/>
        <v>-0.80500000000000682</v>
      </c>
      <c r="L34">
        <f t="shared" si="2"/>
        <v>1</v>
      </c>
      <c r="M34">
        <f t="shared" si="3"/>
        <v>2</v>
      </c>
      <c r="N34">
        <f t="shared" si="4"/>
        <v>18.042999999999978</v>
      </c>
    </row>
    <row r="35" spans="1:14" x14ac:dyDescent="0.25">
      <c r="A35" t="s">
        <v>7</v>
      </c>
      <c r="B35" s="1">
        <v>44691.795138888891</v>
      </c>
      <c r="C35">
        <v>154.26</v>
      </c>
      <c r="D35">
        <v>153.52600000000001</v>
      </c>
      <c r="E35">
        <v>154.286</v>
      </c>
      <c r="F35">
        <v>153.47999999999999</v>
      </c>
      <c r="G35">
        <v>763468</v>
      </c>
      <c r="H35">
        <f>MAX(E35:$E$81)</f>
        <v>156.72999999999999</v>
      </c>
      <c r="I35">
        <f>MIN(F35:$F$81)</f>
        <v>152.97999999999999</v>
      </c>
      <c r="J35">
        <f t="shared" si="0"/>
        <v>2.4699999999999989</v>
      </c>
      <c r="K35">
        <f t="shared" si="1"/>
        <v>-1.2800000000000011</v>
      </c>
      <c r="L35">
        <f t="shared" si="2"/>
        <v>1</v>
      </c>
      <c r="M35">
        <f t="shared" si="3"/>
        <v>2</v>
      </c>
      <c r="N35">
        <f t="shared" si="4"/>
        <v>20.042999999999978</v>
      </c>
    </row>
    <row r="36" spans="1:14" x14ac:dyDescent="0.25">
      <c r="A36" t="s">
        <v>7</v>
      </c>
      <c r="B36" s="1">
        <v>44691.798611111109</v>
      </c>
      <c r="C36">
        <v>153.52000000000001</v>
      </c>
      <c r="D36">
        <v>153.74</v>
      </c>
      <c r="E36">
        <v>154.07</v>
      </c>
      <c r="F36">
        <v>153.43</v>
      </c>
      <c r="G36">
        <v>843915</v>
      </c>
      <c r="H36">
        <f>MAX(E36:$E$81)</f>
        <v>156.72999999999999</v>
      </c>
      <c r="I36">
        <f>MIN(F36:$F$81)</f>
        <v>152.97999999999999</v>
      </c>
      <c r="J36">
        <f t="shared" si="0"/>
        <v>3.2099999999999795</v>
      </c>
      <c r="K36">
        <f t="shared" si="1"/>
        <v>-0.54000000000002046</v>
      </c>
      <c r="L36">
        <f t="shared" si="2"/>
        <v>1</v>
      </c>
      <c r="M36">
        <f t="shared" si="3"/>
        <v>2</v>
      </c>
      <c r="N36">
        <f t="shared" si="4"/>
        <v>22.042999999999978</v>
      </c>
    </row>
    <row r="37" spans="1:14" x14ac:dyDescent="0.25">
      <c r="A37" t="s">
        <v>7</v>
      </c>
      <c r="B37" s="1">
        <v>44691.802083333336</v>
      </c>
      <c r="C37">
        <v>153.71</v>
      </c>
      <c r="D37">
        <v>153.74</v>
      </c>
      <c r="E37">
        <v>154.13999999999999</v>
      </c>
      <c r="F37">
        <v>153.655</v>
      </c>
      <c r="G37">
        <v>756189</v>
      </c>
      <c r="H37">
        <f>MAX(E37:$E$81)</f>
        <v>156.72999999999999</v>
      </c>
      <c r="I37">
        <f>MIN(F37:$F$81)</f>
        <v>152.97999999999999</v>
      </c>
      <c r="J37">
        <f t="shared" si="0"/>
        <v>3.0199999999999818</v>
      </c>
      <c r="K37">
        <f t="shared" si="1"/>
        <v>-0.73000000000001819</v>
      </c>
      <c r="L37">
        <f t="shared" si="2"/>
        <v>1</v>
      </c>
      <c r="M37">
        <f t="shared" si="3"/>
        <v>2</v>
      </c>
      <c r="N37">
        <f t="shared" si="4"/>
        <v>24.042999999999978</v>
      </c>
    </row>
    <row r="38" spans="1:14" x14ac:dyDescent="0.25">
      <c r="A38" t="s">
        <v>7</v>
      </c>
      <c r="B38" s="1">
        <v>44691.805555555555</v>
      </c>
      <c r="C38">
        <v>153.72</v>
      </c>
      <c r="D38">
        <v>153.77000000000001</v>
      </c>
      <c r="E38">
        <v>153.96</v>
      </c>
      <c r="F38">
        <v>153.56</v>
      </c>
      <c r="G38">
        <v>664435</v>
      </c>
      <c r="H38">
        <f>MAX(E38:$E$81)</f>
        <v>156.72999999999999</v>
      </c>
      <c r="I38">
        <f>MIN(F38:$F$81)</f>
        <v>152.97999999999999</v>
      </c>
      <c r="J38">
        <f t="shared" si="0"/>
        <v>3.0099999999999909</v>
      </c>
      <c r="K38">
        <f t="shared" si="1"/>
        <v>-0.74000000000000909</v>
      </c>
      <c r="L38">
        <f t="shared" si="2"/>
        <v>1</v>
      </c>
      <c r="M38">
        <f t="shared" si="3"/>
        <v>2</v>
      </c>
      <c r="N38">
        <f t="shared" si="4"/>
        <v>26.042999999999978</v>
      </c>
    </row>
    <row r="39" spans="1:14" x14ac:dyDescent="0.25">
      <c r="A39" t="s">
        <v>7</v>
      </c>
      <c r="B39" s="1">
        <v>44691.809027777781</v>
      </c>
      <c r="C39">
        <v>153.755</v>
      </c>
      <c r="D39">
        <v>153.75</v>
      </c>
      <c r="E39">
        <v>154.11000000000001</v>
      </c>
      <c r="F39">
        <v>153.625</v>
      </c>
      <c r="G39">
        <v>759475</v>
      </c>
      <c r="H39">
        <f>MAX(E39:$E$81)</f>
        <v>156.72999999999999</v>
      </c>
      <c r="I39">
        <f>MIN(F39:$F$81)</f>
        <v>152.97999999999999</v>
      </c>
      <c r="J39">
        <f t="shared" si="0"/>
        <v>2.9749999999999943</v>
      </c>
      <c r="K39">
        <f t="shared" si="1"/>
        <v>-0.77500000000000568</v>
      </c>
      <c r="L39">
        <f t="shared" si="2"/>
        <v>1</v>
      </c>
      <c r="M39">
        <f t="shared" si="3"/>
        <v>2</v>
      </c>
      <c r="N39">
        <f t="shared" si="4"/>
        <v>28.042999999999978</v>
      </c>
    </row>
    <row r="40" spans="1:14" x14ac:dyDescent="0.25">
      <c r="A40" t="s">
        <v>7</v>
      </c>
      <c r="B40" s="1">
        <v>44691.8125</v>
      </c>
      <c r="C40">
        <v>153.72</v>
      </c>
      <c r="D40">
        <v>153.26499999999999</v>
      </c>
      <c r="E40">
        <v>153.97</v>
      </c>
      <c r="F40">
        <v>152.97999999999999</v>
      </c>
      <c r="G40">
        <v>1131301</v>
      </c>
      <c r="H40">
        <f>MAX(E40:$E$81)</f>
        <v>156.72999999999999</v>
      </c>
      <c r="I40">
        <f>MIN(F40:$F$81)</f>
        <v>152.97999999999999</v>
      </c>
      <c r="J40">
        <f t="shared" si="0"/>
        <v>3.0099999999999909</v>
      </c>
      <c r="K40">
        <f t="shared" si="1"/>
        <v>-0.74000000000000909</v>
      </c>
      <c r="L40">
        <f t="shared" si="2"/>
        <v>1</v>
      </c>
      <c r="M40">
        <f t="shared" si="3"/>
        <v>2</v>
      </c>
      <c r="N40">
        <f t="shared" si="4"/>
        <v>30.042999999999978</v>
      </c>
    </row>
    <row r="41" spans="1:14" x14ac:dyDescent="0.25">
      <c r="A41" t="s">
        <v>7</v>
      </c>
      <c r="B41" s="1">
        <v>44691.815972222219</v>
      </c>
      <c r="C41">
        <v>153.22999999999999</v>
      </c>
      <c r="D41">
        <v>153.20500000000001</v>
      </c>
      <c r="E41">
        <v>153.59</v>
      </c>
      <c r="F41">
        <v>153.15</v>
      </c>
      <c r="G41">
        <v>770388</v>
      </c>
      <c r="H41">
        <f>MAX(E41:$E$81)</f>
        <v>156.72999999999999</v>
      </c>
      <c r="I41">
        <f>MIN(F41:$F$81)</f>
        <v>153.09</v>
      </c>
      <c r="J41">
        <f t="shared" si="0"/>
        <v>3.5</v>
      </c>
      <c r="K41">
        <f t="shared" si="1"/>
        <v>-0.13999999999998636</v>
      </c>
      <c r="L41">
        <f t="shared" si="2"/>
        <v>1</v>
      </c>
      <c r="M41">
        <f t="shared" si="3"/>
        <v>2</v>
      </c>
      <c r="N41">
        <f t="shared" si="4"/>
        <v>32.042999999999978</v>
      </c>
    </row>
    <row r="42" spans="1:14" x14ac:dyDescent="0.25">
      <c r="A42" t="s">
        <v>7</v>
      </c>
      <c r="B42" s="1">
        <v>44691.819444444445</v>
      </c>
      <c r="C42">
        <v>153.15</v>
      </c>
      <c r="D42">
        <v>153.69</v>
      </c>
      <c r="E42">
        <v>153.79</v>
      </c>
      <c r="F42">
        <v>153.09</v>
      </c>
      <c r="G42">
        <v>779670</v>
      </c>
      <c r="H42">
        <f>MAX(E42:$E$81)</f>
        <v>156.72999999999999</v>
      </c>
      <c r="I42">
        <f>MIN(F42:$F$81)</f>
        <v>153.09</v>
      </c>
      <c r="J42">
        <f t="shared" si="0"/>
        <v>3.5799999999999841</v>
      </c>
      <c r="K42">
        <f t="shared" si="1"/>
        <v>-6.0000000000002274E-2</v>
      </c>
      <c r="L42">
        <f t="shared" si="2"/>
        <v>1</v>
      </c>
      <c r="M42">
        <f t="shared" si="3"/>
        <v>2</v>
      </c>
      <c r="N42">
        <f t="shared" si="4"/>
        <v>34.042999999999978</v>
      </c>
    </row>
    <row r="43" spans="1:14" x14ac:dyDescent="0.25">
      <c r="A43" t="s">
        <v>7</v>
      </c>
      <c r="B43" s="1">
        <v>44691.822916666664</v>
      </c>
      <c r="C43">
        <v>153.70500000000001</v>
      </c>
      <c r="D43">
        <v>153.91999999999999</v>
      </c>
      <c r="E43">
        <v>154.197</v>
      </c>
      <c r="F43">
        <v>153.6</v>
      </c>
      <c r="G43">
        <v>1156452</v>
      </c>
      <c r="H43">
        <f>MAX(E43:$E$81)</f>
        <v>156.72999999999999</v>
      </c>
      <c r="I43">
        <f>MIN(F43:$F$81)</f>
        <v>153.25</v>
      </c>
      <c r="J43">
        <f t="shared" si="0"/>
        <v>3.0249999999999773</v>
      </c>
      <c r="K43">
        <f t="shared" si="1"/>
        <v>-0.45500000000001251</v>
      </c>
      <c r="L43">
        <f t="shared" si="2"/>
        <v>1</v>
      </c>
      <c r="M43">
        <f t="shared" si="3"/>
        <v>2</v>
      </c>
      <c r="N43">
        <f t="shared" si="4"/>
        <v>36.042999999999978</v>
      </c>
    </row>
    <row r="44" spans="1:14" x14ac:dyDescent="0.25">
      <c r="A44" t="s">
        <v>7</v>
      </c>
      <c r="B44" s="1">
        <v>44691.826388888891</v>
      </c>
      <c r="C44">
        <v>153.91</v>
      </c>
      <c r="D44">
        <v>153.4</v>
      </c>
      <c r="E44">
        <v>153.94999999999999</v>
      </c>
      <c r="F44">
        <v>153.33000000000001</v>
      </c>
      <c r="G44">
        <v>716370</v>
      </c>
      <c r="H44">
        <f>MAX(E44:$E$81)</f>
        <v>156.72999999999999</v>
      </c>
      <c r="I44">
        <f>MIN(F44:$F$81)</f>
        <v>153.25</v>
      </c>
      <c r="J44">
        <f t="shared" si="0"/>
        <v>2.8199999999999932</v>
      </c>
      <c r="K44">
        <f t="shared" si="1"/>
        <v>-0.65999999999999659</v>
      </c>
      <c r="L44">
        <f t="shared" si="2"/>
        <v>1</v>
      </c>
      <c r="M44">
        <f t="shared" si="3"/>
        <v>2</v>
      </c>
      <c r="N44">
        <f t="shared" si="4"/>
        <v>38.042999999999978</v>
      </c>
    </row>
    <row r="45" spans="1:14" x14ac:dyDescent="0.25">
      <c r="A45" t="s">
        <v>7</v>
      </c>
      <c r="B45" s="1">
        <v>44691.829861111109</v>
      </c>
      <c r="C45">
        <v>153.38</v>
      </c>
      <c r="D45">
        <v>153.36000000000001</v>
      </c>
      <c r="E45">
        <v>153.62</v>
      </c>
      <c r="F45">
        <v>153.26</v>
      </c>
      <c r="G45">
        <v>614554</v>
      </c>
      <c r="H45">
        <f>MAX(E45:$E$81)</f>
        <v>156.72999999999999</v>
      </c>
      <c r="I45">
        <f>MIN(F45:$F$81)</f>
        <v>153.25</v>
      </c>
      <c r="J45">
        <f t="shared" si="0"/>
        <v>3.3499999999999943</v>
      </c>
      <c r="K45">
        <f t="shared" si="1"/>
        <v>-0.12999999999999545</v>
      </c>
      <c r="L45">
        <f t="shared" si="2"/>
        <v>1</v>
      </c>
      <c r="M45">
        <f t="shared" si="3"/>
        <v>2</v>
      </c>
      <c r="N45">
        <f t="shared" si="4"/>
        <v>40.042999999999978</v>
      </c>
    </row>
    <row r="46" spans="1:14" x14ac:dyDescent="0.25">
      <c r="A46" t="s">
        <v>7</v>
      </c>
      <c r="B46" s="1">
        <v>44691.833333333336</v>
      </c>
      <c r="C46">
        <v>153.4</v>
      </c>
      <c r="D46">
        <v>153.85</v>
      </c>
      <c r="E46">
        <v>153.93</v>
      </c>
      <c r="F46">
        <v>153.25</v>
      </c>
      <c r="G46">
        <v>1049170</v>
      </c>
      <c r="H46">
        <f>MAX(E46:$E$81)</f>
        <v>156.72999999999999</v>
      </c>
      <c r="I46">
        <f>MIN(F46:$F$81)</f>
        <v>153.25</v>
      </c>
      <c r="J46">
        <f t="shared" si="0"/>
        <v>3.3299999999999841</v>
      </c>
      <c r="K46">
        <f t="shared" si="1"/>
        <v>-0.15000000000000568</v>
      </c>
      <c r="L46">
        <f t="shared" si="2"/>
        <v>1</v>
      </c>
      <c r="M46">
        <f t="shared" si="3"/>
        <v>2</v>
      </c>
      <c r="N46">
        <f t="shared" si="4"/>
        <v>42.042999999999978</v>
      </c>
    </row>
    <row r="47" spans="1:14" x14ac:dyDescent="0.25">
      <c r="A47" t="s">
        <v>7</v>
      </c>
      <c r="B47" s="1">
        <v>44691.836805555555</v>
      </c>
      <c r="C47">
        <v>153.87</v>
      </c>
      <c r="D47">
        <v>154.05000000000001</v>
      </c>
      <c r="E47">
        <v>154.18</v>
      </c>
      <c r="F47">
        <v>153.84</v>
      </c>
      <c r="G47">
        <v>886319</v>
      </c>
      <c r="H47">
        <f>MAX(E47:$E$81)</f>
        <v>156.72999999999999</v>
      </c>
      <c r="I47">
        <f>MIN(F47:$F$81)</f>
        <v>153.47999999999999</v>
      </c>
      <c r="J47">
        <f t="shared" si="0"/>
        <v>2.8599999999999852</v>
      </c>
      <c r="K47">
        <f t="shared" si="1"/>
        <v>-0.39000000000001478</v>
      </c>
      <c r="L47">
        <f t="shared" si="2"/>
        <v>1</v>
      </c>
      <c r="M47">
        <f t="shared" si="3"/>
        <v>2</v>
      </c>
      <c r="N47">
        <f t="shared" si="4"/>
        <v>44.042999999999978</v>
      </c>
    </row>
    <row r="48" spans="1:14" x14ac:dyDescent="0.25">
      <c r="A48" t="s">
        <v>7</v>
      </c>
      <c r="B48" s="1">
        <v>44691.840277777781</v>
      </c>
      <c r="C48">
        <v>154.01</v>
      </c>
      <c r="D48">
        <v>154.01</v>
      </c>
      <c r="E48">
        <v>154.06</v>
      </c>
      <c r="F48">
        <v>153.72999999999999</v>
      </c>
      <c r="G48">
        <v>632386</v>
      </c>
      <c r="H48">
        <f>MAX(E48:$E$81)</f>
        <v>156.72999999999999</v>
      </c>
      <c r="I48">
        <f>MIN(F48:$F$81)</f>
        <v>153.47999999999999</v>
      </c>
      <c r="J48">
        <f t="shared" si="0"/>
        <v>2.7199999999999989</v>
      </c>
      <c r="K48">
        <f t="shared" si="1"/>
        <v>-0.53000000000000114</v>
      </c>
      <c r="L48">
        <f t="shared" si="2"/>
        <v>1</v>
      </c>
      <c r="M48">
        <f t="shared" si="3"/>
        <v>2</v>
      </c>
      <c r="N48">
        <f t="shared" si="4"/>
        <v>46.042999999999978</v>
      </c>
    </row>
    <row r="49" spans="1:20" x14ac:dyDescent="0.25">
      <c r="A49" t="s">
        <v>7</v>
      </c>
      <c r="B49" s="1">
        <v>44691.84375</v>
      </c>
      <c r="C49">
        <v>154.02000000000001</v>
      </c>
      <c r="D49">
        <v>153.691</v>
      </c>
      <c r="E49">
        <v>154.12</v>
      </c>
      <c r="F49">
        <v>153.55000000000001</v>
      </c>
      <c r="G49">
        <v>803771</v>
      </c>
      <c r="H49">
        <f>MAX(E49:$E$81)</f>
        <v>156.72999999999999</v>
      </c>
      <c r="I49">
        <f>MIN(F49:$F$81)</f>
        <v>153.47999999999999</v>
      </c>
      <c r="J49">
        <f t="shared" si="0"/>
        <v>2.7099999999999795</v>
      </c>
      <c r="K49">
        <f t="shared" si="1"/>
        <v>-0.54000000000002046</v>
      </c>
      <c r="L49">
        <f t="shared" si="2"/>
        <v>1</v>
      </c>
      <c r="M49">
        <f t="shared" si="3"/>
        <v>2</v>
      </c>
      <c r="N49">
        <f t="shared" si="4"/>
        <v>48.042999999999978</v>
      </c>
    </row>
    <row r="50" spans="1:20" x14ac:dyDescent="0.25">
      <c r="A50" t="s">
        <v>7</v>
      </c>
      <c r="B50" s="1">
        <v>44691.847222222219</v>
      </c>
      <c r="C50">
        <v>153.72999999999999</v>
      </c>
      <c r="D50">
        <v>153.76</v>
      </c>
      <c r="E50">
        <v>154.02000000000001</v>
      </c>
      <c r="F50">
        <v>153.47999999999999</v>
      </c>
      <c r="G50">
        <v>916982</v>
      </c>
      <c r="H50">
        <f>MAX(E50:$E$81)</f>
        <v>156.72999999999999</v>
      </c>
      <c r="I50">
        <f>MIN(F50:$F$81)</f>
        <v>153.47999999999999</v>
      </c>
      <c r="J50">
        <f t="shared" si="0"/>
        <v>3</v>
      </c>
      <c r="K50">
        <f t="shared" si="1"/>
        <v>-0.25</v>
      </c>
      <c r="L50">
        <f t="shared" si="2"/>
        <v>1</v>
      </c>
      <c r="M50">
        <f t="shared" si="3"/>
        <v>2</v>
      </c>
      <c r="N50">
        <f t="shared" si="4"/>
        <v>50.042999999999978</v>
      </c>
    </row>
    <row r="51" spans="1:20" x14ac:dyDescent="0.25">
      <c r="A51" t="s">
        <v>7</v>
      </c>
      <c r="B51" s="1">
        <v>44691.850694444445</v>
      </c>
      <c r="C51">
        <v>153.91</v>
      </c>
      <c r="D51">
        <v>154.63999999999999</v>
      </c>
      <c r="E51">
        <v>154.64500000000001</v>
      </c>
      <c r="F51">
        <v>153.82</v>
      </c>
      <c r="G51">
        <v>1056479</v>
      </c>
      <c r="H51">
        <f>MAX(E51:$E$81)</f>
        <v>156.72999999999999</v>
      </c>
      <c r="I51">
        <f>MIN(F51:$F$81)</f>
        <v>153.82</v>
      </c>
      <c r="J51">
        <f t="shared" si="0"/>
        <v>2.8199999999999932</v>
      </c>
      <c r="K51">
        <f t="shared" si="1"/>
        <v>-9.0000000000003411E-2</v>
      </c>
      <c r="L51">
        <f t="shared" si="2"/>
        <v>1</v>
      </c>
      <c r="M51">
        <f t="shared" si="3"/>
        <v>2</v>
      </c>
      <c r="N51">
        <f t="shared" si="4"/>
        <v>52.042999999999978</v>
      </c>
    </row>
    <row r="52" spans="1:20" x14ac:dyDescent="0.25">
      <c r="A52" t="s">
        <v>7</v>
      </c>
      <c r="B52" s="1">
        <v>44691.854166666664</v>
      </c>
      <c r="C52">
        <v>154.69</v>
      </c>
      <c r="D52">
        <v>155.22</v>
      </c>
      <c r="E52">
        <v>155.28</v>
      </c>
      <c r="F52">
        <v>154.69</v>
      </c>
      <c r="G52">
        <v>1099427</v>
      </c>
      <c r="H52">
        <f>MAX(E52:$E$81)</f>
        <v>156.72999999999999</v>
      </c>
      <c r="I52">
        <f>MIN(F52:$F$81)</f>
        <v>154.04</v>
      </c>
      <c r="J52">
        <f t="shared" si="0"/>
        <v>2.039999999999992</v>
      </c>
      <c r="K52">
        <f t="shared" si="1"/>
        <v>-0.65000000000000568</v>
      </c>
      <c r="L52">
        <f t="shared" si="2"/>
        <v>1</v>
      </c>
      <c r="M52">
        <f t="shared" si="3"/>
        <v>2</v>
      </c>
      <c r="N52">
        <f t="shared" si="4"/>
        <v>54.042999999999978</v>
      </c>
    </row>
    <row r="53" spans="1:20" x14ac:dyDescent="0.25">
      <c r="A53" t="s">
        <v>7</v>
      </c>
      <c r="B53" s="1">
        <v>44691.857638888891</v>
      </c>
      <c r="C53">
        <v>155.22999999999999</v>
      </c>
      <c r="D53">
        <v>155.655</v>
      </c>
      <c r="E53">
        <v>155.69499999999999</v>
      </c>
      <c r="F53">
        <v>155.22</v>
      </c>
      <c r="G53">
        <v>1318072</v>
      </c>
      <c r="H53">
        <f>MAX(E53:$E$81)</f>
        <v>156.72999999999999</v>
      </c>
      <c r="I53">
        <f>MIN(F53:$F$81)</f>
        <v>154.04</v>
      </c>
      <c r="J53">
        <f t="shared" si="0"/>
        <v>1.5</v>
      </c>
      <c r="K53">
        <f t="shared" si="1"/>
        <v>-1.1899999999999977</v>
      </c>
      <c r="L53">
        <f t="shared" si="2"/>
        <v>0</v>
      </c>
      <c r="M53">
        <f t="shared" si="3"/>
        <v>-0.72999999999998977</v>
      </c>
      <c r="N53">
        <f t="shared" si="4"/>
        <v>53.312999999999988</v>
      </c>
    </row>
    <row r="54" spans="1:20" x14ac:dyDescent="0.25">
      <c r="A54" t="s">
        <v>7</v>
      </c>
      <c r="B54" s="1">
        <v>44691.861111111109</v>
      </c>
      <c r="C54">
        <v>155.66999999999999</v>
      </c>
      <c r="D54">
        <v>156</v>
      </c>
      <c r="E54">
        <v>156.26</v>
      </c>
      <c r="F54">
        <v>155.58000000000001</v>
      </c>
      <c r="G54">
        <v>1570777</v>
      </c>
      <c r="H54">
        <f>MAX(E54:$E$81)</f>
        <v>156.72999999999999</v>
      </c>
      <c r="I54">
        <f>MIN(F54:$F$81)</f>
        <v>154.04</v>
      </c>
      <c r="J54">
        <f t="shared" si="0"/>
        <v>1.0600000000000023</v>
      </c>
      <c r="K54">
        <f t="shared" si="1"/>
        <v>-1.6299999999999955</v>
      </c>
      <c r="L54">
        <f t="shared" si="2"/>
        <v>0</v>
      </c>
      <c r="M54">
        <f t="shared" si="3"/>
        <v>-1.1699999999999875</v>
      </c>
      <c r="N54">
        <f t="shared" si="4"/>
        <v>52.143000000000001</v>
      </c>
    </row>
    <row r="55" spans="1:20" x14ac:dyDescent="0.25">
      <c r="A55" t="s">
        <v>7</v>
      </c>
      <c r="B55" s="1">
        <v>44691.864583333336</v>
      </c>
      <c r="C55">
        <v>156.01499999999999</v>
      </c>
      <c r="D55">
        <v>156.54</v>
      </c>
      <c r="E55">
        <v>156.54</v>
      </c>
      <c r="F55">
        <v>155.91</v>
      </c>
      <c r="G55">
        <v>1548218</v>
      </c>
      <c r="H55">
        <f>MAX(E55:$E$81)</f>
        <v>156.72999999999999</v>
      </c>
      <c r="I55">
        <f>MIN(F55:$F$81)</f>
        <v>154.04</v>
      </c>
      <c r="J55">
        <f t="shared" si="0"/>
        <v>0.71500000000000341</v>
      </c>
      <c r="K55">
        <f t="shared" si="1"/>
        <v>-1.9749999999999943</v>
      </c>
      <c r="L55">
        <f t="shared" si="2"/>
        <v>0</v>
      </c>
      <c r="M55">
        <f t="shared" si="3"/>
        <v>-1.5149999999999864</v>
      </c>
      <c r="N55">
        <f t="shared" si="4"/>
        <v>50.628000000000014</v>
      </c>
    </row>
    <row r="56" spans="1:20" x14ac:dyDescent="0.25">
      <c r="A56" s="10" t="s">
        <v>7</v>
      </c>
      <c r="B56" s="11">
        <v>44691.868055555555</v>
      </c>
      <c r="C56" s="10">
        <v>156.55000000000001</v>
      </c>
      <c r="D56" s="10">
        <v>156.43</v>
      </c>
      <c r="E56" s="10">
        <v>156.58000000000001</v>
      </c>
      <c r="F56" s="10">
        <v>156.16</v>
      </c>
      <c r="G56" s="10">
        <v>1048692</v>
      </c>
      <c r="H56" s="10">
        <f>MAX(E56:$E$81)</f>
        <v>156.72999999999999</v>
      </c>
      <c r="I56" s="10">
        <f>MIN(F56:$F$81)</f>
        <v>154.04</v>
      </c>
      <c r="J56" s="10">
        <f t="shared" si="0"/>
        <v>0.1799999999999784</v>
      </c>
      <c r="K56" s="10">
        <f t="shared" si="1"/>
        <v>-2.5100000000000193</v>
      </c>
      <c r="L56" s="10">
        <f t="shared" si="2"/>
        <v>0</v>
      </c>
      <c r="M56" s="10">
        <f t="shared" si="3"/>
        <v>-2.0500000000000114</v>
      </c>
      <c r="N56" s="10">
        <f t="shared" si="4"/>
        <v>48.578000000000003</v>
      </c>
    </row>
    <row r="57" spans="1:20" x14ac:dyDescent="0.25">
      <c r="A57" t="s">
        <v>7</v>
      </c>
      <c r="B57" s="1">
        <v>44691.871527777781</v>
      </c>
      <c r="C57">
        <v>156.5</v>
      </c>
      <c r="D57">
        <v>156.69499999999999</v>
      </c>
      <c r="E57">
        <v>156.72999999999999</v>
      </c>
      <c r="F57">
        <v>156.36000000000001</v>
      </c>
      <c r="G57">
        <v>1050149</v>
      </c>
      <c r="H57">
        <f>MAX(E57:$E$81)</f>
        <v>156.72999999999999</v>
      </c>
      <c r="I57">
        <f>MIN(F57:$F$81)</f>
        <v>154.04</v>
      </c>
      <c r="J57">
        <f t="shared" si="0"/>
        <v>0.22999999999998977</v>
      </c>
      <c r="K57">
        <f t="shared" si="1"/>
        <v>-2.460000000000008</v>
      </c>
      <c r="L57">
        <f t="shared" si="2"/>
        <v>0</v>
      </c>
      <c r="M57">
        <f t="shared" si="3"/>
        <v>-2</v>
      </c>
      <c r="N57">
        <f t="shared" si="4"/>
        <v>46.578000000000003</v>
      </c>
    </row>
    <row r="58" spans="1:20" x14ac:dyDescent="0.25">
      <c r="A58" t="s">
        <v>7</v>
      </c>
      <c r="B58" s="1">
        <v>44691.875</v>
      </c>
      <c r="C58">
        <v>156.71600000000001</v>
      </c>
      <c r="D58">
        <v>156.53299999999999</v>
      </c>
      <c r="E58">
        <v>156.72</v>
      </c>
      <c r="F58">
        <v>156.38999999999999</v>
      </c>
      <c r="G58">
        <v>967530</v>
      </c>
      <c r="H58">
        <f>MAX(E58:$E$81)</f>
        <v>156.72</v>
      </c>
      <c r="I58">
        <f>MIN(F58:$F$81)</f>
        <v>154.04</v>
      </c>
      <c r="J58">
        <f t="shared" si="0"/>
        <v>3.9999999999906777E-3</v>
      </c>
      <c r="K58">
        <f t="shared" si="1"/>
        <v>-2.6760000000000161</v>
      </c>
      <c r="L58">
        <f t="shared" si="2"/>
        <v>0</v>
      </c>
      <c r="M58">
        <f t="shared" si="3"/>
        <v>-2.2160000000000082</v>
      </c>
      <c r="N58">
        <f t="shared" si="4"/>
        <v>44.361999999999995</v>
      </c>
    </row>
    <row r="59" spans="1:20" x14ac:dyDescent="0.25">
      <c r="A59" t="s">
        <v>7</v>
      </c>
      <c r="B59" s="1">
        <v>44691.878472222219</v>
      </c>
      <c r="C59">
        <v>156.56</v>
      </c>
      <c r="D59">
        <v>156.22</v>
      </c>
      <c r="E59">
        <v>156.61000000000001</v>
      </c>
      <c r="F59">
        <v>156.01</v>
      </c>
      <c r="G59">
        <v>989413</v>
      </c>
      <c r="H59">
        <f>MAX(E59:$E$81)</f>
        <v>156.69999999999999</v>
      </c>
      <c r="I59">
        <f>MIN(F59:$F$81)</f>
        <v>154.04</v>
      </c>
      <c r="J59">
        <f t="shared" si="0"/>
        <v>0.13999999999998636</v>
      </c>
      <c r="K59">
        <f t="shared" si="1"/>
        <v>-2.5200000000000102</v>
      </c>
      <c r="L59">
        <f t="shared" si="2"/>
        <v>0</v>
      </c>
      <c r="M59">
        <f t="shared" si="3"/>
        <v>-2.0600000000000023</v>
      </c>
      <c r="N59">
        <f t="shared" si="4"/>
        <v>42.301999999999992</v>
      </c>
    </row>
    <row r="60" spans="1:20" x14ac:dyDescent="0.25">
      <c r="A60" t="s">
        <v>7</v>
      </c>
      <c r="B60" s="1">
        <v>44691.881944444445</v>
      </c>
      <c r="C60">
        <v>156.24</v>
      </c>
      <c r="D60">
        <v>156.6</v>
      </c>
      <c r="E60">
        <v>156.69999999999999</v>
      </c>
      <c r="F60">
        <v>156.24</v>
      </c>
      <c r="G60">
        <v>1153395</v>
      </c>
      <c r="H60">
        <f>MAX(E60:$E$81)</f>
        <v>156.69999999999999</v>
      </c>
      <c r="I60">
        <f>MIN(F60:$F$81)</f>
        <v>154.04</v>
      </c>
      <c r="J60">
        <f t="shared" si="0"/>
        <v>0.45999999999997954</v>
      </c>
      <c r="K60">
        <f t="shared" si="1"/>
        <v>-2.2000000000000171</v>
      </c>
      <c r="L60">
        <f t="shared" si="2"/>
        <v>0</v>
      </c>
      <c r="M60">
        <f t="shared" si="3"/>
        <v>-1.7400000000000091</v>
      </c>
      <c r="N60">
        <f t="shared" si="4"/>
        <v>40.561999999999983</v>
      </c>
    </row>
    <row r="61" spans="1:20" x14ac:dyDescent="0.25">
      <c r="A61" t="s">
        <v>7</v>
      </c>
      <c r="B61" s="1">
        <v>44691.885416666664</v>
      </c>
      <c r="C61">
        <v>156.54</v>
      </c>
      <c r="D61">
        <v>156.13</v>
      </c>
      <c r="E61">
        <v>156.613</v>
      </c>
      <c r="F61">
        <v>155.66</v>
      </c>
      <c r="G61">
        <v>1231719</v>
      </c>
      <c r="H61">
        <f>MAX(E61:$E$81)</f>
        <v>156.62</v>
      </c>
      <c r="I61">
        <f>MIN(F61:$F$81)</f>
        <v>154.04</v>
      </c>
      <c r="J61">
        <f t="shared" si="0"/>
        <v>8.0000000000012506E-2</v>
      </c>
      <c r="K61">
        <f t="shared" si="1"/>
        <v>-2.5</v>
      </c>
      <c r="L61">
        <f t="shared" si="2"/>
        <v>0</v>
      </c>
      <c r="M61">
        <f t="shared" si="3"/>
        <v>-2.039999999999992</v>
      </c>
      <c r="N61">
        <f t="shared" si="4"/>
        <v>38.521999999999991</v>
      </c>
    </row>
    <row r="62" spans="1:20" x14ac:dyDescent="0.25">
      <c r="A62" t="s">
        <v>7</v>
      </c>
      <c r="B62" s="1">
        <v>44691.888888888891</v>
      </c>
      <c r="C62">
        <v>156.13</v>
      </c>
      <c r="D62">
        <v>155.88999999999999</v>
      </c>
      <c r="E62">
        <v>156.32</v>
      </c>
      <c r="F62">
        <v>155.74</v>
      </c>
      <c r="G62">
        <v>855072</v>
      </c>
      <c r="H62">
        <f>MAX(E62:$E$81)</f>
        <v>156.62</v>
      </c>
      <c r="I62">
        <f>MIN(F62:$F$81)</f>
        <v>154.04</v>
      </c>
      <c r="J62">
        <f t="shared" si="0"/>
        <v>0.49000000000000909</v>
      </c>
      <c r="K62">
        <f t="shared" si="1"/>
        <v>-2.0900000000000034</v>
      </c>
      <c r="L62">
        <f t="shared" si="2"/>
        <v>0</v>
      </c>
      <c r="M62">
        <f t="shared" si="3"/>
        <v>-1.6299999999999955</v>
      </c>
      <c r="N62">
        <f t="shared" si="4"/>
        <v>36.891999999999996</v>
      </c>
    </row>
    <row r="63" spans="1:20" x14ac:dyDescent="0.25">
      <c r="A63" t="s">
        <v>7</v>
      </c>
      <c r="B63" s="1">
        <v>44691.892361111109</v>
      </c>
      <c r="C63">
        <v>155.93</v>
      </c>
      <c r="D63">
        <v>155.535</v>
      </c>
      <c r="E63">
        <v>155.96</v>
      </c>
      <c r="F63">
        <v>155.22999999999999</v>
      </c>
      <c r="G63">
        <v>1018971</v>
      </c>
      <c r="H63">
        <f>MAX(E63:$E$81)</f>
        <v>156.62</v>
      </c>
      <c r="I63">
        <f>MIN(F63:$F$81)</f>
        <v>154.04</v>
      </c>
      <c r="J63">
        <f t="shared" si="0"/>
        <v>0.68999999999999773</v>
      </c>
      <c r="K63">
        <f t="shared" si="1"/>
        <v>-1.8900000000000148</v>
      </c>
      <c r="L63">
        <f t="shared" si="2"/>
        <v>0</v>
      </c>
      <c r="M63">
        <f t="shared" si="3"/>
        <v>-1.4300000000000068</v>
      </c>
      <c r="N63">
        <f t="shared" si="4"/>
        <v>35.461999999999989</v>
      </c>
      <c r="S63" t="s">
        <v>20</v>
      </c>
      <c r="T63" s="14">
        <v>100000</v>
      </c>
    </row>
    <row r="64" spans="1:20" x14ac:dyDescent="0.25">
      <c r="A64" t="s">
        <v>7</v>
      </c>
      <c r="B64" s="1">
        <v>44691.895833333336</v>
      </c>
      <c r="C64">
        <v>155.54499999999999</v>
      </c>
      <c r="D64">
        <v>155.68</v>
      </c>
      <c r="E64">
        <v>155.71600000000001</v>
      </c>
      <c r="F64">
        <v>155.34200000000001</v>
      </c>
      <c r="G64">
        <v>810337</v>
      </c>
      <c r="H64">
        <f>MAX(E64:$E$81)</f>
        <v>156.62</v>
      </c>
      <c r="I64">
        <f>MIN(F64:$F$81)</f>
        <v>154.04</v>
      </c>
      <c r="J64">
        <f t="shared" si="0"/>
        <v>1.0750000000000171</v>
      </c>
      <c r="K64">
        <f t="shared" si="1"/>
        <v>-1.5049999999999955</v>
      </c>
      <c r="L64">
        <f t="shared" si="2"/>
        <v>0</v>
      </c>
      <c r="M64">
        <f t="shared" si="3"/>
        <v>-1.0449999999999875</v>
      </c>
      <c r="N64">
        <f t="shared" si="4"/>
        <v>34.417000000000002</v>
      </c>
      <c r="S64" t="s">
        <v>21</v>
      </c>
      <c r="T64" s="14">
        <v>150</v>
      </c>
    </row>
    <row r="65" spans="1:21" x14ac:dyDescent="0.25">
      <c r="A65" t="s">
        <v>7</v>
      </c>
      <c r="B65" s="1">
        <v>44691.899305555555</v>
      </c>
      <c r="C65">
        <v>155.65</v>
      </c>
      <c r="D65">
        <v>155.71</v>
      </c>
      <c r="E65">
        <v>155.94999999999999</v>
      </c>
      <c r="F65">
        <v>155.61000000000001</v>
      </c>
      <c r="G65">
        <v>874053</v>
      </c>
      <c r="H65">
        <f>MAX(E65:$E$81)</f>
        <v>156.62</v>
      </c>
      <c r="I65">
        <f>MIN(F65:$F$81)</f>
        <v>154.04</v>
      </c>
      <c r="J65">
        <f t="shared" si="0"/>
        <v>0.96999999999999886</v>
      </c>
      <c r="K65">
        <f t="shared" si="1"/>
        <v>-1.6100000000000136</v>
      </c>
      <c r="L65">
        <f t="shared" si="2"/>
        <v>0</v>
      </c>
      <c r="M65">
        <f t="shared" si="3"/>
        <v>-1.1500000000000057</v>
      </c>
      <c r="N65">
        <f t="shared" si="4"/>
        <v>33.266999999999996</v>
      </c>
      <c r="S65" t="s">
        <v>22</v>
      </c>
      <c r="T65">
        <f>_xlfn.FLOOR.MATH(T63/T64)</f>
        <v>666</v>
      </c>
      <c r="U65" t="s">
        <v>19</v>
      </c>
    </row>
    <row r="66" spans="1:21" x14ac:dyDescent="0.25">
      <c r="A66" t="s">
        <v>7</v>
      </c>
      <c r="B66" s="1">
        <v>44691.902777777781</v>
      </c>
      <c r="C66">
        <v>155.69999999999999</v>
      </c>
      <c r="D66">
        <v>156.227</v>
      </c>
      <c r="E66">
        <v>156.32</v>
      </c>
      <c r="F66">
        <v>155.44</v>
      </c>
      <c r="G66">
        <v>1452722</v>
      </c>
      <c r="H66">
        <f>MAX(E66:$E$81)</f>
        <v>156.62</v>
      </c>
      <c r="I66">
        <f>MIN(F66:$F$81)</f>
        <v>154.04</v>
      </c>
      <c r="J66">
        <f t="shared" si="0"/>
        <v>0.92000000000001592</v>
      </c>
      <c r="K66">
        <f t="shared" si="1"/>
        <v>-1.6599999999999966</v>
      </c>
      <c r="L66">
        <f t="shared" si="2"/>
        <v>0</v>
      </c>
      <c r="M66">
        <f t="shared" si="3"/>
        <v>-1.1999999999999886</v>
      </c>
      <c r="N66">
        <f t="shared" si="4"/>
        <v>32.067000000000007</v>
      </c>
      <c r="S66" t="s">
        <v>23</v>
      </c>
      <c r="T66">
        <v>78</v>
      </c>
      <c r="U66" t="s">
        <v>25</v>
      </c>
    </row>
    <row r="67" spans="1:21" x14ac:dyDescent="0.25">
      <c r="A67" t="s">
        <v>7</v>
      </c>
      <c r="B67" s="1">
        <v>44691.90625</v>
      </c>
      <c r="C67">
        <v>156.19999999999999</v>
      </c>
      <c r="D67">
        <v>156</v>
      </c>
      <c r="E67">
        <v>156.25</v>
      </c>
      <c r="F67">
        <v>155.52000000000001</v>
      </c>
      <c r="G67">
        <v>833014</v>
      </c>
      <c r="H67">
        <f>MAX(E67:$E$81)</f>
        <v>156.62</v>
      </c>
      <c r="I67">
        <f>MIN(F67:$F$81)</f>
        <v>154.04</v>
      </c>
      <c r="J67">
        <f t="shared" si="0"/>
        <v>0.42000000000001592</v>
      </c>
      <c r="K67">
        <f t="shared" si="1"/>
        <v>-2.1599999999999966</v>
      </c>
      <c r="L67">
        <f t="shared" si="2"/>
        <v>0</v>
      </c>
      <c r="M67">
        <f t="shared" si="3"/>
        <v>-1.6999999999999886</v>
      </c>
      <c r="N67">
        <f t="shared" si="4"/>
        <v>30.367000000000019</v>
      </c>
      <c r="S67" t="s">
        <v>24</v>
      </c>
      <c r="T67">
        <f>_xlfn.FLOOR.MATH(T65/T66)</f>
        <v>8</v>
      </c>
    </row>
    <row r="68" spans="1:21" x14ac:dyDescent="0.25">
      <c r="A68" t="s">
        <v>7</v>
      </c>
      <c r="B68" s="1">
        <v>44691.909722222219</v>
      </c>
      <c r="C68">
        <v>155.94</v>
      </c>
      <c r="D68">
        <v>156.19300000000001</v>
      </c>
      <c r="E68">
        <v>156.24</v>
      </c>
      <c r="F68">
        <v>155.84</v>
      </c>
      <c r="G68">
        <v>923133</v>
      </c>
      <c r="H68">
        <f>MAX(E68:$E$81)</f>
        <v>156.62</v>
      </c>
      <c r="I68">
        <f>MIN(F68:$F$81)</f>
        <v>154.04</v>
      </c>
      <c r="J68">
        <f t="shared" si="0"/>
        <v>0.68000000000000682</v>
      </c>
      <c r="K68">
        <f t="shared" si="1"/>
        <v>-1.9000000000000057</v>
      </c>
      <c r="L68">
        <f t="shared" si="2"/>
        <v>0</v>
      </c>
      <c r="M68">
        <f t="shared" si="3"/>
        <v>-1.4399999999999977</v>
      </c>
      <c r="N68">
        <f t="shared" si="4"/>
        <v>28.927000000000021</v>
      </c>
    </row>
    <row r="69" spans="1:21" x14ac:dyDescent="0.25">
      <c r="A69" t="s">
        <v>7</v>
      </c>
      <c r="B69" s="1">
        <v>44691.913194444445</v>
      </c>
      <c r="C69">
        <v>156.21</v>
      </c>
      <c r="D69">
        <v>156.06</v>
      </c>
      <c r="E69">
        <v>156.25800000000001</v>
      </c>
      <c r="F69">
        <v>155.63</v>
      </c>
      <c r="G69">
        <v>881650</v>
      </c>
      <c r="H69">
        <f>MAX(E69:$E$81)</f>
        <v>156.62</v>
      </c>
      <c r="I69">
        <f>MIN(F69:$F$81)</f>
        <v>154.04</v>
      </c>
      <c r="J69">
        <f t="shared" ref="J69:J81" si="5">H69-C69</f>
        <v>0.40999999999999659</v>
      </c>
      <c r="K69">
        <f t="shared" ref="K69:K81" si="6">I69-C69</f>
        <v>-2.1700000000000159</v>
      </c>
      <c r="L69">
        <f t="shared" ref="L69:L81" si="7">IF(J69&gt;=$M$2,1,0)</f>
        <v>0</v>
      </c>
      <c r="M69">
        <f t="shared" ref="M69:M81" si="8">IF(J69&gt;=$M$2,$M$2,$D$81-C69)</f>
        <v>-1.710000000000008</v>
      </c>
      <c r="N69">
        <f t="shared" ref="N69:N81" si="9">N68+M69</f>
        <v>27.217000000000013</v>
      </c>
    </row>
    <row r="70" spans="1:21" x14ac:dyDescent="0.25">
      <c r="A70" t="s">
        <v>7</v>
      </c>
      <c r="B70" s="1">
        <v>44691.916666666664</v>
      </c>
      <c r="C70">
        <v>156.11000000000001</v>
      </c>
      <c r="D70">
        <v>156.09</v>
      </c>
      <c r="E70">
        <v>156.26</v>
      </c>
      <c r="F70">
        <v>155.78</v>
      </c>
      <c r="G70">
        <v>1089371</v>
      </c>
      <c r="H70">
        <f>MAX(E70:$E$81)</f>
        <v>156.62</v>
      </c>
      <c r="I70">
        <f>MIN(F70:$F$81)</f>
        <v>154.04</v>
      </c>
      <c r="J70">
        <f t="shared" si="5"/>
        <v>0.50999999999999091</v>
      </c>
      <c r="K70">
        <f t="shared" si="6"/>
        <v>-2.0700000000000216</v>
      </c>
      <c r="L70">
        <f t="shared" si="7"/>
        <v>0</v>
      </c>
      <c r="M70">
        <f t="shared" si="8"/>
        <v>-1.6100000000000136</v>
      </c>
      <c r="N70">
        <f t="shared" si="9"/>
        <v>25.606999999999999</v>
      </c>
    </row>
    <row r="71" spans="1:21" x14ac:dyDescent="0.25">
      <c r="A71" t="s">
        <v>7</v>
      </c>
      <c r="B71" s="1">
        <v>44691.920138888891</v>
      </c>
      <c r="C71">
        <v>156.13</v>
      </c>
      <c r="D71">
        <v>156.06</v>
      </c>
      <c r="E71">
        <v>156.62</v>
      </c>
      <c r="F71">
        <v>155.93</v>
      </c>
      <c r="G71">
        <v>1173397</v>
      </c>
      <c r="H71">
        <f>MAX(E71:$E$81)</f>
        <v>156.62</v>
      </c>
      <c r="I71">
        <f>MIN(F71:$F$81)</f>
        <v>154.04</v>
      </c>
      <c r="J71">
        <f t="shared" si="5"/>
        <v>0.49000000000000909</v>
      </c>
      <c r="K71">
        <f t="shared" si="6"/>
        <v>-2.0900000000000034</v>
      </c>
      <c r="L71">
        <f t="shared" si="7"/>
        <v>0</v>
      </c>
      <c r="M71">
        <f t="shared" si="8"/>
        <v>-1.6299999999999955</v>
      </c>
      <c r="N71">
        <f t="shared" si="9"/>
        <v>23.977000000000004</v>
      </c>
    </row>
    <row r="72" spans="1:21" x14ac:dyDescent="0.25">
      <c r="A72" t="s">
        <v>7</v>
      </c>
      <c r="B72" s="1">
        <v>44691.923611111109</v>
      </c>
      <c r="C72">
        <v>156.1</v>
      </c>
      <c r="D72">
        <v>156.03</v>
      </c>
      <c r="E72">
        <v>156.22</v>
      </c>
      <c r="F72">
        <v>155.79499999999999</v>
      </c>
      <c r="G72">
        <v>1268778</v>
      </c>
      <c r="H72">
        <f>MAX(E72:$E$81)</f>
        <v>156.28299999999999</v>
      </c>
      <c r="I72">
        <f>MIN(F72:$F$81)</f>
        <v>154.04</v>
      </c>
      <c r="J72">
        <f t="shared" si="5"/>
        <v>0.18299999999999272</v>
      </c>
      <c r="K72">
        <f t="shared" si="6"/>
        <v>-2.0600000000000023</v>
      </c>
      <c r="L72">
        <f t="shared" si="7"/>
        <v>0</v>
      </c>
      <c r="M72">
        <f t="shared" si="8"/>
        <v>-1.5999999999999943</v>
      </c>
      <c r="N72">
        <f t="shared" si="9"/>
        <v>22.37700000000001</v>
      </c>
    </row>
    <row r="73" spans="1:21" x14ac:dyDescent="0.25">
      <c r="A73" t="s">
        <v>7</v>
      </c>
      <c r="B73" s="1">
        <v>44691.927083333336</v>
      </c>
      <c r="C73">
        <v>156.04</v>
      </c>
      <c r="D73">
        <v>156.005</v>
      </c>
      <c r="E73">
        <v>156.28299999999999</v>
      </c>
      <c r="F73">
        <v>155.71</v>
      </c>
      <c r="G73">
        <v>925277</v>
      </c>
      <c r="H73">
        <f>MAX(E73:$E$81)</f>
        <v>156.28299999999999</v>
      </c>
      <c r="I73">
        <f>MIN(F73:$F$81)</f>
        <v>154.04</v>
      </c>
      <c r="J73">
        <f t="shared" si="5"/>
        <v>0.242999999999995</v>
      </c>
      <c r="K73">
        <f t="shared" si="6"/>
        <v>-2</v>
      </c>
      <c r="L73">
        <f t="shared" si="7"/>
        <v>0</v>
      </c>
      <c r="M73">
        <f t="shared" si="8"/>
        <v>-1.539999999999992</v>
      </c>
      <c r="N73">
        <f t="shared" si="9"/>
        <v>20.837000000000018</v>
      </c>
    </row>
    <row r="74" spans="1:21" x14ac:dyDescent="0.25">
      <c r="A74" t="s">
        <v>7</v>
      </c>
      <c r="B74" s="1">
        <v>44691.930555555555</v>
      </c>
      <c r="C74">
        <v>156</v>
      </c>
      <c r="D74">
        <v>155.47999999999999</v>
      </c>
      <c r="E74">
        <v>156.066</v>
      </c>
      <c r="F74">
        <v>155.38999999999999</v>
      </c>
      <c r="G74">
        <v>936008</v>
      </c>
      <c r="H74">
        <f>MAX(E74:$E$81)</f>
        <v>156.066</v>
      </c>
      <c r="I74">
        <f>MIN(F74:$F$81)</f>
        <v>154.04</v>
      </c>
      <c r="J74">
        <f t="shared" si="5"/>
        <v>6.6000000000002501E-2</v>
      </c>
      <c r="K74">
        <f t="shared" si="6"/>
        <v>-1.960000000000008</v>
      </c>
      <c r="L74">
        <f t="shared" si="7"/>
        <v>0</v>
      </c>
      <c r="M74">
        <f t="shared" si="8"/>
        <v>-1.5</v>
      </c>
      <c r="N74">
        <f t="shared" si="9"/>
        <v>19.337000000000018</v>
      </c>
    </row>
    <row r="75" spans="1:21" x14ac:dyDescent="0.25">
      <c r="A75" t="s">
        <v>7</v>
      </c>
      <c r="B75" s="1">
        <v>44691.934027777781</v>
      </c>
      <c r="C75">
        <v>155.51</v>
      </c>
      <c r="D75">
        <v>155.19</v>
      </c>
      <c r="E75">
        <v>155.56</v>
      </c>
      <c r="F75">
        <v>155.05000000000001</v>
      </c>
      <c r="G75">
        <v>967780</v>
      </c>
      <c r="H75">
        <f>MAX(E75:$E$81)</f>
        <v>155.56</v>
      </c>
      <c r="I75">
        <f>MIN(F75:$F$81)</f>
        <v>154.04</v>
      </c>
      <c r="J75">
        <f t="shared" si="5"/>
        <v>5.0000000000011369E-2</v>
      </c>
      <c r="K75">
        <f t="shared" si="6"/>
        <v>-1.4699999999999989</v>
      </c>
      <c r="L75">
        <f t="shared" si="7"/>
        <v>0</v>
      </c>
      <c r="M75">
        <f t="shared" si="8"/>
        <v>-1.0099999999999909</v>
      </c>
      <c r="N75">
        <f t="shared" si="9"/>
        <v>18.327000000000027</v>
      </c>
    </row>
    <row r="76" spans="1:21" x14ac:dyDescent="0.25">
      <c r="A76" t="s">
        <v>7</v>
      </c>
      <c r="B76" s="1">
        <v>44691.9375</v>
      </c>
      <c r="C76">
        <v>155.19999999999999</v>
      </c>
      <c r="D76">
        <v>155.11099999999999</v>
      </c>
      <c r="E76">
        <v>155.21</v>
      </c>
      <c r="F76">
        <v>154.78</v>
      </c>
      <c r="G76">
        <v>1093051</v>
      </c>
      <c r="H76">
        <f>MAX(E76:$E$81)</f>
        <v>155.21</v>
      </c>
      <c r="I76">
        <f>MIN(F76:$F$81)</f>
        <v>154.04</v>
      </c>
      <c r="J76">
        <f t="shared" si="5"/>
        <v>1.0000000000019327E-2</v>
      </c>
      <c r="K76">
        <f t="shared" si="6"/>
        <v>-1.1599999999999966</v>
      </c>
      <c r="L76">
        <f t="shared" si="7"/>
        <v>0</v>
      </c>
      <c r="M76">
        <f t="shared" si="8"/>
        <v>-0.69999999999998863</v>
      </c>
      <c r="N76">
        <f t="shared" si="9"/>
        <v>17.627000000000038</v>
      </c>
    </row>
    <row r="77" spans="1:21" x14ac:dyDescent="0.25">
      <c r="A77" t="s">
        <v>7</v>
      </c>
      <c r="B77" s="1">
        <v>44691.940972222219</v>
      </c>
      <c r="C77">
        <v>155.1</v>
      </c>
      <c r="D77">
        <v>154.55000000000001</v>
      </c>
      <c r="E77">
        <v>155.16</v>
      </c>
      <c r="F77">
        <v>154.34</v>
      </c>
      <c r="G77">
        <v>1168799</v>
      </c>
      <c r="H77">
        <f>MAX(E77:$E$81)</f>
        <v>155.16</v>
      </c>
      <c r="I77">
        <f>MIN(F77:$F$81)</f>
        <v>154.04</v>
      </c>
      <c r="J77">
        <f t="shared" si="5"/>
        <v>6.0000000000002274E-2</v>
      </c>
      <c r="K77">
        <f t="shared" si="6"/>
        <v>-1.0600000000000023</v>
      </c>
      <c r="L77">
        <f t="shared" si="7"/>
        <v>0</v>
      </c>
      <c r="M77">
        <f t="shared" si="8"/>
        <v>-0.59999999999999432</v>
      </c>
      <c r="N77">
        <f t="shared" si="9"/>
        <v>17.027000000000044</v>
      </c>
    </row>
    <row r="78" spans="1:21" x14ac:dyDescent="0.25">
      <c r="A78" t="s">
        <v>7</v>
      </c>
      <c r="B78" s="1">
        <v>44691.944444444445</v>
      </c>
      <c r="C78">
        <v>154.5</v>
      </c>
      <c r="D78">
        <v>154.37</v>
      </c>
      <c r="E78">
        <v>154.66</v>
      </c>
      <c r="F78">
        <v>154.31</v>
      </c>
      <c r="G78">
        <v>1133975</v>
      </c>
      <c r="H78">
        <f>MAX(E78:$E$81)</f>
        <v>154.93</v>
      </c>
      <c r="I78">
        <f>MIN(F78:$F$81)</f>
        <v>154.04</v>
      </c>
      <c r="J78">
        <f t="shared" si="5"/>
        <v>0.43000000000000682</v>
      </c>
      <c r="K78">
        <f t="shared" si="6"/>
        <v>-0.46000000000000796</v>
      </c>
      <c r="L78">
        <f t="shared" si="7"/>
        <v>0</v>
      </c>
      <c r="M78">
        <f t="shared" si="8"/>
        <v>0</v>
      </c>
      <c r="N78">
        <f t="shared" si="9"/>
        <v>17.027000000000044</v>
      </c>
    </row>
    <row r="79" spans="1:21" x14ac:dyDescent="0.25">
      <c r="A79" t="s">
        <v>7</v>
      </c>
      <c r="B79" s="1">
        <v>44691.947916666664</v>
      </c>
      <c r="C79">
        <v>154.38999999999999</v>
      </c>
      <c r="D79">
        <v>154.58199999999999</v>
      </c>
      <c r="E79">
        <v>154.93</v>
      </c>
      <c r="F79">
        <v>154.27000000000001</v>
      </c>
      <c r="G79">
        <v>1385463</v>
      </c>
      <c r="H79">
        <f>MAX(E79:$E$81)</f>
        <v>154.93</v>
      </c>
      <c r="I79">
        <f>MIN(F79:$F$81)</f>
        <v>154.04</v>
      </c>
      <c r="J79">
        <f t="shared" si="5"/>
        <v>0.54000000000002046</v>
      </c>
      <c r="K79">
        <f t="shared" si="6"/>
        <v>-0.34999999999999432</v>
      </c>
      <c r="L79">
        <f t="shared" si="7"/>
        <v>0</v>
      </c>
      <c r="M79">
        <f t="shared" si="8"/>
        <v>0.11000000000001364</v>
      </c>
      <c r="N79">
        <f t="shared" si="9"/>
        <v>17.137000000000057</v>
      </c>
    </row>
    <row r="80" spans="1:21" x14ac:dyDescent="0.25">
      <c r="A80" t="s">
        <v>7</v>
      </c>
      <c r="B80" s="1">
        <v>44691.951388888891</v>
      </c>
      <c r="C80">
        <v>154.38</v>
      </c>
      <c r="D80">
        <v>154.44</v>
      </c>
      <c r="E80">
        <v>154.57</v>
      </c>
      <c r="F80">
        <v>154.04</v>
      </c>
      <c r="G80">
        <v>1903339</v>
      </c>
      <c r="H80">
        <f>MAX(E80:$E$81)</f>
        <v>154.80000000000001</v>
      </c>
      <c r="I80">
        <f>MIN(F80:$F$81)</f>
        <v>154.04</v>
      </c>
      <c r="J80">
        <f t="shared" si="5"/>
        <v>0.42000000000001592</v>
      </c>
      <c r="K80">
        <f t="shared" si="6"/>
        <v>-0.34000000000000341</v>
      </c>
      <c r="L80">
        <f t="shared" si="7"/>
        <v>0</v>
      </c>
      <c r="M80">
        <f t="shared" si="8"/>
        <v>0.12000000000000455</v>
      </c>
      <c r="N80">
        <f t="shared" si="9"/>
        <v>17.257000000000062</v>
      </c>
    </row>
    <row r="81" spans="1:14" x14ac:dyDescent="0.25">
      <c r="A81" s="2" t="s">
        <v>7</v>
      </c>
      <c r="B81" s="3">
        <v>44691.954861111109</v>
      </c>
      <c r="C81" s="2">
        <v>154.55000000000001</v>
      </c>
      <c r="D81" s="2">
        <v>154.5</v>
      </c>
      <c r="E81" s="2">
        <v>154.80000000000001</v>
      </c>
      <c r="F81" s="2">
        <v>154.26</v>
      </c>
      <c r="G81" s="2">
        <v>2350382</v>
      </c>
      <c r="H81">
        <f>MAX(E81:$E$81)</f>
        <v>154.80000000000001</v>
      </c>
      <c r="I81">
        <f>MIN(F81:$F$81)</f>
        <v>154.26</v>
      </c>
      <c r="J81">
        <f t="shared" si="5"/>
        <v>0.25</v>
      </c>
      <c r="K81">
        <f t="shared" si="6"/>
        <v>-0.29000000000002046</v>
      </c>
      <c r="L81">
        <f t="shared" si="7"/>
        <v>0</v>
      </c>
      <c r="M81">
        <f t="shared" si="8"/>
        <v>-5.0000000000011369E-2</v>
      </c>
      <c r="N81">
        <f t="shared" si="9"/>
        <v>17.20700000000005</v>
      </c>
    </row>
    <row r="82" spans="1:14" x14ac:dyDescent="0.25">
      <c r="K82">
        <f>COUNT(C4:C81)</f>
        <v>78</v>
      </c>
      <c r="L82">
        <f>SUM(L4:L81)</f>
        <v>35</v>
      </c>
      <c r="M82">
        <f>SUM(M4:M81)</f>
        <v>17.20700000000005</v>
      </c>
    </row>
    <row r="83" spans="1:14" x14ac:dyDescent="0.25">
      <c r="K83" t="s">
        <v>19</v>
      </c>
      <c r="L83" s="6">
        <f>L82/K82</f>
        <v>0.44871794871794873</v>
      </c>
    </row>
    <row r="84" spans="1:14" x14ac:dyDescent="0.25">
      <c r="L84" s="7" t="s">
        <v>26</v>
      </c>
      <c r="M84" s="7">
        <f>M82*T67</f>
        <v>137.6560000000004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7392-EE23-4613-B596-1DEC1F06C937}">
  <dimension ref="A1:U84"/>
  <sheetViews>
    <sheetView zoomScale="70" zoomScaleNormal="70" workbookViewId="0">
      <pane ySplit="1" topLeftCell="A31" activePane="bottomLeft" state="frozen"/>
      <selection pane="bottomLeft" activeCell="J4" sqref="J4"/>
    </sheetView>
  </sheetViews>
  <sheetFormatPr defaultRowHeight="13.8" x14ac:dyDescent="0.25"/>
  <cols>
    <col min="2" max="2" width="16" customWidth="1"/>
    <col min="7" max="7" width="11.69921875" customWidth="1"/>
    <col min="8" max="8" width="20.19921875" customWidth="1"/>
    <col min="9" max="9" width="12.796875" customWidth="1"/>
    <col min="10" max="10" width="19" customWidth="1"/>
    <col min="11" max="11" width="15.5" customWidth="1"/>
    <col min="19" max="19" width="11.5" customWidth="1"/>
    <col min="20" max="20" width="12.19921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11</v>
      </c>
      <c r="J1" t="s">
        <v>9</v>
      </c>
      <c r="K1" t="s">
        <v>10</v>
      </c>
    </row>
    <row r="2" spans="1:14" ht="14.4" x14ac:dyDescent="0.3">
      <c r="B2" s="1"/>
      <c r="H2" s="9" t="s">
        <v>17</v>
      </c>
      <c r="I2" s="4"/>
      <c r="J2" s="4"/>
      <c r="K2" s="4"/>
      <c r="L2" s="7" t="s">
        <v>13</v>
      </c>
      <c r="M2" s="8">
        <v>1.5</v>
      </c>
    </row>
    <row r="3" spans="1:14" x14ac:dyDescent="0.25">
      <c r="B3" s="1"/>
      <c r="H3" t="s">
        <v>14</v>
      </c>
      <c r="I3" t="s">
        <v>15</v>
      </c>
      <c r="J3" s="7" t="s">
        <v>16</v>
      </c>
      <c r="K3" s="7" t="s">
        <v>16</v>
      </c>
      <c r="N3">
        <v>0</v>
      </c>
    </row>
    <row r="4" spans="1:14" x14ac:dyDescent="0.25">
      <c r="A4" s="2" t="s">
        <v>7</v>
      </c>
      <c r="B4" s="3">
        <v>44691.6875</v>
      </c>
      <c r="C4" s="2">
        <v>155.69</v>
      </c>
      <c r="D4" s="2">
        <v>155.965</v>
      </c>
      <c r="E4" s="2">
        <v>156.51900000000001</v>
      </c>
      <c r="F4" s="2">
        <v>155.59</v>
      </c>
      <c r="G4" s="2">
        <v>4775213</v>
      </c>
      <c r="H4">
        <f>MAX(E4:$E$81)</f>
        <v>156.72999999999999</v>
      </c>
      <c r="I4">
        <f>MIN(F4:$F$81)</f>
        <v>152.97999999999999</v>
      </c>
      <c r="J4">
        <f>-(H4-C4)</f>
        <v>-1.039999999999992</v>
      </c>
      <c r="K4">
        <f>-(I4-C4)</f>
        <v>2.710000000000008</v>
      </c>
      <c r="L4">
        <f>IF(K4&gt;=$M$2,1,0)</f>
        <v>1</v>
      </c>
      <c r="M4">
        <f>IF(K4&gt;=$M$2,$M$2,$D$81-C4)</f>
        <v>1.5</v>
      </c>
      <c r="N4">
        <f>N3+M4</f>
        <v>1.5</v>
      </c>
    </row>
    <row r="5" spans="1:14" x14ac:dyDescent="0.25">
      <c r="A5" t="s">
        <v>7</v>
      </c>
      <c r="B5" s="1">
        <v>44691.690972222219</v>
      </c>
      <c r="C5">
        <v>155.9</v>
      </c>
      <c r="D5">
        <v>155.88</v>
      </c>
      <c r="E5">
        <v>156.19999999999999</v>
      </c>
      <c r="F5">
        <v>155.51</v>
      </c>
      <c r="G5">
        <v>2488291</v>
      </c>
      <c r="H5">
        <f>MAX(E5:$E$81)</f>
        <v>156.72999999999999</v>
      </c>
      <c r="I5">
        <f>MIN(F5:$F$81)</f>
        <v>152.97999999999999</v>
      </c>
      <c r="J5">
        <f t="shared" ref="J5:J68" si="0">-(H5-C5)</f>
        <v>-0.82999999999998408</v>
      </c>
      <c r="K5">
        <f t="shared" ref="K5:K68" si="1">-(I5-C5)</f>
        <v>2.9200000000000159</v>
      </c>
      <c r="L5">
        <f t="shared" ref="L5:L68" si="2">IF(K5&gt;=$M$2,1,0)</f>
        <v>1</v>
      </c>
      <c r="M5">
        <f t="shared" ref="M5:M68" si="3">IF(K5&gt;=$M$2,$M$2,$D$81-C5)</f>
        <v>1.5</v>
      </c>
      <c r="N5">
        <f t="shared" ref="N5:N68" si="4">N4+M5</f>
        <v>3</v>
      </c>
    </row>
    <row r="6" spans="1:14" x14ac:dyDescent="0.25">
      <c r="A6" t="s">
        <v>7</v>
      </c>
      <c r="B6" s="1">
        <v>44691.694444444445</v>
      </c>
      <c r="C6">
        <v>155.9</v>
      </c>
      <c r="D6">
        <v>155.185</v>
      </c>
      <c r="E6">
        <v>155.92099999999999</v>
      </c>
      <c r="F6">
        <v>155.12</v>
      </c>
      <c r="G6">
        <v>2202798</v>
      </c>
      <c r="H6">
        <f>MAX(E6:$E$81)</f>
        <v>156.72999999999999</v>
      </c>
      <c r="I6">
        <f>MIN(F6:$F$81)</f>
        <v>152.97999999999999</v>
      </c>
      <c r="J6">
        <f t="shared" si="0"/>
        <v>-0.82999999999998408</v>
      </c>
      <c r="K6">
        <f t="shared" si="1"/>
        <v>2.9200000000000159</v>
      </c>
      <c r="L6">
        <f t="shared" si="2"/>
        <v>1</v>
      </c>
      <c r="M6">
        <f t="shared" si="3"/>
        <v>1.5</v>
      </c>
      <c r="N6">
        <f t="shared" si="4"/>
        <v>4.5</v>
      </c>
    </row>
    <row r="7" spans="1:14" x14ac:dyDescent="0.25">
      <c r="A7" t="s">
        <v>7</v>
      </c>
      <c r="B7" s="1">
        <v>44691.697916666664</v>
      </c>
      <c r="C7">
        <v>155.16</v>
      </c>
      <c r="D7">
        <v>154.66</v>
      </c>
      <c r="E7">
        <v>155.16</v>
      </c>
      <c r="F7">
        <v>154.53</v>
      </c>
      <c r="G7">
        <v>2229754</v>
      </c>
      <c r="H7">
        <f>MAX(E7:$E$81)</f>
        <v>156.72999999999999</v>
      </c>
      <c r="I7">
        <f>MIN(F7:$F$81)</f>
        <v>152.97999999999999</v>
      </c>
      <c r="J7">
        <f t="shared" si="0"/>
        <v>-1.5699999999999932</v>
      </c>
      <c r="K7">
        <f t="shared" si="1"/>
        <v>2.1800000000000068</v>
      </c>
      <c r="L7">
        <f t="shared" si="2"/>
        <v>1</v>
      </c>
      <c r="M7">
        <f t="shared" si="3"/>
        <v>1.5</v>
      </c>
      <c r="N7">
        <f t="shared" si="4"/>
        <v>6</v>
      </c>
    </row>
    <row r="8" spans="1:14" x14ac:dyDescent="0.25">
      <c r="A8" t="s">
        <v>7</v>
      </c>
      <c r="B8" s="1">
        <v>44691.701388888891</v>
      </c>
      <c r="C8">
        <v>154.68</v>
      </c>
      <c r="D8">
        <v>154.625</v>
      </c>
      <c r="E8">
        <v>154.78200000000001</v>
      </c>
      <c r="F8">
        <v>154.13999999999999</v>
      </c>
      <c r="G8">
        <v>2559056</v>
      </c>
      <c r="H8">
        <f>MAX(E8:$E$81)</f>
        <v>156.72999999999999</v>
      </c>
      <c r="I8">
        <f>MIN(F8:$F$81)</f>
        <v>152.97999999999999</v>
      </c>
      <c r="J8">
        <f t="shared" si="0"/>
        <v>-2.0499999999999829</v>
      </c>
      <c r="K8">
        <f t="shared" si="1"/>
        <v>1.7000000000000171</v>
      </c>
      <c r="L8">
        <f t="shared" si="2"/>
        <v>1</v>
      </c>
      <c r="M8">
        <f t="shared" si="3"/>
        <v>1.5</v>
      </c>
      <c r="N8">
        <f t="shared" si="4"/>
        <v>7.5</v>
      </c>
    </row>
    <row r="9" spans="1:14" x14ac:dyDescent="0.25">
      <c r="A9" t="s">
        <v>7</v>
      </c>
      <c r="B9" s="1">
        <v>44691.704861111109</v>
      </c>
      <c r="C9">
        <v>154.66999999999999</v>
      </c>
      <c r="D9">
        <v>155.78</v>
      </c>
      <c r="E9">
        <v>155.83000000000001</v>
      </c>
      <c r="F9">
        <v>154.62299999999999</v>
      </c>
      <c r="G9">
        <v>1924367</v>
      </c>
      <c r="H9">
        <f>MAX(E9:$E$81)</f>
        <v>156.72999999999999</v>
      </c>
      <c r="I9">
        <f>MIN(F9:$F$81)</f>
        <v>152.97999999999999</v>
      </c>
      <c r="J9">
        <f t="shared" si="0"/>
        <v>-2.0600000000000023</v>
      </c>
      <c r="K9">
        <f t="shared" si="1"/>
        <v>1.6899999999999977</v>
      </c>
      <c r="L9">
        <f t="shared" si="2"/>
        <v>1</v>
      </c>
      <c r="M9">
        <f t="shared" si="3"/>
        <v>1.5</v>
      </c>
      <c r="N9">
        <f t="shared" si="4"/>
        <v>9</v>
      </c>
    </row>
    <row r="10" spans="1:14" x14ac:dyDescent="0.25">
      <c r="A10" t="s">
        <v>7</v>
      </c>
      <c r="B10" s="1">
        <v>44691.708333333336</v>
      </c>
      <c r="C10">
        <v>155.77000000000001</v>
      </c>
      <c r="D10">
        <v>156.13999999999999</v>
      </c>
      <c r="E10">
        <v>156.24</v>
      </c>
      <c r="F10">
        <v>155.65100000000001</v>
      </c>
      <c r="G10">
        <v>1789986</v>
      </c>
      <c r="H10">
        <f>MAX(E10:$E$81)</f>
        <v>156.72999999999999</v>
      </c>
      <c r="I10">
        <f>MIN(F10:$F$81)</f>
        <v>152.97999999999999</v>
      </c>
      <c r="J10">
        <f t="shared" si="0"/>
        <v>-0.95999999999997954</v>
      </c>
      <c r="K10">
        <f t="shared" si="1"/>
        <v>2.7900000000000205</v>
      </c>
      <c r="L10">
        <f t="shared" si="2"/>
        <v>1</v>
      </c>
      <c r="M10">
        <f t="shared" si="3"/>
        <v>1.5</v>
      </c>
      <c r="N10">
        <f t="shared" si="4"/>
        <v>10.5</v>
      </c>
    </row>
    <row r="11" spans="1:14" x14ac:dyDescent="0.25">
      <c r="A11" t="s">
        <v>7</v>
      </c>
      <c r="B11" s="1">
        <v>44691.711805555555</v>
      </c>
      <c r="C11">
        <v>156.16999999999999</v>
      </c>
      <c r="D11">
        <v>155.93</v>
      </c>
      <c r="E11">
        <v>156.37</v>
      </c>
      <c r="F11">
        <v>155.87</v>
      </c>
      <c r="G11">
        <v>1503459</v>
      </c>
      <c r="H11">
        <f>MAX(E11:$E$81)</f>
        <v>156.72999999999999</v>
      </c>
      <c r="I11">
        <f>MIN(F11:$F$81)</f>
        <v>152.97999999999999</v>
      </c>
      <c r="J11">
        <f t="shared" si="0"/>
        <v>-0.56000000000000227</v>
      </c>
      <c r="K11">
        <f t="shared" si="1"/>
        <v>3.1899999999999977</v>
      </c>
      <c r="L11">
        <f t="shared" si="2"/>
        <v>1</v>
      </c>
      <c r="M11">
        <f t="shared" si="3"/>
        <v>1.5</v>
      </c>
      <c r="N11">
        <f t="shared" si="4"/>
        <v>12</v>
      </c>
    </row>
    <row r="12" spans="1:14" x14ac:dyDescent="0.25">
      <c r="A12" t="s">
        <v>7</v>
      </c>
      <c r="B12" s="1">
        <v>44691.715277777781</v>
      </c>
      <c r="C12">
        <v>155.94999999999999</v>
      </c>
      <c r="D12">
        <v>155.6</v>
      </c>
      <c r="E12">
        <v>156.11000000000001</v>
      </c>
      <c r="F12">
        <v>155.46</v>
      </c>
      <c r="G12">
        <v>1426280</v>
      </c>
      <c r="H12">
        <f>MAX(E12:$E$81)</f>
        <v>156.72999999999999</v>
      </c>
      <c r="I12">
        <f>MIN(F12:$F$81)</f>
        <v>152.97999999999999</v>
      </c>
      <c r="J12">
        <f t="shared" si="0"/>
        <v>-0.78000000000000114</v>
      </c>
      <c r="K12">
        <f t="shared" si="1"/>
        <v>2.9699999999999989</v>
      </c>
      <c r="L12">
        <f t="shared" si="2"/>
        <v>1</v>
      </c>
      <c r="M12">
        <f t="shared" si="3"/>
        <v>1.5</v>
      </c>
      <c r="N12">
        <f t="shared" si="4"/>
        <v>13.5</v>
      </c>
    </row>
    <row r="13" spans="1:14" x14ac:dyDescent="0.25">
      <c r="A13" t="s">
        <v>7</v>
      </c>
      <c r="B13" s="1">
        <v>44691.71875</v>
      </c>
      <c r="C13">
        <v>155.62</v>
      </c>
      <c r="D13">
        <v>156.1</v>
      </c>
      <c r="E13">
        <v>156.381</v>
      </c>
      <c r="F13">
        <v>155.62</v>
      </c>
      <c r="G13">
        <v>1713421</v>
      </c>
      <c r="H13">
        <f>MAX(E13:$E$81)</f>
        <v>156.72999999999999</v>
      </c>
      <c r="I13">
        <f>MIN(F13:$F$81)</f>
        <v>152.97999999999999</v>
      </c>
      <c r="J13">
        <f t="shared" si="0"/>
        <v>-1.1099999999999852</v>
      </c>
      <c r="K13">
        <f t="shared" si="1"/>
        <v>2.6400000000000148</v>
      </c>
      <c r="L13">
        <f t="shared" si="2"/>
        <v>1</v>
      </c>
      <c r="M13">
        <f t="shared" si="3"/>
        <v>1.5</v>
      </c>
      <c r="N13">
        <f t="shared" si="4"/>
        <v>15</v>
      </c>
    </row>
    <row r="14" spans="1:14" x14ac:dyDescent="0.25">
      <c r="A14" t="s">
        <v>7</v>
      </c>
      <c r="B14" s="1">
        <v>44691.722222222219</v>
      </c>
      <c r="C14">
        <v>156.089</v>
      </c>
      <c r="D14">
        <v>155.65</v>
      </c>
      <c r="E14">
        <v>156.19</v>
      </c>
      <c r="F14">
        <v>155.36000000000001</v>
      </c>
      <c r="G14">
        <v>1469037</v>
      </c>
      <c r="H14">
        <f>MAX(E14:$E$81)</f>
        <v>156.72999999999999</v>
      </c>
      <c r="I14">
        <f>MIN(F14:$F$81)</f>
        <v>152.97999999999999</v>
      </c>
      <c r="J14">
        <f t="shared" si="0"/>
        <v>-0.64099999999999113</v>
      </c>
      <c r="K14">
        <f t="shared" si="1"/>
        <v>3.1090000000000089</v>
      </c>
      <c r="L14">
        <f t="shared" si="2"/>
        <v>1</v>
      </c>
      <c r="M14">
        <f t="shared" si="3"/>
        <v>1.5</v>
      </c>
      <c r="N14">
        <f t="shared" si="4"/>
        <v>16.5</v>
      </c>
    </row>
    <row r="15" spans="1:14" x14ac:dyDescent="0.25">
      <c r="A15" t="s">
        <v>7</v>
      </c>
      <c r="B15" s="1">
        <v>44691.725694444445</v>
      </c>
      <c r="C15">
        <v>155.61000000000001</v>
      </c>
      <c r="D15">
        <v>155.4</v>
      </c>
      <c r="E15">
        <v>155.80000000000001</v>
      </c>
      <c r="F15">
        <v>155.18</v>
      </c>
      <c r="G15">
        <v>1268261</v>
      </c>
      <c r="H15">
        <f>MAX(E15:$E$81)</f>
        <v>156.72999999999999</v>
      </c>
      <c r="I15">
        <f>MIN(F15:$F$81)</f>
        <v>152.97999999999999</v>
      </c>
      <c r="J15">
        <f t="shared" si="0"/>
        <v>-1.1199999999999761</v>
      </c>
      <c r="K15">
        <f t="shared" si="1"/>
        <v>2.6300000000000239</v>
      </c>
      <c r="L15">
        <f t="shared" si="2"/>
        <v>1</v>
      </c>
      <c r="M15">
        <f t="shared" si="3"/>
        <v>1.5</v>
      </c>
      <c r="N15">
        <f t="shared" si="4"/>
        <v>18</v>
      </c>
    </row>
    <row r="16" spans="1:14" x14ac:dyDescent="0.25">
      <c r="A16" t="s">
        <v>7</v>
      </c>
      <c r="B16" s="1">
        <v>44691.729166666664</v>
      </c>
      <c r="C16">
        <v>155.398</v>
      </c>
      <c r="D16">
        <v>155.30000000000001</v>
      </c>
      <c r="E16">
        <v>155.577</v>
      </c>
      <c r="F16">
        <v>155.1</v>
      </c>
      <c r="G16">
        <v>1224441</v>
      </c>
      <c r="H16">
        <f>MAX(E16:$E$81)</f>
        <v>156.72999999999999</v>
      </c>
      <c r="I16">
        <f>MIN(F16:$F$81)</f>
        <v>152.97999999999999</v>
      </c>
      <c r="J16">
        <f t="shared" si="0"/>
        <v>-1.3319999999999936</v>
      </c>
      <c r="K16">
        <f t="shared" si="1"/>
        <v>2.4180000000000064</v>
      </c>
      <c r="L16">
        <f t="shared" si="2"/>
        <v>1</v>
      </c>
      <c r="M16">
        <f t="shared" si="3"/>
        <v>1.5</v>
      </c>
      <c r="N16">
        <f t="shared" si="4"/>
        <v>19.5</v>
      </c>
    </row>
    <row r="17" spans="1:15" x14ac:dyDescent="0.25">
      <c r="A17" t="s">
        <v>7</v>
      </c>
      <c r="B17" s="1">
        <v>44691.732638888891</v>
      </c>
      <c r="C17">
        <v>155.34</v>
      </c>
      <c r="D17">
        <v>155.04</v>
      </c>
      <c r="E17">
        <v>155.43</v>
      </c>
      <c r="F17">
        <v>154.96</v>
      </c>
      <c r="G17">
        <v>1060862</v>
      </c>
      <c r="H17">
        <f>MAX(E17:$E$81)</f>
        <v>156.72999999999999</v>
      </c>
      <c r="I17">
        <f>MIN(F17:$F$81)</f>
        <v>152.97999999999999</v>
      </c>
      <c r="J17">
        <f t="shared" si="0"/>
        <v>-1.3899999999999864</v>
      </c>
      <c r="K17">
        <f t="shared" si="1"/>
        <v>2.3600000000000136</v>
      </c>
      <c r="L17">
        <f t="shared" si="2"/>
        <v>1</v>
      </c>
      <c r="M17">
        <f t="shared" si="3"/>
        <v>1.5</v>
      </c>
      <c r="N17">
        <f t="shared" si="4"/>
        <v>21</v>
      </c>
    </row>
    <row r="18" spans="1:15" x14ac:dyDescent="0.25">
      <c r="A18" t="s">
        <v>7</v>
      </c>
      <c r="B18" s="1">
        <v>44691.736111111109</v>
      </c>
      <c r="C18">
        <v>155.06</v>
      </c>
      <c r="D18">
        <v>155.34</v>
      </c>
      <c r="E18">
        <v>155.34</v>
      </c>
      <c r="F18">
        <v>154.66999999999999</v>
      </c>
      <c r="G18">
        <v>1621936</v>
      </c>
      <c r="H18">
        <f>MAX(E18:$E$81)</f>
        <v>156.72999999999999</v>
      </c>
      <c r="I18">
        <f>MIN(F18:$F$81)</f>
        <v>152.97999999999999</v>
      </c>
      <c r="J18">
        <f t="shared" si="0"/>
        <v>-1.6699999999999875</v>
      </c>
      <c r="K18">
        <f t="shared" si="1"/>
        <v>2.0800000000000125</v>
      </c>
      <c r="L18">
        <f t="shared" si="2"/>
        <v>1</v>
      </c>
      <c r="M18">
        <f t="shared" si="3"/>
        <v>1.5</v>
      </c>
      <c r="N18">
        <f t="shared" si="4"/>
        <v>22.5</v>
      </c>
    </row>
    <row r="19" spans="1:15" x14ac:dyDescent="0.25">
      <c r="A19" t="s">
        <v>7</v>
      </c>
      <c r="B19" s="1">
        <v>44691.739583333336</v>
      </c>
      <c r="C19">
        <v>155.30000000000001</v>
      </c>
      <c r="D19">
        <v>154.38999999999999</v>
      </c>
      <c r="E19">
        <v>155.32</v>
      </c>
      <c r="F19">
        <v>154.24</v>
      </c>
      <c r="G19">
        <v>1163118</v>
      </c>
      <c r="H19">
        <f>MAX(E19:$E$81)</f>
        <v>156.72999999999999</v>
      </c>
      <c r="I19">
        <f>MIN(F19:$F$81)</f>
        <v>152.97999999999999</v>
      </c>
      <c r="J19">
        <f t="shared" si="0"/>
        <v>-1.4299999999999784</v>
      </c>
      <c r="K19">
        <f t="shared" si="1"/>
        <v>2.3200000000000216</v>
      </c>
      <c r="L19">
        <f t="shared" si="2"/>
        <v>1</v>
      </c>
      <c r="M19">
        <f t="shared" si="3"/>
        <v>1.5</v>
      </c>
      <c r="N19">
        <f t="shared" si="4"/>
        <v>24</v>
      </c>
    </row>
    <row r="20" spans="1:15" x14ac:dyDescent="0.25">
      <c r="A20" s="12" t="s">
        <v>7</v>
      </c>
      <c r="B20" s="13">
        <v>44691.743055555555</v>
      </c>
      <c r="C20" s="12">
        <v>154.38</v>
      </c>
      <c r="D20" s="12">
        <v>154.56</v>
      </c>
      <c r="E20" s="12">
        <v>154.70099999999999</v>
      </c>
      <c r="F20" s="12">
        <v>153.97</v>
      </c>
      <c r="G20" s="12">
        <v>1487536</v>
      </c>
      <c r="H20">
        <f>MAX(E20:$E$81)</f>
        <v>156.72999999999999</v>
      </c>
      <c r="I20">
        <f>MIN(F20:$F$81)</f>
        <v>152.97999999999999</v>
      </c>
      <c r="J20" s="12">
        <f t="shared" si="0"/>
        <v>-2.3499999999999943</v>
      </c>
      <c r="K20" s="12">
        <f t="shared" si="1"/>
        <v>1.4000000000000057</v>
      </c>
      <c r="L20" s="12">
        <f t="shared" si="2"/>
        <v>0</v>
      </c>
      <c r="M20" s="12">
        <f t="shared" si="3"/>
        <v>0.12000000000000455</v>
      </c>
      <c r="N20" s="12">
        <f t="shared" si="4"/>
        <v>24.120000000000005</v>
      </c>
      <c r="O20" s="12"/>
    </row>
    <row r="21" spans="1:15" x14ac:dyDescent="0.25">
      <c r="A21" t="s">
        <v>7</v>
      </c>
      <c r="B21" s="1">
        <v>44691.746527777781</v>
      </c>
      <c r="C21">
        <v>154.57</v>
      </c>
      <c r="D21">
        <v>154.49700000000001</v>
      </c>
      <c r="E21">
        <v>154.89699999999999</v>
      </c>
      <c r="F21">
        <v>154.34</v>
      </c>
      <c r="G21">
        <v>1061807</v>
      </c>
      <c r="H21">
        <f>MAX(E21:$E$81)</f>
        <v>156.72999999999999</v>
      </c>
      <c r="I21">
        <f>MIN(F21:$F$81)</f>
        <v>152.97999999999999</v>
      </c>
      <c r="J21">
        <f t="shared" si="0"/>
        <v>-2.1599999999999966</v>
      </c>
      <c r="K21">
        <f t="shared" si="1"/>
        <v>1.5900000000000034</v>
      </c>
      <c r="L21">
        <f t="shared" si="2"/>
        <v>1</v>
      </c>
      <c r="M21">
        <f t="shared" si="3"/>
        <v>1.5</v>
      </c>
      <c r="N21">
        <f t="shared" si="4"/>
        <v>25.620000000000005</v>
      </c>
    </row>
    <row r="22" spans="1:15" x14ac:dyDescent="0.25">
      <c r="A22" t="s">
        <v>7</v>
      </c>
      <c r="B22" s="1">
        <v>44691.75</v>
      </c>
      <c r="C22">
        <v>154.44999999999999</v>
      </c>
      <c r="D22">
        <v>153.97999999999999</v>
      </c>
      <c r="E22">
        <v>154.73699999999999</v>
      </c>
      <c r="F22">
        <v>153.81</v>
      </c>
      <c r="G22">
        <v>1307253</v>
      </c>
      <c r="H22">
        <f>MAX(E22:$E$81)</f>
        <v>156.72999999999999</v>
      </c>
      <c r="I22">
        <f>MIN(F22:$F$81)</f>
        <v>152.97999999999999</v>
      </c>
      <c r="J22">
        <f t="shared" si="0"/>
        <v>-2.2800000000000011</v>
      </c>
      <c r="K22">
        <f t="shared" si="1"/>
        <v>1.4699999999999989</v>
      </c>
      <c r="L22">
        <f t="shared" si="2"/>
        <v>0</v>
      </c>
      <c r="M22">
        <f t="shared" si="3"/>
        <v>5.0000000000011369E-2</v>
      </c>
      <c r="N22">
        <f t="shared" si="4"/>
        <v>25.670000000000016</v>
      </c>
    </row>
    <row r="23" spans="1:15" x14ac:dyDescent="0.25">
      <c r="A23" t="s">
        <v>7</v>
      </c>
      <c r="B23" s="1">
        <v>44691.753472222219</v>
      </c>
      <c r="C23">
        <v>154.03</v>
      </c>
      <c r="D23">
        <v>153.35</v>
      </c>
      <c r="E23">
        <v>154.03</v>
      </c>
      <c r="F23">
        <v>153.27500000000001</v>
      </c>
      <c r="G23">
        <v>1321487</v>
      </c>
      <c r="H23">
        <f>MAX(E23:$E$81)</f>
        <v>156.72999999999999</v>
      </c>
      <c r="I23">
        <f>MIN(F23:$F$81)</f>
        <v>152.97999999999999</v>
      </c>
      <c r="J23">
        <f t="shared" si="0"/>
        <v>-2.6999999999999886</v>
      </c>
      <c r="K23">
        <f t="shared" si="1"/>
        <v>1.0500000000000114</v>
      </c>
      <c r="L23">
        <f t="shared" si="2"/>
        <v>0</v>
      </c>
      <c r="M23">
        <f t="shared" si="3"/>
        <v>0.46999999999999886</v>
      </c>
      <c r="N23">
        <f t="shared" si="4"/>
        <v>26.140000000000015</v>
      </c>
    </row>
    <row r="24" spans="1:15" x14ac:dyDescent="0.25">
      <c r="A24" t="s">
        <v>7</v>
      </c>
      <c r="B24" s="1">
        <v>44691.756944444445</v>
      </c>
      <c r="C24">
        <v>153.32</v>
      </c>
      <c r="D24">
        <v>153.29</v>
      </c>
      <c r="E24">
        <v>153.65</v>
      </c>
      <c r="F24">
        <v>153.15</v>
      </c>
      <c r="G24">
        <v>1592654</v>
      </c>
      <c r="H24">
        <f>MAX(E24:$E$81)</f>
        <v>156.72999999999999</v>
      </c>
      <c r="I24">
        <f>MIN(F24:$F$81)</f>
        <v>152.97999999999999</v>
      </c>
      <c r="J24">
        <f t="shared" si="0"/>
        <v>-3.4099999999999966</v>
      </c>
      <c r="K24">
        <f t="shared" si="1"/>
        <v>0.34000000000000341</v>
      </c>
      <c r="L24">
        <f t="shared" si="2"/>
        <v>0</v>
      </c>
      <c r="M24">
        <f t="shared" si="3"/>
        <v>1.1800000000000068</v>
      </c>
      <c r="N24">
        <f t="shared" si="4"/>
        <v>27.320000000000022</v>
      </c>
    </row>
    <row r="25" spans="1:15" x14ac:dyDescent="0.25">
      <c r="A25" t="s">
        <v>7</v>
      </c>
      <c r="B25" s="1">
        <v>44691.760416666664</v>
      </c>
      <c r="C25">
        <v>153.27000000000001</v>
      </c>
      <c r="D25">
        <v>153.93100000000001</v>
      </c>
      <c r="E25">
        <v>153.94999999999999</v>
      </c>
      <c r="F25">
        <v>153.16</v>
      </c>
      <c r="G25">
        <v>1529281</v>
      </c>
      <c r="H25">
        <f>MAX(E25:$E$81)</f>
        <v>156.72999999999999</v>
      </c>
      <c r="I25">
        <f>MIN(F25:$F$81)</f>
        <v>152.97999999999999</v>
      </c>
      <c r="J25">
        <f t="shared" si="0"/>
        <v>-3.4599999999999795</v>
      </c>
      <c r="K25">
        <f t="shared" si="1"/>
        <v>0.29000000000002046</v>
      </c>
      <c r="L25">
        <f t="shared" si="2"/>
        <v>0</v>
      </c>
      <c r="M25">
        <f t="shared" si="3"/>
        <v>1.2299999999999898</v>
      </c>
      <c r="N25">
        <f t="shared" si="4"/>
        <v>28.550000000000011</v>
      </c>
    </row>
    <row r="26" spans="1:15" x14ac:dyDescent="0.25">
      <c r="A26" t="s">
        <v>7</v>
      </c>
      <c r="B26" s="1">
        <v>44691.763888888891</v>
      </c>
      <c r="C26">
        <v>153.94</v>
      </c>
      <c r="D26">
        <v>153.47</v>
      </c>
      <c r="E26">
        <v>154.02799999999999</v>
      </c>
      <c r="F26">
        <v>153.43</v>
      </c>
      <c r="G26">
        <v>1189935</v>
      </c>
      <c r="H26">
        <f>MAX(E26:$E$81)</f>
        <v>156.72999999999999</v>
      </c>
      <c r="I26">
        <f>MIN(F26:$F$81)</f>
        <v>152.97999999999999</v>
      </c>
      <c r="J26">
        <f t="shared" si="0"/>
        <v>-2.789999999999992</v>
      </c>
      <c r="K26">
        <f t="shared" si="1"/>
        <v>0.96000000000000796</v>
      </c>
      <c r="L26">
        <f t="shared" si="2"/>
        <v>0</v>
      </c>
      <c r="M26">
        <f t="shared" si="3"/>
        <v>0.56000000000000227</v>
      </c>
      <c r="N26">
        <f t="shared" si="4"/>
        <v>29.110000000000014</v>
      </c>
    </row>
    <row r="27" spans="1:15" x14ac:dyDescent="0.25">
      <c r="A27" t="s">
        <v>7</v>
      </c>
      <c r="B27" s="1">
        <v>44691.767361111109</v>
      </c>
      <c r="C27">
        <v>153.47</v>
      </c>
      <c r="D27">
        <v>153.72</v>
      </c>
      <c r="E27">
        <v>153.76</v>
      </c>
      <c r="F27">
        <v>153.11500000000001</v>
      </c>
      <c r="G27">
        <v>1065546</v>
      </c>
      <c r="H27">
        <f>MAX(E27:$E$81)</f>
        <v>156.72999999999999</v>
      </c>
      <c r="I27">
        <f>MIN(F27:$F$81)</f>
        <v>152.97999999999999</v>
      </c>
      <c r="J27">
        <f t="shared" si="0"/>
        <v>-3.2599999999999909</v>
      </c>
      <c r="K27">
        <f t="shared" si="1"/>
        <v>0.49000000000000909</v>
      </c>
      <c r="L27">
        <f t="shared" si="2"/>
        <v>0</v>
      </c>
      <c r="M27">
        <f t="shared" si="3"/>
        <v>1.0300000000000011</v>
      </c>
      <c r="N27">
        <f t="shared" si="4"/>
        <v>30.140000000000015</v>
      </c>
    </row>
    <row r="28" spans="1:15" x14ac:dyDescent="0.25">
      <c r="A28" t="s">
        <v>7</v>
      </c>
      <c r="B28" s="1">
        <v>44691.770833333336</v>
      </c>
      <c r="C28">
        <v>153.66999999999999</v>
      </c>
      <c r="D28">
        <v>153.51</v>
      </c>
      <c r="E28">
        <v>153.80000000000001</v>
      </c>
      <c r="F28">
        <v>153.05000000000001</v>
      </c>
      <c r="G28">
        <v>1161879</v>
      </c>
      <c r="H28">
        <f>MAX(E28:$E$81)</f>
        <v>156.72999999999999</v>
      </c>
      <c r="I28">
        <f>MIN(F28:$F$81)</f>
        <v>152.97999999999999</v>
      </c>
      <c r="J28">
        <f t="shared" si="0"/>
        <v>-3.0600000000000023</v>
      </c>
      <c r="K28">
        <f t="shared" si="1"/>
        <v>0.68999999999999773</v>
      </c>
      <c r="L28">
        <f t="shared" si="2"/>
        <v>0</v>
      </c>
      <c r="M28">
        <f t="shared" si="3"/>
        <v>0.83000000000001251</v>
      </c>
      <c r="N28">
        <f t="shared" si="4"/>
        <v>30.970000000000027</v>
      </c>
    </row>
    <row r="29" spans="1:15" x14ac:dyDescent="0.25">
      <c r="A29" t="s">
        <v>7</v>
      </c>
      <c r="B29" s="1">
        <v>44691.774305555555</v>
      </c>
      <c r="C29">
        <v>153.55000000000001</v>
      </c>
      <c r="D29">
        <v>154.27500000000001</v>
      </c>
      <c r="E29">
        <v>154.43</v>
      </c>
      <c r="F29">
        <v>153.41</v>
      </c>
      <c r="G29">
        <v>1328772</v>
      </c>
      <c r="H29">
        <f>MAX(E29:$E$81)</f>
        <v>156.72999999999999</v>
      </c>
      <c r="I29">
        <f>MIN(F29:$F$81)</f>
        <v>152.97999999999999</v>
      </c>
      <c r="J29">
        <f t="shared" si="0"/>
        <v>-3.1799999999999784</v>
      </c>
      <c r="K29">
        <f t="shared" si="1"/>
        <v>0.5700000000000216</v>
      </c>
      <c r="L29">
        <f t="shared" si="2"/>
        <v>0</v>
      </c>
      <c r="M29">
        <f t="shared" si="3"/>
        <v>0.94999999999998863</v>
      </c>
      <c r="N29">
        <f t="shared" si="4"/>
        <v>31.920000000000016</v>
      </c>
    </row>
    <row r="30" spans="1:15" x14ac:dyDescent="0.25">
      <c r="A30" t="s">
        <v>7</v>
      </c>
      <c r="B30" s="1">
        <v>44691.777777777781</v>
      </c>
      <c r="C30">
        <v>154.31</v>
      </c>
      <c r="D30">
        <v>154.238</v>
      </c>
      <c r="E30">
        <v>154.53</v>
      </c>
      <c r="F30">
        <v>153.99</v>
      </c>
      <c r="G30">
        <v>1025468</v>
      </c>
      <c r="H30">
        <f>MAX(E30:$E$81)</f>
        <v>156.72999999999999</v>
      </c>
      <c r="I30">
        <f>MIN(F30:$F$81)</f>
        <v>152.97999999999999</v>
      </c>
      <c r="J30">
        <f t="shared" si="0"/>
        <v>-2.4199999999999875</v>
      </c>
      <c r="K30">
        <f t="shared" si="1"/>
        <v>1.3300000000000125</v>
      </c>
      <c r="L30">
        <f t="shared" si="2"/>
        <v>0</v>
      </c>
      <c r="M30">
        <f t="shared" si="3"/>
        <v>0.18999999999999773</v>
      </c>
      <c r="N30">
        <f t="shared" si="4"/>
        <v>32.110000000000014</v>
      </c>
    </row>
    <row r="31" spans="1:15" x14ac:dyDescent="0.25">
      <c r="A31" t="s">
        <v>7</v>
      </c>
      <c r="B31" s="1">
        <v>44691.78125</v>
      </c>
      <c r="C31">
        <v>154.22999999999999</v>
      </c>
      <c r="D31">
        <v>153.85</v>
      </c>
      <c r="E31">
        <v>154.24</v>
      </c>
      <c r="F31">
        <v>153.69900000000001</v>
      </c>
      <c r="G31">
        <v>772490</v>
      </c>
      <c r="H31">
        <f>MAX(E31:$E$81)</f>
        <v>156.72999999999999</v>
      </c>
      <c r="I31">
        <f>MIN(F31:$F$81)</f>
        <v>152.97999999999999</v>
      </c>
      <c r="J31">
        <f t="shared" si="0"/>
        <v>-2.5</v>
      </c>
      <c r="K31">
        <f t="shared" si="1"/>
        <v>1.25</v>
      </c>
      <c r="L31">
        <f t="shared" si="2"/>
        <v>0</v>
      </c>
      <c r="M31">
        <f t="shared" si="3"/>
        <v>0.27000000000001023</v>
      </c>
      <c r="N31">
        <f t="shared" si="4"/>
        <v>32.380000000000024</v>
      </c>
    </row>
    <row r="32" spans="1:15" x14ac:dyDescent="0.25">
      <c r="A32" t="s">
        <v>7</v>
      </c>
      <c r="B32" s="1">
        <v>44691.784722222219</v>
      </c>
      <c r="C32">
        <v>153.82</v>
      </c>
      <c r="D32">
        <v>153.79</v>
      </c>
      <c r="E32">
        <v>153.94</v>
      </c>
      <c r="F32">
        <v>153.38</v>
      </c>
      <c r="G32">
        <v>738930</v>
      </c>
      <c r="H32">
        <f>MAX(E32:$E$81)</f>
        <v>156.72999999999999</v>
      </c>
      <c r="I32">
        <f>MIN(F32:$F$81)</f>
        <v>152.97999999999999</v>
      </c>
      <c r="J32">
        <f t="shared" si="0"/>
        <v>-2.9099999999999966</v>
      </c>
      <c r="K32">
        <f t="shared" si="1"/>
        <v>0.84000000000000341</v>
      </c>
      <c r="L32">
        <f t="shared" si="2"/>
        <v>0</v>
      </c>
      <c r="M32">
        <f t="shared" si="3"/>
        <v>0.68000000000000682</v>
      </c>
      <c r="N32">
        <f t="shared" si="4"/>
        <v>33.060000000000031</v>
      </c>
    </row>
    <row r="33" spans="1:14" x14ac:dyDescent="0.25">
      <c r="A33" t="s">
        <v>7</v>
      </c>
      <c r="B33" s="1">
        <v>44691.788194444445</v>
      </c>
      <c r="C33">
        <v>153.84</v>
      </c>
      <c r="D33">
        <v>153.76</v>
      </c>
      <c r="E33">
        <v>154</v>
      </c>
      <c r="F33">
        <v>153.19999999999999</v>
      </c>
      <c r="G33">
        <v>897521</v>
      </c>
      <c r="H33">
        <f>MAX(E33:$E$81)</f>
        <v>156.72999999999999</v>
      </c>
      <c r="I33">
        <f>MIN(F33:$F$81)</f>
        <v>152.97999999999999</v>
      </c>
      <c r="J33">
        <f t="shared" si="0"/>
        <v>-2.8899999999999864</v>
      </c>
      <c r="K33">
        <f t="shared" si="1"/>
        <v>0.86000000000001364</v>
      </c>
      <c r="L33">
        <f t="shared" si="2"/>
        <v>0</v>
      </c>
      <c r="M33">
        <f t="shared" si="3"/>
        <v>0.65999999999999659</v>
      </c>
      <c r="N33">
        <f t="shared" si="4"/>
        <v>33.720000000000027</v>
      </c>
    </row>
    <row r="34" spans="1:14" x14ac:dyDescent="0.25">
      <c r="A34" t="s">
        <v>7</v>
      </c>
      <c r="B34" s="1">
        <v>44691.791666666664</v>
      </c>
      <c r="C34">
        <v>153.785</v>
      </c>
      <c r="D34">
        <v>154.24</v>
      </c>
      <c r="E34">
        <v>154.32499999999999</v>
      </c>
      <c r="F34">
        <v>153.49</v>
      </c>
      <c r="G34">
        <v>2307650</v>
      </c>
      <c r="H34">
        <f>MAX(E34:$E$81)</f>
        <v>156.72999999999999</v>
      </c>
      <c r="I34">
        <f>MIN(F34:$F$81)</f>
        <v>152.97999999999999</v>
      </c>
      <c r="J34">
        <f t="shared" si="0"/>
        <v>-2.9449999999999932</v>
      </c>
      <c r="K34">
        <f t="shared" si="1"/>
        <v>0.80500000000000682</v>
      </c>
      <c r="L34">
        <f t="shared" si="2"/>
        <v>0</v>
      </c>
      <c r="M34">
        <f t="shared" si="3"/>
        <v>0.71500000000000341</v>
      </c>
      <c r="N34">
        <f t="shared" si="4"/>
        <v>34.435000000000031</v>
      </c>
    </row>
    <row r="35" spans="1:14" x14ac:dyDescent="0.25">
      <c r="A35" t="s">
        <v>7</v>
      </c>
      <c r="B35" s="1">
        <v>44691.795138888891</v>
      </c>
      <c r="C35">
        <v>154.26</v>
      </c>
      <c r="D35">
        <v>153.52600000000001</v>
      </c>
      <c r="E35">
        <v>154.286</v>
      </c>
      <c r="F35">
        <v>153.47999999999999</v>
      </c>
      <c r="G35">
        <v>763468</v>
      </c>
      <c r="H35">
        <f>MAX(E35:$E$81)</f>
        <v>156.72999999999999</v>
      </c>
      <c r="I35">
        <f>MIN(F35:$F$81)</f>
        <v>152.97999999999999</v>
      </c>
      <c r="J35">
        <f t="shared" si="0"/>
        <v>-2.4699999999999989</v>
      </c>
      <c r="K35">
        <f t="shared" si="1"/>
        <v>1.2800000000000011</v>
      </c>
      <c r="L35">
        <f t="shared" si="2"/>
        <v>0</v>
      </c>
      <c r="M35">
        <f t="shared" si="3"/>
        <v>0.24000000000000909</v>
      </c>
      <c r="N35">
        <f t="shared" si="4"/>
        <v>34.67500000000004</v>
      </c>
    </row>
    <row r="36" spans="1:14" x14ac:dyDescent="0.25">
      <c r="A36" t="s">
        <v>7</v>
      </c>
      <c r="B36" s="1">
        <v>44691.798611111109</v>
      </c>
      <c r="C36">
        <v>153.52000000000001</v>
      </c>
      <c r="D36">
        <v>153.74</v>
      </c>
      <c r="E36">
        <v>154.07</v>
      </c>
      <c r="F36">
        <v>153.43</v>
      </c>
      <c r="G36">
        <v>843915</v>
      </c>
      <c r="H36">
        <f>MAX(E36:$E$81)</f>
        <v>156.72999999999999</v>
      </c>
      <c r="I36">
        <f>MIN(F36:$F$81)</f>
        <v>152.97999999999999</v>
      </c>
      <c r="J36">
        <f t="shared" si="0"/>
        <v>-3.2099999999999795</v>
      </c>
      <c r="K36">
        <f t="shared" si="1"/>
        <v>0.54000000000002046</v>
      </c>
      <c r="L36">
        <f t="shared" si="2"/>
        <v>0</v>
      </c>
      <c r="M36">
        <f t="shared" si="3"/>
        <v>0.97999999999998977</v>
      </c>
      <c r="N36">
        <f t="shared" si="4"/>
        <v>35.65500000000003</v>
      </c>
    </row>
    <row r="37" spans="1:14" x14ac:dyDescent="0.25">
      <c r="A37" t="s">
        <v>7</v>
      </c>
      <c r="B37" s="1">
        <v>44691.802083333336</v>
      </c>
      <c r="C37">
        <v>153.71</v>
      </c>
      <c r="D37">
        <v>153.74</v>
      </c>
      <c r="E37">
        <v>154.13999999999999</v>
      </c>
      <c r="F37">
        <v>153.655</v>
      </c>
      <c r="G37">
        <v>756189</v>
      </c>
      <c r="H37">
        <f>MAX(E37:$E$81)</f>
        <v>156.72999999999999</v>
      </c>
      <c r="I37">
        <f>MIN(F37:$F$81)</f>
        <v>152.97999999999999</v>
      </c>
      <c r="J37">
        <f t="shared" si="0"/>
        <v>-3.0199999999999818</v>
      </c>
      <c r="K37">
        <f t="shared" si="1"/>
        <v>0.73000000000001819</v>
      </c>
      <c r="L37">
        <f t="shared" si="2"/>
        <v>0</v>
      </c>
      <c r="M37">
        <f t="shared" si="3"/>
        <v>0.78999999999999204</v>
      </c>
      <c r="N37">
        <f t="shared" si="4"/>
        <v>36.445000000000022</v>
      </c>
    </row>
    <row r="38" spans="1:14" x14ac:dyDescent="0.25">
      <c r="A38" t="s">
        <v>7</v>
      </c>
      <c r="B38" s="1">
        <v>44691.805555555555</v>
      </c>
      <c r="C38">
        <v>153.72</v>
      </c>
      <c r="D38">
        <v>153.77000000000001</v>
      </c>
      <c r="E38">
        <v>153.96</v>
      </c>
      <c r="F38">
        <v>153.56</v>
      </c>
      <c r="G38">
        <v>664435</v>
      </c>
      <c r="H38">
        <f>MAX(E38:$E$81)</f>
        <v>156.72999999999999</v>
      </c>
      <c r="I38">
        <f>MIN(F38:$F$81)</f>
        <v>152.97999999999999</v>
      </c>
      <c r="J38">
        <f t="shared" si="0"/>
        <v>-3.0099999999999909</v>
      </c>
      <c r="K38">
        <f t="shared" si="1"/>
        <v>0.74000000000000909</v>
      </c>
      <c r="L38">
        <f t="shared" si="2"/>
        <v>0</v>
      </c>
      <c r="M38">
        <f t="shared" si="3"/>
        <v>0.78000000000000114</v>
      </c>
      <c r="N38">
        <f t="shared" si="4"/>
        <v>37.225000000000023</v>
      </c>
    </row>
    <row r="39" spans="1:14" x14ac:dyDescent="0.25">
      <c r="A39" t="s">
        <v>7</v>
      </c>
      <c r="B39" s="1">
        <v>44691.809027777781</v>
      </c>
      <c r="C39">
        <v>153.755</v>
      </c>
      <c r="D39">
        <v>153.75</v>
      </c>
      <c r="E39">
        <v>154.11000000000001</v>
      </c>
      <c r="F39">
        <v>153.625</v>
      </c>
      <c r="G39">
        <v>759475</v>
      </c>
      <c r="H39">
        <f>MAX(E39:$E$81)</f>
        <v>156.72999999999999</v>
      </c>
      <c r="I39">
        <f>MIN(F39:$F$81)</f>
        <v>152.97999999999999</v>
      </c>
      <c r="J39">
        <f t="shared" si="0"/>
        <v>-2.9749999999999943</v>
      </c>
      <c r="K39">
        <f t="shared" si="1"/>
        <v>0.77500000000000568</v>
      </c>
      <c r="L39">
        <f t="shared" si="2"/>
        <v>0</v>
      </c>
      <c r="M39">
        <f t="shared" si="3"/>
        <v>0.74500000000000455</v>
      </c>
      <c r="N39">
        <f t="shared" si="4"/>
        <v>37.970000000000027</v>
      </c>
    </row>
    <row r="40" spans="1:14" x14ac:dyDescent="0.25">
      <c r="A40" t="s">
        <v>7</v>
      </c>
      <c r="B40" s="1">
        <v>44691.8125</v>
      </c>
      <c r="C40">
        <v>153.72</v>
      </c>
      <c r="D40">
        <v>153.26499999999999</v>
      </c>
      <c r="E40">
        <v>153.97</v>
      </c>
      <c r="F40">
        <v>152.97999999999999</v>
      </c>
      <c r="G40">
        <v>1131301</v>
      </c>
      <c r="H40">
        <f>MAX(E40:$E$81)</f>
        <v>156.72999999999999</v>
      </c>
      <c r="I40">
        <f>MIN(F40:$F$81)</f>
        <v>152.97999999999999</v>
      </c>
      <c r="J40">
        <f t="shared" si="0"/>
        <v>-3.0099999999999909</v>
      </c>
      <c r="K40">
        <f t="shared" si="1"/>
        <v>0.74000000000000909</v>
      </c>
      <c r="L40">
        <f t="shared" si="2"/>
        <v>0</v>
      </c>
      <c r="M40">
        <f t="shared" si="3"/>
        <v>0.78000000000000114</v>
      </c>
      <c r="N40">
        <f t="shared" si="4"/>
        <v>38.750000000000028</v>
      </c>
    </row>
    <row r="41" spans="1:14" x14ac:dyDescent="0.25">
      <c r="A41" t="s">
        <v>7</v>
      </c>
      <c r="B41" s="1">
        <v>44691.815972222219</v>
      </c>
      <c r="C41">
        <v>153.22999999999999</v>
      </c>
      <c r="D41">
        <v>153.20500000000001</v>
      </c>
      <c r="E41">
        <v>153.59</v>
      </c>
      <c r="F41">
        <v>153.15</v>
      </c>
      <c r="G41">
        <v>770388</v>
      </c>
      <c r="H41">
        <f>MAX(E41:$E$81)</f>
        <v>156.72999999999999</v>
      </c>
      <c r="I41">
        <f>MIN(F41:$F$81)</f>
        <v>153.09</v>
      </c>
      <c r="J41">
        <f t="shared" si="0"/>
        <v>-3.5</v>
      </c>
      <c r="K41">
        <f t="shared" si="1"/>
        <v>0.13999999999998636</v>
      </c>
      <c r="L41">
        <f t="shared" si="2"/>
        <v>0</v>
      </c>
      <c r="M41">
        <f t="shared" si="3"/>
        <v>1.2700000000000102</v>
      </c>
      <c r="N41">
        <f t="shared" si="4"/>
        <v>40.020000000000039</v>
      </c>
    </row>
    <row r="42" spans="1:14" x14ac:dyDescent="0.25">
      <c r="A42" t="s">
        <v>7</v>
      </c>
      <c r="B42" s="1">
        <v>44691.819444444445</v>
      </c>
      <c r="C42">
        <v>153.15</v>
      </c>
      <c r="D42">
        <v>153.69</v>
      </c>
      <c r="E42">
        <v>153.79</v>
      </c>
      <c r="F42">
        <v>153.09</v>
      </c>
      <c r="G42">
        <v>779670</v>
      </c>
      <c r="H42">
        <f>MAX(E42:$E$81)</f>
        <v>156.72999999999999</v>
      </c>
      <c r="I42">
        <f>MIN(F42:$F$81)</f>
        <v>153.09</v>
      </c>
      <c r="J42">
        <f t="shared" si="0"/>
        <v>-3.5799999999999841</v>
      </c>
      <c r="K42">
        <f t="shared" si="1"/>
        <v>6.0000000000002274E-2</v>
      </c>
      <c r="L42">
        <f t="shared" si="2"/>
        <v>0</v>
      </c>
      <c r="M42">
        <f t="shared" si="3"/>
        <v>1.3499999999999943</v>
      </c>
      <c r="N42">
        <f t="shared" si="4"/>
        <v>41.370000000000033</v>
      </c>
    </row>
    <row r="43" spans="1:14" x14ac:dyDescent="0.25">
      <c r="A43" t="s">
        <v>7</v>
      </c>
      <c r="B43" s="1">
        <v>44691.822916666664</v>
      </c>
      <c r="C43">
        <v>153.70500000000001</v>
      </c>
      <c r="D43">
        <v>153.91999999999999</v>
      </c>
      <c r="E43">
        <v>154.197</v>
      </c>
      <c r="F43">
        <v>153.6</v>
      </c>
      <c r="G43">
        <v>1156452</v>
      </c>
      <c r="H43">
        <f>MAX(E43:$E$81)</f>
        <v>156.72999999999999</v>
      </c>
      <c r="I43">
        <f>MIN(F43:$F$81)</f>
        <v>153.25</v>
      </c>
      <c r="J43">
        <f t="shared" si="0"/>
        <v>-3.0249999999999773</v>
      </c>
      <c r="K43">
        <f t="shared" si="1"/>
        <v>0.45500000000001251</v>
      </c>
      <c r="L43">
        <f t="shared" si="2"/>
        <v>0</v>
      </c>
      <c r="M43">
        <f t="shared" si="3"/>
        <v>0.79499999999998749</v>
      </c>
      <c r="N43">
        <f t="shared" si="4"/>
        <v>42.16500000000002</v>
      </c>
    </row>
    <row r="44" spans="1:14" x14ac:dyDescent="0.25">
      <c r="A44" t="s">
        <v>7</v>
      </c>
      <c r="B44" s="1">
        <v>44691.826388888891</v>
      </c>
      <c r="C44">
        <v>153.91</v>
      </c>
      <c r="D44">
        <v>153.4</v>
      </c>
      <c r="E44">
        <v>153.94999999999999</v>
      </c>
      <c r="F44">
        <v>153.33000000000001</v>
      </c>
      <c r="G44">
        <v>716370</v>
      </c>
      <c r="H44">
        <f>MAX(E44:$E$81)</f>
        <v>156.72999999999999</v>
      </c>
      <c r="I44">
        <f>MIN(F44:$F$81)</f>
        <v>153.25</v>
      </c>
      <c r="J44">
        <f t="shared" si="0"/>
        <v>-2.8199999999999932</v>
      </c>
      <c r="K44">
        <f t="shared" si="1"/>
        <v>0.65999999999999659</v>
      </c>
      <c r="L44">
        <f t="shared" si="2"/>
        <v>0</v>
      </c>
      <c r="M44">
        <f t="shared" si="3"/>
        <v>0.59000000000000341</v>
      </c>
      <c r="N44">
        <f t="shared" si="4"/>
        <v>42.755000000000024</v>
      </c>
    </row>
    <row r="45" spans="1:14" x14ac:dyDescent="0.25">
      <c r="A45" t="s">
        <v>7</v>
      </c>
      <c r="B45" s="1">
        <v>44691.829861111109</v>
      </c>
      <c r="C45">
        <v>153.38</v>
      </c>
      <c r="D45">
        <v>153.36000000000001</v>
      </c>
      <c r="E45">
        <v>153.62</v>
      </c>
      <c r="F45">
        <v>153.26</v>
      </c>
      <c r="G45">
        <v>614554</v>
      </c>
      <c r="H45">
        <f>MAX(E45:$E$81)</f>
        <v>156.72999999999999</v>
      </c>
      <c r="I45">
        <f>MIN(F45:$F$81)</f>
        <v>153.25</v>
      </c>
      <c r="J45">
        <f t="shared" si="0"/>
        <v>-3.3499999999999943</v>
      </c>
      <c r="K45">
        <f t="shared" si="1"/>
        <v>0.12999999999999545</v>
      </c>
      <c r="L45">
        <f t="shared" si="2"/>
        <v>0</v>
      </c>
      <c r="M45">
        <f t="shared" si="3"/>
        <v>1.1200000000000045</v>
      </c>
      <c r="N45">
        <f t="shared" si="4"/>
        <v>43.875000000000028</v>
      </c>
    </row>
    <row r="46" spans="1:14" x14ac:dyDescent="0.25">
      <c r="A46" t="s">
        <v>7</v>
      </c>
      <c r="B46" s="1">
        <v>44691.833333333336</v>
      </c>
      <c r="C46">
        <v>153.4</v>
      </c>
      <c r="D46">
        <v>153.85</v>
      </c>
      <c r="E46">
        <v>153.93</v>
      </c>
      <c r="F46">
        <v>153.25</v>
      </c>
      <c r="G46">
        <v>1049170</v>
      </c>
      <c r="H46">
        <f>MAX(E46:$E$81)</f>
        <v>156.72999999999999</v>
      </c>
      <c r="I46">
        <f>MIN(F46:$F$81)</f>
        <v>153.25</v>
      </c>
      <c r="J46">
        <f t="shared" si="0"/>
        <v>-3.3299999999999841</v>
      </c>
      <c r="K46">
        <f t="shared" si="1"/>
        <v>0.15000000000000568</v>
      </c>
      <c r="L46">
        <f t="shared" si="2"/>
        <v>0</v>
      </c>
      <c r="M46">
        <f t="shared" si="3"/>
        <v>1.0999999999999943</v>
      </c>
      <c r="N46">
        <f t="shared" si="4"/>
        <v>44.975000000000023</v>
      </c>
    </row>
    <row r="47" spans="1:14" x14ac:dyDescent="0.25">
      <c r="A47" t="s">
        <v>7</v>
      </c>
      <c r="B47" s="1">
        <v>44691.836805555555</v>
      </c>
      <c r="C47">
        <v>153.87</v>
      </c>
      <c r="D47">
        <v>154.05000000000001</v>
      </c>
      <c r="E47">
        <v>154.18</v>
      </c>
      <c r="F47">
        <v>153.84</v>
      </c>
      <c r="G47">
        <v>886319</v>
      </c>
      <c r="H47">
        <f>MAX(E47:$E$81)</f>
        <v>156.72999999999999</v>
      </c>
      <c r="I47">
        <f>MIN(F47:$F$81)</f>
        <v>153.47999999999999</v>
      </c>
      <c r="J47">
        <f t="shared" si="0"/>
        <v>-2.8599999999999852</v>
      </c>
      <c r="K47">
        <f t="shared" si="1"/>
        <v>0.39000000000001478</v>
      </c>
      <c r="L47">
        <f t="shared" si="2"/>
        <v>0</v>
      </c>
      <c r="M47">
        <f t="shared" si="3"/>
        <v>0.62999999999999545</v>
      </c>
      <c r="N47">
        <f t="shared" si="4"/>
        <v>45.605000000000018</v>
      </c>
    </row>
    <row r="48" spans="1:14" x14ac:dyDescent="0.25">
      <c r="A48" t="s">
        <v>7</v>
      </c>
      <c r="B48" s="1">
        <v>44691.840277777781</v>
      </c>
      <c r="C48">
        <v>154.01</v>
      </c>
      <c r="D48">
        <v>154.01</v>
      </c>
      <c r="E48">
        <v>154.06</v>
      </c>
      <c r="F48">
        <v>153.72999999999999</v>
      </c>
      <c r="G48">
        <v>632386</v>
      </c>
      <c r="H48">
        <f>MAX(E48:$E$81)</f>
        <v>156.72999999999999</v>
      </c>
      <c r="I48">
        <f>MIN(F48:$F$81)</f>
        <v>153.47999999999999</v>
      </c>
      <c r="J48">
        <f t="shared" si="0"/>
        <v>-2.7199999999999989</v>
      </c>
      <c r="K48">
        <f t="shared" si="1"/>
        <v>0.53000000000000114</v>
      </c>
      <c r="L48">
        <f t="shared" si="2"/>
        <v>0</v>
      </c>
      <c r="M48">
        <f t="shared" si="3"/>
        <v>0.49000000000000909</v>
      </c>
      <c r="N48">
        <f t="shared" si="4"/>
        <v>46.095000000000027</v>
      </c>
    </row>
    <row r="49" spans="1:20" x14ac:dyDescent="0.25">
      <c r="A49" t="s">
        <v>7</v>
      </c>
      <c r="B49" s="1">
        <v>44691.84375</v>
      </c>
      <c r="C49">
        <v>154.02000000000001</v>
      </c>
      <c r="D49">
        <v>153.691</v>
      </c>
      <c r="E49">
        <v>154.12</v>
      </c>
      <c r="F49">
        <v>153.55000000000001</v>
      </c>
      <c r="G49">
        <v>803771</v>
      </c>
      <c r="H49">
        <f>MAX(E49:$E$81)</f>
        <v>156.72999999999999</v>
      </c>
      <c r="I49">
        <f>MIN(F49:$F$81)</f>
        <v>153.47999999999999</v>
      </c>
      <c r="J49">
        <f t="shared" si="0"/>
        <v>-2.7099999999999795</v>
      </c>
      <c r="K49">
        <f t="shared" si="1"/>
        <v>0.54000000000002046</v>
      </c>
      <c r="L49">
        <f t="shared" si="2"/>
        <v>0</v>
      </c>
      <c r="M49">
        <f t="shared" si="3"/>
        <v>0.47999999999998977</v>
      </c>
      <c r="N49">
        <f t="shared" si="4"/>
        <v>46.575000000000017</v>
      </c>
    </row>
    <row r="50" spans="1:20" x14ac:dyDescent="0.25">
      <c r="A50" t="s">
        <v>7</v>
      </c>
      <c r="B50" s="1">
        <v>44691.847222222219</v>
      </c>
      <c r="C50">
        <v>153.72999999999999</v>
      </c>
      <c r="D50">
        <v>153.76</v>
      </c>
      <c r="E50">
        <v>154.02000000000001</v>
      </c>
      <c r="F50">
        <v>153.47999999999999</v>
      </c>
      <c r="G50">
        <v>916982</v>
      </c>
      <c r="H50">
        <f>MAX(E50:$E$81)</f>
        <v>156.72999999999999</v>
      </c>
      <c r="I50">
        <f>MIN(F50:$F$81)</f>
        <v>153.47999999999999</v>
      </c>
      <c r="J50">
        <f t="shared" si="0"/>
        <v>-3</v>
      </c>
      <c r="K50">
        <f t="shared" si="1"/>
        <v>0.25</v>
      </c>
      <c r="L50">
        <f t="shared" si="2"/>
        <v>0</v>
      </c>
      <c r="M50">
        <f t="shared" si="3"/>
        <v>0.77000000000001023</v>
      </c>
      <c r="N50">
        <f t="shared" si="4"/>
        <v>47.345000000000027</v>
      </c>
    </row>
    <row r="51" spans="1:20" x14ac:dyDescent="0.25">
      <c r="A51" t="s">
        <v>7</v>
      </c>
      <c r="B51" s="1">
        <v>44691.850694444445</v>
      </c>
      <c r="C51">
        <v>153.91</v>
      </c>
      <c r="D51">
        <v>154.63999999999999</v>
      </c>
      <c r="E51">
        <v>154.64500000000001</v>
      </c>
      <c r="F51">
        <v>153.82</v>
      </c>
      <c r="G51">
        <v>1056479</v>
      </c>
      <c r="H51">
        <f>MAX(E51:$E$81)</f>
        <v>156.72999999999999</v>
      </c>
      <c r="I51">
        <f>MIN(F51:$F$81)</f>
        <v>153.82</v>
      </c>
      <c r="J51">
        <f t="shared" si="0"/>
        <v>-2.8199999999999932</v>
      </c>
      <c r="K51">
        <f t="shared" si="1"/>
        <v>9.0000000000003411E-2</v>
      </c>
      <c r="L51">
        <f t="shared" si="2"/>
        <v>0</v>
      </c>
      <c r="M51">
        <f t="shared" si="3"/>
        <v>0.59000000000000341</v>
      </c>
      <c r="N51">
        <f t="shared" si="4"/>
        <v>47.935000000000031</v>
      </c>
    </row>
    <row r="52" spans="1:20" x14ac:dyDescent="0.25">
      <c r="A52" t="s">
        <v>7</v>
      </c>
      <c r="B52" s="1">
        <v>44691.854166666664</v>
      </c>
      <c r="C52">
        <v>154.69</v>
      </c>
      <c r="D52">
        <v>155.22</v>
      </c>
      <c r="E52">
        <v>155.28</v>
      </c>
      <c r="F52">
        <v>154.69</v>
      </c>
      <c r="G52">
        <v>1099427</v>
      </c>
      <c r="H52">
        <f>MAX(E52:$E$81)</f>
        <v>156.72999999999999</v>
      </c>
      <c r="I52">
        <f>MIN(F52:$F$81)</f>
        <v>154.04</v>
      </c>
      <c r="J52">
        <f t="shared" si="0"/>
        <v>-2.039999999999992</v>
      </c>
      <c r="K52">
        <f t="shared" si="1"/>
        <v>0.65000000000000568</v>
      </c>
      <c r="L52">
        <f t="shared" si="2"/>
        <v>0</v>
      </c>
      <c r="M52">
        <f t="shared" si="3"/>
        <v>-0.18999999999999773</v>
      </c>
      <c r="N52">
        <f t="shared" si="4"/>
        <v>47.745000000000033</v>
      </c>
    </row>
    <row r="53" spans="1:20" x14ac:dyDescent="0.25">
      <c r="A53" t="s">
        <v>7</v>
      </c>
      <c r="B53" s="1">
        <v>44691.857638888891</v>
      </c>
      <c r="C53">
        <v>155.22999999999999</v>
      </c>
      <c r="D53">
        <v>155.655</v>
      </c>
      <c r="E53">
        <v>155.69499999999999</v>
      </c>
      <c r="F53">
        <v>155.22</v>
      </c>
      <c r="G53">
        <v>1318072</v>
      </c>
      <c r="H53">
        <f>MAX(E53:$E$81)</f>
        <v>156.72999999999999</v>
      </c>
      <c r="I53">
        <f>MIN(F53:$F$81)</f>
        <v>154.04</v>
      </c>
      <c r="J53">
        <f t="shared" si="0"/>
        <v>-1.5</v>
      </c>
      <c r="K53">
        <f t="shared" si="1"/>
        <v>1.1899999999999977</v>
      </c>
      <c r="L53">
        <f t="shared" si="2"/>
        <v>0</v>
      </c>
      <c r="M53">
        <f t="shared" si="3"/>
        <v>-0.72999999999998977</v>
      </c>
      <c r="N53">
        <f t="shared" si="4"/>
        <v>47.015000000000043</v>
      </c>
    </row>
    <row r="54" spans="1:20" x14ac:dyDescent="0.25">
      <c r="A54" t="s">
        <v>7</v>
      </c>
      <c r="B54" s="1">
        <v>44691.861111111109</v>
      </c>
      <c r="C54">
        <v>155.66999999999999</v>
      </c>
      <c r="D54">
        <v>156</v>
      </c>
      <c r="E54">
        <v>156.26</v>
      </c>
      <c r="F54">
        <v>155.58000000000001</v>
      </c>
      <c r="G54">
        <v>1570777</v>
      </c>
      <c r="H54">
        <f>MAX(E54:$E$81)</f>
        <v>156.72999999999999</v>
      </c>
      <c r="I54">
        <f>MIN(F54:$F$81)</f>
        <v>154.04</v>
      </c>
      <c r="J54">
        <f t="shared" si="0"/>
        <v>-1.0600000000000023</v>
      </c>
      <c r="K54">
        <f t="shared" si="1"/>
        <v>1.6299999999999955</v>
      </c>
      <c r="L54">
        <f t="shared" si="2"/>
        <v>1</v>
      </c>
      <c r="M54">
        <f t="shared" si="3"/>
        <v>1.5</v>
      </c>
      <c r="N54">
        <f t="shared" si="4"/>
        <v>48.515000000000043</v>
      </c>
    </row>
    <row r="55" spans="1:20" x14ac:dyDescent="0.25">
      <c r="A55" t="s">
        <v>7</v>
      </c>
      <c r="B55" s="1">
        <v>44691.864583333336</v>
      </c>
      <c r="C55">
        <v>156.01499999999999</v>
      </c>
      <c r="D55">
        <v>156.54</v>
      </c>
      <c r="E55">
        <v>156.54</v>
      </c>
      <c r="F55">
        <v>155.91</v>
      </c>
      <c r="G55">
        <v>1548218</v>
      </c>
      <c r="H55">
        <f>MAX(E55:$E$81)</f>
        <v>156.72999999999999</v>
      </c>
      <c r="I55">
        <f>MIN(F55:$F$81)</f>
        <v>154.04</v>
      </c>
      <c r="J55">
        <f t="shared" si="0"/>
        <v>-0.71500000000000341</v>
      </c>
      <c r="K55">
        <f t="shared" si="1"/>
        <v>1.9749999999999943</v>
      </c>
      <c r="L55">
        <f t="shared" si="2"/>
        <v>1</v>
      </c>
      <c r="M55">
        <f t="shared" si="3"/>
        <v>1.5</v>
      </c>
      <c r="N55">
        <f t="shared" si="4"/>
        <v>50.015000000000043</v>
      </c>
    </row>
    <row r="56" spans="1:20" x14ac:dyDescent="0.25">
      <c r="A56" s="10" t="s">
        <v>7</v>
      </c>
      <c r="B56" s="11">
        <v>44691.868055555555</v>
      </c>
      <c r="C56" s="10">
        <v>156.55000000000001</v>
      </c>
      <c r="D56" s="10">
        <v>156.43</v>
      </c>
      <c r="E56" s="10">
        <v>156.58000000000001</v>
      </c>
      <c r="F56" s="10">
        <v>156.16</v>
      </c>
      <c r="G56" s="10">
        <v>1048692</v>
      </c>
      <c r="H56">
        <f>MAX(E56:$E$81)</f>
        <v>156.72999999999999</v>
      </c>
      <c r="I56">
        <f>MIN(F56:$F$81)</f>
        <v>154.04</v>
      </c>
      <c r="J56">
        <f t="shared" si="0"/>
        <v>-0.1799999999999784</v>
      </c>
      <c r="K56">
        <f t="shared" si="1"/>
        <v>2.5100000000000193</v>
      </c>
      <c r="L56">
        <f t="shared" si="2"/>
        <v>1</v>
      </c>
      <c r="M56">
        <f t="shared" si="3"/>
        <v>1.5</v>
      </c>
      <c r="N56">
        <f t="shared" si="4"/>
        <v>51.515000000000043</v>
      </c>
    </row>
    <row r="57" spans="1:20" x14ac:dyDescent="0.25">
      <c r="A57" t="s">
        <v>7</v>
      </c>
      <c r="B57" s="1">
        <v>44691.871527777781</v>
      </c>
      <c r="C57">
        <v>156.5</v>
      </c>
      <c r="D57">
        <v>156.69499999999999</v>
      </c>
      <c r="E57">
        <v>156.72999999999999</v>
      </c>
      <c r="F57">
        <v>156.36000000000001</v>
      </c>
      <c r="G57">
        <v>1050149</v>
      </c>
      <c r="H57">
        <f>MAX(E57:$E$81)</f>
        <v>156.72999999999999</v>
      </c>
      <c r="I57">
        <f>MIN(F57:$F$81)</f>
        <v>154.04</v>
      </c>
      <c r="J57">
        <f t="shared" si="0"/>
        <v>-0.22999999999998977</v>
      </c>
      <c r="K57">
        <f t="shared" si="1"/>
        <v>2.460000000000008</v>
      </c>
      <c r="L57">
        <f t="shared" si="2"/>
        <v>1</v>
      </c>
      <c r="M57">
        <f t="shared" si="3"/>
        <v>1.5</v>
      </c>
      <c r="N57">
        <f t="shared" si="4"/>
        <v>53.015000000000043</v>
      </c>
    </row>
    <row r="58" spans="1:20" x14ac:dyDescent="0.25">
      <c r="A58" t="s">
        <v>7</v>
      </c>
      <c r="B58" s="1">
        <v>44691.875</v>
      </c>
      <c r="C58">
        <v>156.71600000000001</v>
      </c>
      <c r="D58">
        <v>156.53299999999999</v>
      </c>
      <c r="E58">
        <v>156.72</v>
      </c>
      <c r="F58">
        <v>156.38999999999999</v>
      </c>
      <c r="G58">
        <v>967530</v>
      </c>
      <c r="H58">
        <f>MAX(E58:$E$81)</f>
        <v>156.72</v>
      </c>
      <c r="I58">
        <f>MIN(F58:$F$81)</f>
        <v>154.04</v>
      </c>
      <c r="J58">
        <f t="shared" si="0"/>
        <v>-3.9999999999906777E-3</v>
      </c>
      <c r="K58">
        <f t="shared" si="1"/>
        <v>2.6760000000000161</v>
      </c>
      <c r="L58">
        <f t="shared" si="2"/>
        <v>1</v>
      </c>
      <c r="M58">
        <f t="shared" si="3"/>
        <v>1.5</v>
      </c>
      <c r="N58">
        <f t="shared" si="4"/>
        <v>54.515000000000043</v>
      </c>
    </row>
    <row r="59" spans="1:20" x14ac:dyDescent="0.25">
      <c r="A59" t="s">
        <v>7</v>
      </c>
      <c r="B59" s="1">
        <v>44691.878472222219</v>
      </c>
      <c r="C59">
        <v>156.56</v>
      </c>
      <c r="D59">
        <v>156.22</v>
      </c>
      <c r="E59">
        <v>156.61000000000001</v>
      </c>
      <c r="F59">
        <v>156.01</v>
      </c>
      <c r="G59">
        <v>989413</v>
      </c>
      <c r="H59">
        <f>MAX(E59:$E$81)</f>
        <v>156.69999999999999</v>
      </c>
      <c r="I59">
        <f>MIN(F59:$F$81)</f>
        <v>154.04</v>
      </c>
      <c r="J59">
        <f t="shared" si="0"/>
        <v>-0.13999999999998636</v>
      </c>
      <c r="K59">
        <f t="shared" si="1"/>
        <v>2.5200000000000102</v>
      </c>
      <c r="L59">
        <f t="shared" si="2"/>
        <v>1</v>
      </c>
      <c r="M59">
        <f t="shared" si="3"/>
        <v>1.5</v>
      </c>
      <c r="N59">
        <f t="shared" si="4"/>
        <v>56.015000000000043</v>
      </c>
    </row>
    <row r="60" spans="1:20" x14ac:dyDescent="0.25">
      <c r="A60" t="s">
        <v>7</v>
      </c>
      <c r="B60" s="1">
        <v>44691.881944444445</v>
      </c>
      <c r="C60">
        <v>156.24</v>
      </c>
      <c r="D60">
        <v>156.6</v>
      </c>
      <c r="E60">
        <v>156.69999999999999</v>
      </c>
      <c r="F60">
        <v>156.24</v>
      </c>
      <c r="G60">
        <v>1153395</v>
      </c>
      <c r="H60">
        <f>MAX(E60:$E$81)</f>
        <v>156.69999999999999</v>
      </c>
      <c r="I60">
        <f>MIN(F60:$F$81)</f>
        <v>154.04</v>
      </c>
      <c r="J60">
        <f t="shared" si="0"/>
        <v>-0.45999999999997954</v>
      </c>
      <c r="K60">
        <f t="shared" si="1"/>
        <v>2.2000000000000171</v>
      </c>
      <c r="L60">
        <f t="shared" si="2"/>
        <v>1</v>
      </c>
      <c r="M60">
        <f t="shared" si="3"/>
        <v>1.5</v>
      </c>
      <c r="N60">
        <f t="shared" si="4"/>
        <v>57.515000000000043</v>
      </c>
    </row>
    <row r="61" spans="1:20" x14ac:dyDescent="0.25">
      <c r="A61" t="s">
        <v>7</v>
      </c>
      <c r="B61" s="1">
        <v>44691.885416666664</v>
      </c>
      <c r="C61">
        <v>156.54</v>
      </c>
      <c r="D61">
        <v>156.13</v>
      </c>
      <c r="E61">
        <v>156.613</v>
      </c>
      <c r="F61">
        <v>155.66</v>
      </c>
      <c r="G61">
        <v>1231719</v>
      </c>
      <c r="H61">
        <f>MAX(E61:$E$81)</f>
        <v>156.62</v>
      </c>
      <c r="I61">
        <f>MIN(F61:$F$81)</f>
        <v>154.04</v>
      </c>
      <c r="J61">
        <f t="shared" si="0"/>
        <v>-8.0000000000012506E-2</v>
      </c>
      <c r="K61">
        <f t="shared" si="1"/>
        <v>2.5</v>
      </c>
      <c r="L61">
        <f t="shared" si="2"/>
        <v>1</v>
      </c>
      <c r="M61">
        <f t="shared" si="3"/>
        <v>1.5</v>
      </c>
      <c r="N61">
        <f t="shared" si="4"/>
        <v>59.015000000000043</v>
      </c>
    </row>
    <row r="62" spans="1:20" x14ac:dyDescent="0.25">
      <c r="A62" t="s">
        <v>7</v>
      </c>
      <c r="B62" s="1">
        <v>44691.888888888891</v>
      </c>
      <c r="C62">
        <v>156.13</v>
      </c>
      <c r="D62">
        <v>155.88999999999999</v>
      </c>
      <c r="E62">
        <v>156.32</v>
      </c>
      <c r="F62">
        <v>155.74</v>
      </c>
      <c r="G62">
        <v>855072</v>
      </c>
      <c r="H62">
        <f>MAX(E62:$E$81)</f>
        <v>156.62</v>
      </c>
      <c r="I62">
        <f>MIN(F62:$F$81)</f>
        <v>154.04</v>
      </c>
      <c r="J62">
        <f t="shared" si="0"/>
        <v>-0.49000000000000909</v>
      </c>
      <c r="K62">
        <f t="shared" si="1"/>
        <v>2.0900000000000034</v>
      </c>
      <c r="L62">
        <f t="shared" si="2"/>
        <v>1</v>
      </c>
      <c r="M62">
        <f t="shared" si="3"/>
        <v>1.5</v>
      </c>
      <c r="N62">
        <f t="shared" si="4"/>
        <v>60.515000000000043</v>
      </c>
    </row>
    <row r="63" spans="1:20" x14ac:dyDescent="0.25">
      <c r="A63" t="s">
        <v>7</v>
      </c>
      <c r="B63" s="1">
        <v>44691.892361111109</v>
      </c>
      <c r="C63">
        <v>155.93</v>
      </c>
      <c r="D63">
        <v>155.535</v>
      </c>
      <c r="E63">
        <v>155.96</v>
      </c>
      <c r="F63">
        <v>155.22999999999999</v>
      </c>
      <c r="G63">
        <v>1018971</v>
      </c>
      <c r="H63">
        <f>MAX(E63:$E$81)</f>
        <v>156.62</v>
      </c>
      <c r="I63">
        <f>MIN(F63:$F$81)</f>
        <v>154.04</v>
      </c>
      <c r="J63">
        <f t="shared" si="0"/>
        <v>-0.68999999999999773</v>
      </c>
      <c r="K63">
        <f t="shared" si="1"/>
        <v>1.8900000000000148</v>
      </c>
      <c r="L63">
        <f t="shared" si="2"/>
        <v>1</v>
      </c>
      <c r="M63">
        <f t="shared" si="3"/>
        <v>1.5</v>
      </c>
      <c r="N63">
        <f t="shared" si="4"/>
        <v>62.015000000000043</v>
      </c>
      <c r="S63" t="s">
        <v>20</v>
      </c>
      <c r="T63" s="14">
        <v>100000</v>
      </c>
    </row>
    <row r="64" spans="1:20" x14ac:dyDescent="0.25">
      <c r="A64" t="s">
        <v>7</v>
      </c>
      <c r="B64" s="1">
        <v>44691.895833333336</v>
      </c>
      <c r="C64">
        <v>155.54499999999999</v>
      </c>
      <c r="D64">
        <v>155.68</v>
      </c>
      <c r="E64">
        <v>155.71600000000001</v>
      </c>
      <c r="F64">
        <v>155.34200000000001</v>
      </c>
      <c r="G64">
        <v>810337</v>
      </c>
      <c r="H64">
        <f>MAX(E64:$E$81)</f>
        <v>156.62</v>
      </c>
      <c r="I64">
        <f>MIN(F64:$F$81)</f>
        <v>154.04</v>
      </c>
      <c r="J64">
        <f t="shared" si="0"/>
        <v>-1.0750000000000171</v>
      </c>
      <c r="K64">
        <f t="shared" si="1"/>
        <v>1.5049999999999955</v>
      </c>
      <c r="L64">
        <f t="shared" si="2"/>
        <v>1</v>
      </c>
      <c r="M64">
        <f t="shared" si="3"/>
        <v>1.5</v>
      </c>
      <c r="N64">
        <f t="shared" si="4"/>
        <v>63.515000000000043</v>
      </c>
      <c r="S64" t="s">
        <v>21</v>
      </c>
      <c r="T64" s="14">
        <v>150</v>
      </c>
    </row>
    <row r="65" spans="1:21" x14ac:dyDescent="0.25">
      <c r="A65" t="s">
        <v>7</v>
      </c>
      <c r="B65" s="1">
        <v>44691.899305555555</v>
      </c>
      <c r="C65">
        <v>155.65</v>
      </c>
      <c r="D65">
        <v>155.71</v>
      </c>
      <c r="E65">
        <v>155.94999999999999</v>
      </c>
      <c r="F65">
        <v>155.61000000000001</v>
      </c>
      <c r="G65">
        <v>874053</v>
      </c>
      <c r="H65">
        <f>MAX(E65:$E$81)</f>
        <v>156.62</v>
      </c>
      <c r="I65">
        <f>MIN(F65:$F$81)</f>
        <v>154.04</v>
      </c>
      <c r="J65">
        <f t="shared" si="0"/>
        <v>-0.96999999999999886</v>
      </c>
      <c r="K65">
        <f t="shared" si="1"/>
        <v>1.6100000000000136</v>
      </c>
      <c r="L65">
        <f t="shared" si="2"/>
        <v>1</v>
      </c>
      <c r="M65">
        <f t="shared" si="3"/>
        <v>1.5</v>
      </c>
      <c r="N65">
        <f t="shared" si="4"/>
        <v>65.015000000000043</v>
      </c>
      <c r="S65" t="s">
        <v>22</v>
      </c>
      <c r="T65">
        <f>_xlfn.FLOOR.MATH(T63/T64)</f>
        <v>666</v>
      </c>
      <c r="U65" t="s">
        <v>19</v>
      </c>
    </row>
    <row r="66" spans="1:21" x14ac:dyDescent="0.25">
      <c r="A66" t="s">
        <v>7</v>
      </c>
      <c r="B66" s="1">
        <v>44691.902777777781</v>
      </c>
      <c r="C66">
        <v>155.69999999999999</v>
      </c>
      <c r="D66">
        <v>156.227</v>
      </c>
      <c r="E66">
        <v>156.32</v>
      </c>
      <c r="F66">
        <v>155.44</v>
      </c>
      <c r="G66">
        <v>1452722</v>
      </c>
      <c r="H66">
        <f>MAX(E66:$E$81)</f>
        <v>156.62</v>
      </c>
      <c r="I66">
        <f>MIN(F66:$F$81)</f>
        <v>154.04</v>
      </c>
      <c r="J66">
        <f t="shared" si="0"/>
        <v>-0.92000000000001592</v>
      </c>
      <c r="K66">
        <f t="shared" si="1"/>
        <v>1.6599999999999966</v>
      </c>
      <c r="L66">
        <f t="shared" si="2"/>
        <v>1</v>
      </c>
      <c r="M66">
        <f t="shared" si="3"/>
        <v>1.5</v>
      </c>
      <c r="N66">
        <f t="shared" si="4"/>
        <v>66.515000000000043</v>
      </c>
      <c r="S66" t="s">
        <v>23</v>
      </c>
      <c r="T66">
        <v>78</v>
      </c>
      <c r="U66" t="s">
        <v>25</v>
      </c>
    </row>
    <row r="67" spans="1:21" x14ac:dyDescent="0.25">
      <c r="A67" t="s">
        <v>7</v>
      </c>
      <c r="B67" s="1">
        <v>44691.90625</v>
      </c>
      <c r="C67">
        <v>156.19999999999999</v>
      </c>
      <c r="D67">
        <v>156</v>
      </c>
      <c r="E67">
        <v>156.25</v>
      </c>
      <c r="F67">
        <v>155.52000000000001</v>
      </c>
      <c r="G67">
        <v>833014</v>
      </c>
      <c r="H67">
        <f>MAX(E67:$E$81)</f>
        <v>156.62</v>
      </c>
      <c r="I67">
        <f>MIN(F67:$F$81)</f>
        <v>154.04</v>
      </c>
      <c r="J67">
        <f t="shared" si="0"/>
        <v>-0.42000000000001592</v>
      </c>
      <c r="K67">
        <f t="shared" si="1"/>
        <v>2.1599999999999966</v>
      </c>
      <c r="L67">
        <f t="shared" si="2"/>
        <v>1</v>
      </c>
      <c r="M67">
        <f t="shared" si="3"/>
        <v>1.5</v>
      </c>
      <c r="N67">
        <f t="shared" si="4"/>
        <v>68.015000000000043</v>
      </c>
      <c r="S67" t="s">
        <v>24</v>
      </c>
      <c r="T67">
        <f>_xlfn.FLOOR.MATH(T65/T66)</f>
        <v>8</v>
      </c>
    </row>
    <row r="68" spans="1:21" x14ac:dyDescent="0.25">
      <c r="A68" t="s">
        <v>7</v>
      </c>
      <c r="B68" s="1">
        <v>44691.909722222219</v>
      </c>
      <c r="C68">
        <v>155.94</v>
      </c>
      <c r="D68">
        <v>156.19300000000001</v>
      </c>
      <c r="E68">
        <v>156.24</v>
      </c>
      <c r="F68">
        <v>155.84</v>
      </c>
      <c r="G68">
        <v>923133</v>
      </c>
      <c r="H68">
        <f>MAX(E68:$E$81)</f>
        <v>156.62</v>
      </c>
      <c r="I68">
        <f>MIN(F68:$F$81)</f>
        <v>154.04</v>
      </c>
      <c r="J68">
        <f t="shared" si="0"/>
        <v>-0.68000000000000682</v>
      </c>
      <c r="K68">
        <f t="shared" si="1"/>
        <v>1.9000000000000057</v>
      </c>
      <c r="L68">
        <f t="shared" si="2"/>
        <v>1</v>
      </c>
      <c r="M68">
        <f t="shared" si="3"/>
        <v>1.5</v>
      </c>
      <c r="N68">
        <f t="shared" si="4"/>
        <v>69.515000000000043</v>
      </c>
    </row>
    <row r="69" spans="1:21" x14ac:dyDescent="0.25">
      <c r="A69" t="s">
        <v>7</v>
      </c>
      <c r="B69" s="1">
        <v>44691.913194444445</v>
      </c>
      <c r="C69">
        <v>156.21</v>
      </c>
      <c r="D69">
        <v>156.06</v>
      </c>
      <c r="E69">
        <v>156.25800000000001</v>
      </c>
      <c r="F69">
        <v>155.63</v>
      </c>
      <c r="G69">
        <v>881650</v>
      </c>
      <c r="H69">
        <f>MAX(E69:$E$81)</f>
        <v>156.62</v>
      </c>
      <c r="I69">
        <f>MIN(F69:$F$81)</f>
        <v>154.04</v>
      </c>
      <c r="J69">
        <f t="shared" ref="J69:J81" si="5">-(H69-C69)</f>
        <v>-0.40999999999999659</v>
      </c>
      <c r="K69">
        <f t="shared" ref="K69:K81" si="6">-(I69-C69)</f>
        <v>2.1700000000000159</v>
      </c>
      <c r="L69">
        <f t="shared" ref="L69:L81" si="7">IF(K69&gt;=$M$2,1,0)</f>
        <v>1</v>
      </c>
      <c r="M69">
        <f t="shared" ref="M69:M81" si="8">IF(K69&gt;=$M$2,$M$2,$D$81-C69)</f>
        <v>1.5</v>
      </c>
      <c r="N69">
        <f t="shared" ref="N69:N81" si="9">N68+M69</f>
        <v>71.015000000000043</v>
      </c>
    </row>
    <row r="70" spans="1:21" x14ac:dyDescent="0.25">
      <c r="A70" t="s">
        <v>7</v>
      </c>
      <c r="B70" s="1">
        <v>44691.916666666664</v>
      </c>
      <c r="C70">
        <v>156.11000000000001</v>
      </c>
      <c r="D70">
        <v>156.09</v>
      </c>
      <c r="E70">
        <v>156.26</v>
      </c>
      <c r="F70">
        <v>155.78</v>
      </c>
      <c r="G70">
        <v>1089371</v>
      </c>
      <c r="H70">
        <f>MAX(E70:$E$81)</f>
        <v>156.62</v>
      </c>
      <c r="I70">
        <f>MIN(F70:$F$81)</f>
        <v>154.04</v>
      </c>
      <c r="J70">
        <f t="shared" si="5"/>
        <v>-0.50999999999999091</v>
      </c>
      <c r="K70">
        <f t="shared" si="6"/>
        <v>2.0700000000000216</v>
      </c>
      <c r="L70">
        <f t="shared" si="7"/>
        <v>1</v>
      </c>
      <c r="M70">
        <f t="shared" si="8"/>
        <v>1.5</v>
      </c>
      <c r="N70">
        <f t="shared" si="9"/>
        <v>72.515000000000043</v>
      </c>
    </row>
    <row r="71" spans="1:21" x14ac:dyDescent="0.25">
      <c r="A71" t="s">
        <v>7</v>
      </c>
      <c r="B71" s="1">
        <v>44691.920138888891</v>
      </c>
      <c r="C71">
        <v>156.13</v>
      </c>
      <c r="D71">
        <v>156.06</v>
      </c>
      <c r="E71">
        <v>156.62</v>
      </c>
      <c r="F71">
        <v>155.93</v>
      </c>
      <c r="G71">
        <v>1173397</v>
      </c>
      <c r="H71">
        <f>MAX(E71:$E$81)</f>
        <v>156.62</v>
      </c>
      <c r="I71">
        <f>MIN(F71:$F$81)</f>
        <v>154.04</v>
      </c>
      <c r="J71">
        <f t="shared" si="5"/>
        <v>-0.49000000000000909</v>
      </c>
      <c r="K71">
        <f t="shared" si="6"/>
        <v>2.0900000000000034</v>
      </c>
      <c r="L71">
        <f t="shared" si="7"/>
        <v>1</v>
      </c>
      <c r="M71">
        <f t="shared" si="8"/>
        <v>1.5</v>
      </c>
      <c r="N71">
        <f t="shared" si="9"/>
        <v>74.015000000000043</v>
      </c>
    </row>
    <row r="72" spans="1:21" x14ac:dyDescent="0.25">
      <c r="A72" t="s">
        <v>7</v>
      </c>
      <c r="B72" s="1">
        <v>44691.923611111109</v>
      </c>
      <c r="C72">
        <v>156.1</v>
      </c>
      <c r="D72">
        <v>156.03</v>
      </c>
      <c r="E72">
        <v>156.22</v>
      </c>
      <c r="F72">
        <v>155.79499999999999</v>
      </c>
      <c r="G72">
        <v>1268778</v>
      </c>
      <c r="H72">
        <f>MAX(E72:$E$81)</f>
        <v>156.28299999999999</v>
      </c>
      <c r="I72">
        <f>MIN(F72:$F$81)</f>
        <v>154.04</v>
      </c>
      <c r="J72">
        <f t="shared" si="5"/>
        <v>-0.18299999999999272</v>
      </c>
      <c r="K72">
        <f t="shared" si="6"/>
        <v>2.0600000000000023</v>
      </c>
      <c r="L72">
        <f t="shared" si="7"/>
        <v>1</v>
      </c>
      <c r="M72">
        <f t="shared" si="8"/>
        <v>1.5</v>
      </c>
      <c r="N72">
        <f t="shared" si="9"/>
        <v>75.515000000000043</v>
      </c>
    </row>
    <row r="73" spans="1:21" x14ac:dyDescent="0.25">
      <c r="A73" t="s">
        <v>7</v>
      </c>
      <c r="B73" s="1">
        <v>44691.927083333336</v>
      </c>
      <c r="C73">
        <v>156.04</v>
      </c>
      <c r="D73">
        <v>156.005</v>
      </c>
      <c r="E73">
        <v>156.28299999999999</v>
      </c>
      <c r="F73">
        <v>155.71</v>
      </c>
      <c r="G73">
        <v>925277</v>
      </c>
      <c r="H73">
        <f>MAX(E73:$E$81)</f>
        <v>156.28299999999999</v>
      </c>
      <c r="I73">
        <f>MIN(F73:$F$81)</f>
        <v>154.04</v>
      </c>
      <c r="J73">
        <f t="shared" si="5"/>
        <v>-0.242999999999995</v>
      </c>
      <c r="K73">
        <f t="shared" si="6"/>
        <v>2</v>
      </c>
      <c r="L73">
        <f t="shared" si="7"/>
        <v>1</v>
      </c>
      <c r="M73">
        <f t="shared" si="8"/>
        <v>1.5</v>
      </c>
      <c r="N73">
        <f t="shared" si="9"/>
        <v>77.015000000000043</v>
      </c>
    </row>
    <row r="74" spans="1:21" x14ac:dyDescent="0.25">
      <c r="A74" t="s">
        <v>7</v>
      </c>
      <c r="B74" s="1">
        <v>44691.930555555555</v>
      </c>
      <c r="C74">
        <v>156</v>
      </c>
      <c r="D74">
        <v>155.47999999999999</v>
      </c>
      <c r="E74">
        <v>156.066</v>
      </c>
      <c r="F74">
        <v>155.38999999999999</v>
      </c>
      <c r="G74">
        <v>936008</v>
      </c>
      <c r="H74">
        <f>MAX(E74:$E$81)</f>
        <v>156.066</v>
      </c>
      <c r="I74">
        <f>MIN(F74:$F$81)</f>
        <v>154.04</v>
      </c>
      <c r="J74">
        <f t="shared" si="5"/>
        <v>-6.6000000000002501E-2</v>
      </c>
      <c r="K74">
        <f t="shared" si="6"/>
        <v>1.960000000000008</v>
      </c>
      <c r="L74">
        <f t="shared" si="7"/>
        <v>1</v>
      </c>
      <c r="M74">
        <f t="shared" si="8"/>
        <v>1.5</v>
      </c>
      <c r="N74">
        <f t="shared" si="9"/>
        <v>78.515000000000043</v>
      </c>
    </row>
    <row r="75" spans="1:21" x14ac:dyDescent="0.25">
      <c r="A75" t="s">
        <v>7</v>
      </c>
      <c r="B75" s="1">
        <v>44691.934027777781</v>
      </c>
      <c r="C75">
        <v>155.51</v>
      </c>
      <c r="D75">
        <v>155.19</v>
      </c>
      <c r="E75">
        <v>155.56</v>
      </c>
      <c r="F75">
        <v>155.05000000000001</v>
      </c>
      <c r="G75">
        <v>967780</v>
      </c>
      <c r="H75">
        <f>MAX(E75:$E$81)</f>
        <v>155.56</v>
      </c>
      <c r="I75">
        <f>MIN(F75:$F$81)</f>
        <v>154.04</v>
      </c>
      <c r="J75">
        <f t="shared" si="5"/>
        <v>-5.0000000000011369E-2</v>
      </c>
      <c r="K75">
        <f t="shared" si="6"/>
        <v>1.4699999999999989</v>
      </c>
      <c r="L75">
        <f t="shared" si="7"/>
        <v>0</v>
      </c>
      <c r="M75">
        <f t="shared" si="8"/>
        <v>-1.0099999999999909</v>
      </c>
      <c r="N75">
        <f t="shared" si="9"/>
        <v>77.505000000000052</v>
      </c>
    </row>
    <row r="76" spans="1:21" x14ac:dyDescent="0.25">
      <c r="A76" t="s">
        <v>7</v>
      </c>
      <c r="B76" s="1">
        <v>44691.9375</v>
      </c>
      <c r="C76">
        <v>155.19999999999999</v>
      </c>
      <c r="D76">
        <v>155.11099999999999</v>
      </c>
      <c r="E76">
        <v>155.21</v>
      </c>
      <c r="F76">
        <v>154.78</v>
      </c>
      <c r="G76">
        <v>1093051</v>
      </c>
      <c r="H76">
        <f>MAX(E76:$E$81)</f>
        <v>155.21</v>
      </c>
      <c r="I76">
        <f>MIN(F76:$F$81)</f>
        <v>154.04</v>
      </c>
      <c r="J76">
        <f t="shared" si="5"/>
        <v>-1.0000000000019327E-2</v>
      </c>
      <c r="K76">
        <f t="shared" si="6"/>
        <v>1.1599999999999966</v>
      </c>
      <c r="L76">
        <f t="shared" si="7"/>
        <v>0</v>
      </c>
      <c r="M76">
        <f t="shared" si="8"/>
        <v>-0.69999999999998863</v>
      </c>
      <c r="N76">
        <f t="shared" si="9"/>
        <v>76.805000000000064</v>
      </c>
    </row>
    <row r="77" spans="1:21" x14ac:dyDescent="0.25">
      <c r="A77" t="s">
        <v>7</v>
      </c>
      <c r="B77" s="1">
        <v>44691.940972222219</v>
      </c>
      <c r="C77">
        <v>155.1</v>
      </c>
      <c r="D77">
        <v>154.55000000000001</v>
      </c>
      <c r="E77">
        <v>155.16</v>
      </c>
      <c r="F77">
        <v>154.34</v>
      </c>
      <c r="G77">
        <v>1168799</v>
      </c>
      <c r="H77">
        <f>MAX(E77:$E$81)</f>
        <v>155.16</v>
      </c>
      <c r="I77">
        <f>MIN(F77:$F$81)</f>
        <v>154.04</v>
      </c>
      <c r="J77">
        <f t="shared" si="5"/>
        <v>-6.0000000000002274E-2</v>
      </c>
      <c r="K77">
        <f t="shared" si="6"/>
        <v>1.0600000000000023</v>
      </c>
      <c r="L77">
        <f t="shared" si="7"/>
        <v>0</v>
      </c>
      <c r="M77">
        <f t="shared" si="8"/>
        <v>-0.59999999999999432</v>
      </c>
      <c r="N77">
        <f t="shared" si="9"/>
        <v>76.205000000000069</v>
      </c>
    </row>
    <row r="78" spans="1:21" x14ac:dyDescent="0.25">
      <c r="A78" t="s">
        <v>7</v>
      </c>
      <c r="B78" s="1">
        <v>44691.944444444445</v>
      </c>
      <c r="C78">
        <v>154.5</v>
      </c>
      <c r="D78">
        <v>154.37</v>
      </c>
      <c r="E78">
        <v>154.66</v>
      </c>
      <c r="F78">
        <v>154.31</v>
      </c>
      <c r="G78">
        <v>1133975</v>
      </c>
      <c r="H78">
        <f>MAX(E78:$E$81)</f>
        <v>154.93</v>
      </c>
      <c r="I78">
        <f>MIN(F78:$F$81)</f>
        <v>154.04</v>
      </c>
      <c r="J78">
        <f t="shared" si="5"/>
        <v>-0.43000000000000682</v>
      </c>
      <c r="K78">
        <f t="shared" si="6"/>
        <v>0.46000000000000796</v>
      </c>
      <c r="L78">
        <f t="shared" si="7"/>
        <v>0</v>
      </c>
      <c r="M78">
        <f t="shared" si="8"/>
        <v>0</v>
      </c>
      <c r="N78">
        <f t="shared" si="9"/>
        <v>76.205000000000069</v>
      </c>
    </row>
    <row r="79" spans="1:21" x14ac:dyDescent="0.25">
      <c r="A79" t="s">
        <v>7</v>
      </c>
      <c r="B79" s="1">
        <v>44691.947916666664</v>
      </c>
      <c r="C79">
        <v>154.38999999999999</v>
      </c>
      <c r="D79">
        <v>154.58199999999999</v>
      </c>
      <c r="E79">
        <v>154.93</v>
      </c>
      <c r="F79">
        <v>154.27000000000001</v>
      </c>
      <c r="G79">
        <v>1385463</v>
      </c>
      <c r="H79">
        <f>MAX(E79:$E$81)</f>
        <v>154.93</v>
      </c>
      <c r="I79">
        <f>MIN(F79:$F$81)</f>
        <v>154.04</v>
      </c>
      <c r="J79">
        <f t="shared" si="5"/>
        <v>-0.54000000000002046</v>
      </c>
      <c r="K79">
        <f t="shared" si="6"/>
        <v>0.34999999999999432</v>
      </c>
      <c r="L79">
        <f t="shared" si="7"/>
        <v>0</v>
      </c>
      <c r="M79">
        <f t="shared" si="8"/>
        <v>0.11000000000001364</v>
      </c>
      <c r="N79">
        <f t="shared" si="9"/>
        <v>76.315000000000083</v>
      </c>
    </row>
    <row r="80" spans="1:21" x14ac:dyDescent="0.25">
      <c r="A80" t="s">
        <v>7</v>
      </c>
      <c r="B80" s="1">
        <v>44691.951388888891</v>
      </c>
      <c r="C80">
        <v>154.38</v>
      </c>
      <c r="D80">
        <v>154.44</v>
      </c>
      <c r="E80">
        <v>154.57</v>
      </c>
      <c r="F80">
        <v>154.04</v>
      </c>
      <c r="G80">
        <v>1903339</v>
      </c>
      <c r="H80">
        <f>MAX(E80:$E$81)</f>
        <v>154.80000000000001</v>
      </c>
      <c r="I80">
        <f>MIN(F80:$F$81)</f>
        <v>154.04</v>
      </c>
      <c r="J80">
        <f t="shared" si="5"/>
        <v>-0.42000000000001592</v>
      </c>
      <c r="K80">
        <f t="shared" si="6"/>
        <v>0.34000000000000341</v>
      </c>
      <c r="L80">
        <f t="shared" si="7"/>
        <v>0</v>
      </c>
      <c r="M80">
        <f t="shared" si="8"/>
        <v>0.12000000000000455</v>
      </c>
      <c r="N80">
        <f t="shared" si="9"/>
        <v>76.435000000000088</v>
      </c>
    </row>
    <row r="81" spans="1:14" x14ac:dyDescent="0.25">
      <c r="A81" s="2" t="s">
        <v>7</v>
      </c>
      <c r="B81" s="3">
        <v>44691.954861111109</v>
      </c>
      <c r="C81" s="2">
        <v>154.55000000000001</v>
      </c>
      <c r="D81" s="2">
        <v>154.5</v>
      </c>
      <c r="E81" s="2">
        <v>154.80000000000001</v>
      </c>
      <c r="F81" s="2">
        <v>154.26</v>
      </c>
      <c r="G81" s="2">
        <v>2350382</v>
      </c>
      <c r="H81">
        <f>MAX(E81:$E$81)</f>
        <v>154.80000000000001</v>
      </c>
      <c r="I81">
        <f>MIN(F81:$F$81)</f>
        <v>154.26</v>
      </c>
      <c r="J81">
        <f t="shared" si="5"/>
        <v>-0.25</v>
      </c>
      <c r="K81">
        <f t="shared" si="6"/>
        <v>0.29000000000002046</v>
      </c>
      <c r="L81">
        <f t="shared" si="7"/>
        <v>0</v>
      </c>
      <c r="M81">
        <f t="shared" si="8"/>
        <v>-5.0000000000011369E-2</v>
      </c>
      <c r="N81">
        <f t="shared" si="9"/>
        <v>76.385000000000076</v>
      </c>
    </row>
    <row r="82" spans="1:14" x14ac:dyDescent="0.25">
      <c r="K82">
        <f>COUNT(C4:C81)</f>
        <v>78</v>
      </c>
      <c r="L82">
        <f>SUM(L4:L81)</f>
        <v>38</v>
      </c>
      <c r="M82">
        <f>SUM(M4:M81)</f>
        <v>76.385000000000076</v>
      </c>
    </row>
    <row r="83" spans="1:14" x14ac:dyDescent="0.25">
      <c r="K83" t="s">
        <v>19</v>
      </c>
      <c r="L83" s="6">
        <f>L82/K82</f>
        <v>0.48717948717948717</v>
      </c>
    </row>
    <row r="84" spans="1:14" x14ac:dyDescent="0.25">
      <c r="L84" s="7" t="s">
        <v>26</v>
      </c>
      <c r="M84" s="7">
        <f>M82*T67</f>
        <v>611.08000000000061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90F8-4635-4B12-B954-0EA2CF1A4568}">
  <dimension ref="A1:M6913"/>
  <sheetViews>
    <sheetView zoomScale="85" zoomScaleNormal="85" workbookViewId="0">
      <pane ySplit="1" topLeftCell="A160" activePane="bottomLeft" state="frozen"/>
      <selection pane="bottomLeft" sqref="A1:G193"/>
    </sheetView>
  </sheetViews>
  <sheetFormatPr defaultRowHeight="13.8" x14ac:dyDescent="0.25"/>
  <cols>
    <col min="2" max="2" width="16" customWidth="1"/>
    <col min="7" max="7" width="11.69921875" customWidth="1"/>
    <col min="8" max="8" width="20.19921875" customWidth="1"/>
    <col min="9" max="10" width="19" customWidth="1"/>
    <col min="11" max="11" width="12.796875" customWidth="1"/>
    <col min="12" max="12" width="15.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K1" t="s">
        <v>11</v>
      </c>
      <c r="L1" t="s">
        <v>10</v>
      </c>
    </row>
    <row r="2" spans="1:12" x14ac:dyDescent="0.25">
      <c r="A2" t="s">
        <v>7</v>
      </c>
      <c r="B2" s="1">
        <v>44691.458333333336</v>
      </c>
      <c r="C2">
        <v>153.68</v>
      </c>
      <c r="D2">
        <v>154</v>
      </c>
      <c r="E2">
        <v>154.08000000000001</v>
      </c>
      <c r="F2">
        <v>153.68</v>
      </c>
      <c r="G2">
        <v>-131559427</v>
      </c>
    </row>
    <row r="3" spans="1:12" x14ac:dyDescent="0.25">
      <c r="A3" t="s">
        <v>7</v>
      </c>
      <c r="B3" s="1">
        <v>44691.461805555555</v>
      </c>
      <c r="C3">
        <v>154.09</v>
      </c>
      <c r="D3">
        <v>154.24</v>
      </c>
      <c r="E3">
        <v>154.28</v>
      </c>
      <c r="F3">
        <v>153.85</v>
      </c>
      <c r="G3">
        <v>12988</v>
      </c>
    </row>
    <row r="4" spans="1:12" x14ac:dyDescent="0.25">
      <c r="A4" t="s">
        <v>7</v>
      </c>
      <c r="B4" s="1">
        <v>44691.465277777781</v>
      </c>
      <c r="C4">
        <v>154.19</v>
      </c>
      <c r="D4">
        <v>154.18</v>
      </c>
      <c r="E4">
        <v>154.30000000000001</v>
      </c>
      <c r="F4">
        <v>154.16999999999999</v>
      </c>
      <c r="G4">
        <v>4329</v>
      </c>
    </row>
    <row r="5" spans="1:12" x14ac:dyDescent="0.25">
      <c r="A5" t="s">
        <v>7</v>
      </c>
      <c r="B5" s="1">
        <v>44691.46875</v>
      </c>
      <c r="C5">
        <v>154.12</v>
      </c>
      <c r="D5">
        <v>154.25</v>
      </c>
      <c r="E5">
        <v>154.30000000000001</v>
      </c>
      <c r="F5">
        <v>154.1</v>
      </c>
      <c r="G5">
        <v>9983</v>
      </c>
    </row>
    <row r="6" spans="1:12" x14ac:dyDescent="0.25">
      <c r="A6" t="s">
        <v>7</v>
      </c>
      <c r="B6" s="1">
        <v>44691.472222222219</v>
      </c>
      <c r="C6">
        <v>154.30000000000001</v>
      </c>
      <c r="D6">
        <v>154.59</v>
      </c>
      <c r="E6">
        <v>154.62</v>
      </c>
      <c r="F6">
        <v>154.25</v>
      </c>
      <c r="G6">
        <v>19958</v>
      </c>
    </row>
    <row r="7" spans="1:12" x14ac:dyDescent="0.25">
      <c r="A7" t="s">
        <v>7</v>
      </c>
      <c r="B7" s="1">
        <v>44691.475694444445</v>
      </c>
      <c r="C7">
        <v>154.61000000000001</v>
      </c>
      <c r="D7">
        <v>154.63999999999999</v>
      </c>
      <c r="E7">
        <v>154.66</v>
      </c>
      <c r="F7">
        <v>154.5</v>
      </c>
      <c r="G7">
        <v>10091</v>
      </c>
    </row>
    <row r="8" spans="1:12" x14ac:dyDescent="0.25">
      <c r="A8" t="s">
        <v>7</v>
      </c>
      <c r="B8" s="1">
        <v>44691.479166666664</v>
      </c>
      <c r="C8">
        <v>154.66</v>
      </c>
      <c r="D8">
        <v>154.69999999999999</v>
      </c>
      <c r="E8">
        <v>154.77000000000001</v>
      </c>
      <c r="F8">
        <v>154.62</v>
      </c>
      <c r="G8">
        <v>5373</v>
      </c>
    </row>
    <row r="9" spans="1:12" x14ac:dyDescent="0.25">
      <c r="A9" t="s">
        <v>7</v>
      </c>
      <c r="B9" s="1">
        <v>44691.482638888891</v>
      </c>
      <c r="C9">
        <v>154.66999999999999</v>
      </c>
      <c r="D9">
        <v>154.62</v>
      </c>
      <c r="E9">
        <v>154.87</v>
      </c>
      <c r="F9">
        <v>154.6</v>
      </c>
      <c r="G9">
        <v>5857</v>
      </c>
    </row>
    <row r="10" spans="1:12" x14ac:dyDescent="0.25">
      <c r="A10" t="s">
        <v>7</v>
      </c>
      <c r="B10" s="1">
        <v>44691.486111111109</v>
      </c>
      <c r="C10">
        <v>154.71</v>
      </c>
      <c r="D10">
        <v>154.62</v>
      </c>
      <c r="E10">
        <v>154.71</v>
      </c>
      <c r="F10">
        <v>154.47</v>
      </c>
      <c r="G10">
        <v>12309</v>
      </c>
    </row>
    <row r="11" spans="1:12" x14ac:dyDescent="0.25">
      <c r="A11" t="s">
        <v>7</v>
      </c>
      <c r="B11" s="1">
        <v>44691.489583333336</v>
      </c>
      <c r="C11">
        <v>154.63</v>
      </c>
      <c r="D11">
        <v>154.61000000000001</v>
      </c>
      <c r="E11">
        <v>154.68</v>
      </c>
      <c r="F11">
        <v>154.56</v>
      </c>
      <c r="G11">
        <v>2709</v>
      </c>
    </row>
    <row r="12" spans="1:12" x14ac:dyDescent="0.25">
      <c r="A12" t="s">
        <v>7</v>
      </c>
      <c r="B12" s="1">
        <v>44691.493055555555</v>
      </c>
      <c r="C12">
        <v>154.65</v>
      </c>
      <c r="D12">
        <v>154.27000000000001</v>
      </c>
      <c r="E12">
        <v>154.65</v>
      </c>
      <c r="F12">
        <v>154.27000000000001</v>
      </c>
      <c r="G12">
        <v>9817</v>
      </c>
    </row>
    <row r="13" spans="1:12" x14ac:dyDescent="0.25">
      <c r="A13" t="s">
        <v>7</v>
      </c>
      <c r="B13" s="1">
        <v>44691.496527777781</v>
      </c>
      <c r="C13">
        <v>154.28</v>
      </c>
      <c r="D13">
        <v>154.4</v>
      </c>
      <c r="E13">
        <v>154.46</v>
      </c>
      <c r="F13">
        <v>154.09</v>
      </c>
      <c r="G13">
        <v>9921</v>
      </c>
    </row>
    <row r="14" spans="1:12" x14ac:dyDescent="0.25">
      <c r="A14" t="s">
        <v>7</v>
      </c>
      <c r="B14" s="1">
        <v>44691.5</v>
      </c>
      <c r="C14">
        <v>154.41</v>
      </c>
      <c r="D14">
        <v>154.32</v>
      </c>
      <c r="E14">
        <v>154.44999999999999</v>
      </c>
      <c r="F14">
        <v>154.22999999999999</v>
      </c>
      <c r="G14">
        <v>7040</v>
      </c>
    </row>
    <row r="15" spans="1:12" x14ac:dyDescent="0.25">
      <c r="A15" t="s">
        <v>7</v>
      </c>
      <c r="B15" s="1">
        <v>44691.503472222219</v>
      </c>
      <c r="C15">
        <v>154.31</v>
      </c>
      <c r="D15">
        <v>154.47999999999999</v>
      </c>
      <c r="E15">
        <v>154.47999999999999</v>
      </c>
      <c r="F15">
        <v>154.30000000000001</v>
      </c>
      <c r="G15">
        <v>2788</v>
      </c>
    </row>
    <row r="16" spans="1:12" x14ac:dyDescent="0.25">
      <c r="A16" t="s">
        <v>7</v>
      </c>
      <c r="B16" s="1">
        <v>44691.506944444445</v>
      </c>
      <c r="C16">
        <v>154.44999999999999</v>
      </c>
      <c r="D16">
        <v>154.47999999999999</v>
      </c>
      <c r="E16">
        <v>154.47999999999999</v>
      </c>
      <c r="F16">
        <v>154.4</v>
      </c>
      <c r="G16">
        <v>8340</v>
      </c>
    </row>
    <row r="17" spans="1:7" x14ac:dyDescent="0.25">
      <c r="A17" t="s">
        <v>7</v>
      </c>
      <c r="B17" s="1">
        <v>44691.510416666664</v>
      </c>
      <c r="C17">
        <v>154.47</v>
      </c>
      <c r="D17">
        <v>154.34</v>
      </c>
      <c r="E17">
        <v>154.5</v>
      </c>
      <c r="F17">
        <v>154.32</v>
      </c>
      <c r="G17">
        <v>2940</v>
      </c>
    </row>
    <row r="18" spans="1:7" x14ac:dyDescent="0.25">
      <c r="A18" t="s">
        <v>7</v>
      </c>
      <c r="B18" s="1">
        <v>44691.513888888891</v>
      </c>
      <c r="C18">
        <v>154.37</v>
      </c>
      <c r="D18">
        <v>154.37</v>
      </c>
      <c r="E18">
        <v>154.41</v>
      </c>
      <c r="F18">
        <v>154.21</v>
      </c>
      <c r="G18">
        <v>2463</v>
      </c>
    </row>
    <row r="19" spans="1:7" x14ac:dyDescent="0.25">
      <c r="A19" t="s">
        <v>7</v>
      </c>
      <c r="B19" s="1">
        <v>44691.517361111109</v>
      </c>
      <c r="C19">
        <v>154.34</v>
      </c>
      <c r="D19">
        <v>154.34</v>
      </c>
      <c r="E19">
        <v>154.38</v>
      </c>
      <c r="F19">
        <v>154.30000000000001</v>
      </c>
      <c r="G19">
        <v>468</v>
      </c>
    </row>
    <row r="20" spans="1:7" x14ac:dyDescent="0.25">
      <c r="A20" t="s">
        <v>7</v>
      </c>
      <c r="B20" s="1">
        <v>44691.520833333336</v>
      </c>
      <c r="C20">
        <v>154.37</v>
      </c>
      <c r="D20">
        <v>154.38999999999999</v>
      </c>
      <c r="E20">
        <v>154.41</v>
      </c>
      <c r="F20">
        <v>154.34</v>
      </c>
      <c r="G20">
        <v>532</v>
      </c>
    </row>
    <row r="21" spans="1:7" x14ac:dyDescent="0.25">
      <c r="A21" t="s">
        <v>7</v>
      </c>
      <c r="B21" s="1">
        <v>44691.524305555555</v>
      </c>
      <c r="C21">
        <v>154.38</v>
      </c>
      <c r="D21">
        <v>154.5</v>
      </c>
      <c r="E21">
        <v>154.53</v>
      </c>
      <c r="F21">
        <v>154.32</v>
      </c>
      <c r="G21">
        <v>8791</v>
      </c>
    </row>
    <row r="22" spans="1:7" x14ac:dyDescent="0.25">
      <c r="A22" t="s">
        <v>7</v>
      </c>
      <c r="B22" s="1">
        <v>44691.527777777781</v>
      </c>
      <c r="C22">
        <v>154.53</v>
      </c>
      <c r="D22">
        <v>154.44</v>
      </c>
      <c r="E22">
        <v>154.69</v>
      </c>
      <c r="F22">
        <v>154.30000000000001</v>
      </c>
      <c r="G22">
        <v>5727</v>
      </c>
    </row>
    <row r="23" spans="1:7" x14ac:dyDescent="0.25">
      <c r="A23" t="s">
        <v>7</v>
      </c>
      <c r="B23" s="1">
        <v>44691.53125</v>
      </c>
      <c r="C23">
        <v>154.44999999999999</v>
      </c>
      <c r="D23">
        <v>154.25</v>
      </c>
      <c r="E23">
        <v>154.44999999999999</v>
      </c>
      <c r="F23">
        <v>154.15</v>
      </c>
      <c r="G23">
        <v>2957</v>
      </c>
    </row>
    <row r="24" spans="1:7" x14ac:dyDescent="0.25">
      <c r="A24" t="s">
        <v>7</v>
      </c>
      <c r="B24" s="1">
        <v>44691.534722222219</v>
      </c>
      <c r="C24">
        <v>154.22999999999999</v>
      </c>
      <c r="D24">
        <v>153.84</v>
      </c>
      <c r="E24">
        <v>154.28</v>
      </c>
      <c r="F24">
        <v>153.84</v>
      </c>
      <c r="G24">
        <v>2713</v>
      </c>
    </row>
    <row r="25" spans="1:7" x14ac:dyDescent="0.25">
      <c r="A25" t="s">
        <v>7</v>
      </c>
      <c r="B25" s="1">
        <v>44691.538194444445</v>
      </c>
      <c r="C25">
        <v>153.85</v>
      </c>
      <c r="D25">
        <v>153.6</v>
      </c>
      <c r="E25">
        <v>154.02000000000001</v>
      </c>
      <c r="F25">
        <v>153.55000000000001</v>
      </c>
      <c r="G25">
        <v>14644</v>
      </c>
    </row>
    <row r="26" spans="1:7" x14ac:dyDescent="0.25">
      <c r="A26" t="s">
        <v>7</v>
      </c>
      <c r="B26" s="1">
        <v>44691.541666666664</v>
      </c>
      <c r="C26">
        <v>153.72999999999999</v>
      </c>
      <c r="D26">
        <v>153.57</v>
      </c>
      <c r="E26">
        <v>153.77000000000001</v>
      </c>
      <c r="F26">
        <v>153.57</v>
      </c>
      <c r="G26">
        <v>2735</v>
      </c>
    </row>
    <row r="27" spans="1:7" x14ac:dyDescent="0.25">
      <c r="A27" t="s">
        <v>7</v>
      </c>
      <c r="B27" s="1">
        <v>44691.545138888891</v>
      </c>
      <c r="C27">
        <v>153.56</v>
      </c>
      <c r="D27">
        <v>153.72</v>
      </c>
      <c r="E27">
        <v>153.97</v>
      </c>
      <c r="F27">
        <v>153.56</v>
      </c>
      <c r="G27">
        <v>5394</v>
      </c>
    </row>
    <row r="28" spans="1:7" x14ac:dyDescent="0.25">
      <c r="A28" t="s">
        <v>7</v>
      </c>
      <c r="B28" s="1">
        <v>44691.548611111109</v>
      </c>
      <c r="C28">
        <v>153.72999999999999</v>
      </c>
      <c r="D28">
        <v>153.83000000000001</v>
      </c>
      <c r="E28">
        <v>153.85</v>
      </c>
      <c r="F28">
        <v>153.71</v>
      </c>
      <c r="G28">
        <v>668</v>
      </c>
    </row>
    <row r="29" spans="1:7" x14ac:dyDescent="0.25">
      <c r="A29" t="s">
        <v>7</v>
      </c>
      <c r="B29" s="1">
        <v>44691.552083333336</v>
      </c>
      <c r="C29">
        <v>153.84</v>
      </c>
      <c r="D29">
        <v>153.6</v>
      </c>
      <c r="E29">
        <v>153.85</v>
      </c>
      <c r="F29">
        <v>153.4</v>
      </c>
      <c r="G29">
        <v>20107</v>
      </c>
    </row>
    <row r="30" spans="1:7" x14ac:dyDescent="0.25">
      <c r="A30" t="s">
        <v>7</v>
      </c>
      <c r="B30" s="1">
        <v>44691.555555555555</v>
      </c>
      <c r="C30">
        <v>153.53</v>
      </c>
      <c r="D30">
        <v>153.71</v>
      </c>
      <c r="E30">
        <v>153.71</v>
      </c>
      <c r="F30">
        <v>153.52000000000001</v>
      </c>
      <c r="G30">
        <v>15048</v>
      </c>
    </row>
    <row r="31" spans="1:7" x14ac:dyDescent="0.25">
      <c r="A31" t="s">
        <v>7</v>
      </c>
      <c r="B31" s="1">
        <v>44691.559027777781</v>
      </c>
      <c r="C31">
        <v>153.66</v>
      </c>
      <c r="D31">
        <v>153.6</v>
      </c>
      <c r="E31">
        <v>153.69999999999999</v>
      </c>
      <c r="F31">
        <v>153.56</v>
      </c>
      <c r="G31">
        <v>21186</v>
      </c>
    </row>
    <row r="32" spans="1:7" x14ac:dyDescent="0.25">
      <c r="A32" t="s">
        <v>7</v>
      </c>
      <c r="B32" s="1">
        <v>44691.5625</v>
      </c>
      <c r="C32">
        <v>153.65</v>
      </c>
      <c r="D32">
        <v>153.72</v>
      </c>
      <c r="E32">
        <v>153.72</v>
      </c>
      <c r="F32">
        <v>153.63999999999999</v>
      </c>
      <c r="G32">
        <v>1808</v>
      </c>
    </row>
    <row r="33" spans="1:7" x14ac:dyDescent="0.25">
      <c r="A33" t="s">
        <v>7</v>
      </c>
      <c r="B33" s="1">
        <v>44691.565972222219</v>
      </c>
      <c r="C33">
        <v>153.71</v>
      </c>
      <c r="D33">
        <v>153.85</v>
      </c>
      <c r="E33">
        <v>153.94999999999999</v>
      </c>
      <c r="F33">
        <v>153.71</v>
      </c>
      <c r="G33">
        <v>5665</v>
      </c>
    </row>
    <row r="34" spans="1:7" x14ac:dyDescent="0.25">
      <c r="A34" t="s">
        <v>7</v>
      </c>
      <c r="B34" s="1">
        <v>44691.569444444445</v>
      </c>
      <c r="C34">
        <v>153.83000000000001</v>
      </c>
      <c r="D34">
        <v>153.9</v>
      </c>
      <c r="E34">
        <v>153.91999999999999</v>
      </c>
      <c r="F34">
        <v>153.83000000000001</v>
      </c>
      <c r="G34">
        <v>1256</v>
      </c>
    </row>
    <row r="35" spans="1:7" x14ac:dyDescent="0.25">
      <c r="A35" t="s">
        <v>7</v>
      </c>
      <c r="B35" s="1">
        <v>44691.572916666664</v>
      </c>
      <c r="C35">
        <v>153.88999999999999</v>
      </c>
      <c r="D35">
        <v>153.72</v>
      </c>
      <c r="E35">
        <v>153.97999999999999</v>
      </c>
      <c r="F35">
        <v>153.69999999999999</v>
      </c>
      <c r="G35">
        <v>4300</v>
      </c>
    </row>
    <row r="36" spans="1:7" x14ac:dyDescent="0.25">
      <c r="A36" t="s">
        <v>7</v>
      </c>
      <c r="B36" s="1">
        <v>44691.576388888891</v>
      </c>
      <c r="C36">
        <v>153.69999999999999</v>
      </c>
      <c r="D36">
        <v>153.54</v>
      </c>
      <c r="E36">
        <v>153.81</v>
      </c>
      <c r="F36">
        <v>153.54</v>
      </c>
      <c r="G36">
        <v>5008</v>
      </c>
    </row>
    <row r="37" spans="1:7" x14ac:dyDescent="0.25">
      <c r="A37" t="s">
        <v>7</v>
      </c>
      <c r="B37" s="1">
        <v>44691.579861111109</v>
      </c>
      <c r="C37">
        <v>153.63</v>
      </c>
      <c r="D37">
        <v>153.5</v>
      </c>
      <c r="E37">
        <v>153.63</v>
      </c>
      <c r="F37">
        <v>153.44999999999999</v>
      </c>
      <c r="G37">
        <v>5638</v>
      </c>
    </row>
    <row r="38" spans="1:7" x14ac:dyDescent="0.25">
      <c r="A38" t="s">
        <v>7</v>
      </c>
      <c r="B38" s="1">
        <v>44691.583333333336</v>
      </c>
      <c r="C38">
        <v>153.41999999999999</v>
      </c>
      <c r="D38">
        <v>153.35</v>
      </c>
      <c r="E38">
        <v>153.59</v>
      </c>
      <c r="F38">
        <v>153.32</v>
      </c>
      <c r="G38">
        <v>21982</v>
      </c>
    </row>
    <row r="39" spans="1:7" x14ac:dyDescent="0.25">
      <c r="A39" t="s">
        <v>7</v>
      </c>
      <c r="B39" s="1">
        <v>44691.586805555555</v>
      </c>
      <c r="C39">
        <v>153.37</v>
      </c>
      <c r="D39">
        <v>153.55000000000001</v>
      </c>
      <c r="E39">
        <v>153.56</v>
      </c>
      <c r="F39">
        <v>153.28</v>
      </c>
      <c r="G39">
        <v>14603</v>
      </c>
    </row>
    <row r="40" spans="1:7" x14ac:dyDescent="0.25">
      <c r="A40" t="s">
        <v>7</v>
      </c>
      <c r="B40" s="1">
        <v>44691.590277777781</v>
      </c>
      <c r="C40">
        <v>153.57</v>
      </c>
      <c r="D40">
        <v>153.55000000000001</v>
      </c>
      <c r="E40">
        <v>153.59</v>
      </c>
      <c r="F40">
        <v>153.44999999999999</v>
      </c>
      <c r="G40">
        <v>7639</v>
      </c>
    </row>
    <row r="41" spans="1:7" x14ac:dyDescent="0.25">
      <c r="A41" t="s">
        <v>7</v>
      </c>
      <c r="B41" s="1">
        <v>44691.59375</v>
      </c>
      <c r="C41">
        <v>153.52000000000001</v>
      </c>
      <c r="D41">
        <v>153.22</v>
      </c>
      <c r="E41">
        <v>153.55000000000001</v>
      </c>
      <c r="F41">
        <v>153.21</v>
      </c>
      <c r="G41">
        <v>7410</v>
      </c>
    </row>
    <row r="42" spans="1:7" x14ac:dyDescent="0.25">
      <c r="A42" t="s">
        <v>7</v>
      </c>
      <c r="B42" s="1">
        <v>44691.597222222219</v>
      </c>
      <c r="C42">
        <v>153.24</v>
      </c>
      <c r="D42">
        <v>153.34</v>
      </c>
      <c r="E42">
        <v>153.4</v>
      </c>
      <c r="F42">
        <v>153.19</v>
      </c>
      <c r="G42">
        <v>5666</v>
      </c>
    </row>
    <row r="43" spans="1:7" x14ac:dyDescent="0.25">
      <c r="A43" t="s">
        <v>7</v>
      </c>
      <c r="B43" s="1">
        <v>44691.600694444445</v>
      </c>
      <c r="C43">
        <v>153.32</v>
      </c>
      <c r="D43">
        <v>153.51</v>
      </c>
      <c r="E43">
        <v>153.51</v>
      </c>
      <c r="F43">
        <v>153.22</v>
      </c>
      <c r="G43">
        <v>13115</v>
      </c>
    </row>
    <row r="44" spans="1:7" x14ac:dyDescent="0.25">
      <c r="A44" t="s">
        <v>7</v>
      </c>
      <c r="B44" s="1">
        <v>44691.604166666664</v>
      </c>
      <c r="C44">
        <v>153.5</v>
      </c>
      <c r="D44">
        <v>153.68</v>
      </c>
      <c r="E44">
        <v>153.72</v>
      </c>
      <c r="F44">
        <v>153.4</v>
      </c>
      <c r="G44">
        <v>5924</v>
      </c>
    </row>
    <row r="45" spans="1:7" x14ac:dyDescent="0.25">
      <c r="A45" t="s">
        <v>7</v>
      </c>
      <c r="B45" s="1">
        <v>44691.607638888891</v>
      </c>
      <c r="C45">
        <v>153.66999999999999</v>
      </c>
      <c r="D45">
        <v>153.6</v>
      </c>
      <c r="E45">
        <v>153.71</v>
      </c>
      <c r="F45">
        <v>153.59</v>
      </c>
      <c r="G45">
        <v>12554</v>
      </c>
    </row>
    <row r="46" spans="1:7" x14ac:dyDescent="0.25">
      <c r="A46" t="s">
        <v>7</v>
      </c>
      <c r="B46" s="1">
        <v>44691.611111111109</v>
      </c>
      <c r="C46">
        <v>153.65</v>
      </c>
      <c r="D46">
        <v>153.44999999999999</v>
      </c>
      <c r="E46">
        <v>153.72</v>
      </c>
      <c r="F46">
        <v>153.44999999999999</v>
      </c>
      <c r="G46">
        <v>16446</v>
      </c>
    </row>
    <row r="47" spans="1:7" x14ac:dyDescent="0.25">
      <c r="A47" t="s">
        <v>7</v>
      </c>
      <c r="B47" s="1">
        <v>44691.614583333336</v>
      </c>
      <c r="C47">
        <v>153.47999999999999</v>
      </c>
      <c r="D47">
        <v>153.69999999999999</v>
      </c>
      <c r="E47">
        <v>153.72</v>
      </c>
      <c r="F47">
        <v>153.29</v>
      </c>
      <c r="G47">
        <v>23244</v>
      </c>
    </row>
    <row r="48" spans="1:7" x14ac:dyDescent="0.25">
      <c r="A48" t="s">
        <v>7</v>
      </c>
      <c r="B48" s="1">
        <v>44691.618055555555</v>
      </c>
      <c r="C48">
        <v>153.63999999999999</v>
      </c>
      <c r="D48">
        <v>153.5</v>
      </c>
      <c r="E48">
        <v>153.69999999999999</v>
      </c>
      <c r="F48">
        <v>153.5</v>
      </c>
      <c r="G48">
        <v>8170</v>
      </c>
    </row>
    <row r="49" spans="1:7" x14ac:dyDescent="0.25">
      <c r="A49" t="s">
        <v>7</v>
      </c>
      <c r="B49" s="1">
        <v>44691.621527777781</v>
      </c>
      <c r="C49">
        <v>153.44999999999999</v>
      </c>
      <c r="D49">
        <v>153.76</v>
      </c>
      <c r="E49">
        <v>153.78</v>
      </c>
      <c r="F49">
        <v>153.4</v>
      </c>
      <c r="G49">
        <v>16562</v>
      </c>
    </row>
    <row r="50" spans="1:7" x14ac:dyDescent="0.25">
      <c r="A50" t="s">
        <v>7</v>
      </c>
      <c r="B50" s="1">
        <v>44691.625</v>
      </c>
      <c r="C50">
        <v>153.54</v>
      </c>
      <c r="D50">
        <v>154.11000000000001</v>
      </c>
      <c r="E50">
        <v>154.66900000000001</v>
      </c>
      <c r="F50">
        <v>153.19999999999999</v>
      </c>
      <c r="G50">
        <v>2606270</v>
      </c>
    </row>
    <row r="51" spans="1:7" x14ac:dyDescent="0.25">
      <c r="A51" t="s">
        <v>7</v>
      </c>
      <c r="B51" s="1">
        <v>44691.628472222219</v>
      </c>
      <c r="C51">
        <v>154.1</v>
      </c>
      <c r="D51">
        <v>154.49</v>
      </c>
      <c r="E51">
        <v>154.58000000000001</v>
      </c>
      <c r="F51">
        <v>154.04</v>
      </c>
      <c r="G51">
        <v>96189</v>
      </c>
    </row>
    <row r="52" spans="1:7" x14ac:dyDescent="0.25">
      <c r="A52" t="s">
        <v>7</v>
      </c>
      <c r="B52" s="1">
        <v>44691.631944444445</v>
      </c>
      <c r="C52">
        <v>154.47</v>
      </c>
      <c r="D52">
        <v>154.41999999999999</v>
      </c>
      <c r="E52">
        <v>154.58000000000001</v>
      </c>
      <c r="F52">
        <v>154.33000000000001</v>
      </c>
      <c r="G52">
        <v>40815</v>
      </c>
    </row>
    <row r="53" spans="1:7" x14ac:dyDescent="0.25">
      <c r="A53" t="s">
        <v>7</v>
      </c>
      <c r="B53" s="1">
        <v>44691.635416666664</v>
      </c>
      <c r="C53">
        <v>154.36000000000001</v>
      </c>
      <c r="D53">
        <v>154.63999999999999</v>
      </c>
      <c r="E53">
        <v>154.66</v>
      </c>
      <c r="F53">
        <v>154.25</v>
      </c>
      <c r="G53">
        <v>52590</v>
      </c>
    </row>
    <row r="54" spans="1:7" x14ac:dyDescent="0.25">
      <c r="A54" t="s">
        <v>7</v>
      </c>
      <c r="B54" s="1">
        <v>44691.638888888891</v>
      </c>
      <c r="C54">
        <v>154.52000000000001</v>
      </c>
      <c r="D54">
        <v>154.47</v>
      </c>
      <c r="E54">
        <v>154.72</v>
      </c>
      <c r="F54">
        <v>154.44</v>
      </c>
      <c r="G54">
        <v>42942</v>
      </c>
    </row>
    <row r="55" spans="1:7" x14ac:dyDescent="0.25">
      <c r="A55" t="s">
        <v>7</v>
      </c>
      <c r="B55" s="1">
        <v>44691.642361111109</v>
      </c>
      <c r="C55">
        <v>154.44999999999999</v>
      </c>
      <c r="D55">
        <v>154.44999999999999</v>
      </c>
      <c r="E55">
        <v>154.51</v>
      </c>
      <c r="F55">
        <v>154.36000000000001</v>
      </c>
      <c r="G55">
        <v>15560</v>
      </c>
    </row>
    <row r="56" spans="1:7" x14ac:dyDescent="0.25">
      <c r="A56" t="s">
        <v>7</v>
      </c>
      <c r="B56" s="1">
        <v>44691.645833333336</v>
      </c>
      <c r="C56">
        <v>154.41</v>
      </c>
      <c r="D56">
        <v>154.57</v>
      </c>
      <c r="E56">
        <v>154.75</v>
      </c>
      <c r="F56">
        <v>154.35</v>
      </c>
      <c r="G56">
        <v>38958</v>
      </c>
    </row>
    <row r="57" spans="1:7" x14ac:dyDescent="0.25">
      <c r="A57" t="s">
        <v>7</v>
      </c>
      <c r="B57" s="1">
        <v>44691.649305555555</v>
      </c>
      <c r="C57">
        <v>154.6</v>
      </c>
      <c r="D57">
        <v>155.04900000000001</v>
      </c>
      <c r="E57">
        <v>155.04900000000001</v>
      </c>
      <c r="F57">
        <v>154.56</v>
      </c>
      <c r="G57">
        <v>101284</v>
      </c>
    </row>
    <row r="58" spans="1:7" x14ac:dyDescent="0.25">
      <c r="A58" t="s">
        <v>7</v>
      </c>
      <c r="B58" s="1">
        <v>44691.652777777781</v>
      </c>
      <c r="C58">
        <v>155.02000000000001</v>
      </c>
      <c r="D58">
        <v>154.78</v>
      </c>
      <c r="E58">
        <v>155.05000000000001</v>
      </c>
      <c r="F58">
        <v>154.77000000000001</v>
      </c>
      <c r="G58">
        <v>57306</v>
      </c>
    </row>
    <row r="59" spans="1:7" x14ac:dyDescent="0.25">
      <c r="A59" t="s">
        <v>7</v>
      </c>
      <c r="B59" s="1">
        <v>44691.65625</v>
      </c>
      <c r="C59">
        <v>154.76</v>
      </c>
      <c r="D59">
        <v>154.75</v>
      </c>
      <c r="E59">
        <v>154.80000000000001</v>
      </c>
      <c r="F59">
        <v>154.6</v>
      </c>
      <c r="G59">
        <v>30612</v>
      </c>
    </row>
    <row r="60" spans="1:7" x14ac:dyDescent="0.25">
      <c r="A60" t="s">
        <v>7</v>
      </c>
      <c r="B60" s="1">
        <v>44691.659722222219</v>
      </c>
      <c r="C60">
        <v>154.76</v>
      </c>
      <c r="D60">
        <v>155.19</v>
      </c>
      <c r="E60">
        <v>155.24</v>
      </c>
      <c r="F60">
        <v>154.65</v>
      </c>
      <c r="G60">
        <v>65027</v>
      </c>
    </row>
    <row r="61" spans="1:7" x14ac:dyDescent="0.25">
      <c r="A61" t="s">
        <v>7</v>
      </c>
      <c r="B61" s="1">
        <v>44691.663194444445</v>
      </c>
      <c r="C61">
        <v>155.239</v>
      </c>
      <c r="D61">
        <v>155.58000000000001</v>
      </c>
      <c r="E61">
        <v>155.83000000000001</v>
      </c>
      <c r="F61">
        <v>155.16</v>
      </c>
      <c r="G61">
        <v>141398</v>
      </c>
    </row>
    <row r="62" spans="1:7" x14ac:dyDescent="0.25">
      <c r="A62" t="s">
        <v>7</v>
      </c>
      <c r="B62" s="1">
        <v>44691.666666666664</v>
      </c>
      <c r="C62">
        <v>155.52000000000001</v>
      </c>
      <c r="D62">
        <v>155.89500000000001</v>
      </c>
      <c r="E62">
        <v>155.99</v>
      </c>
      <c r="F62">
        <v>155.5</v>
      </c>
      <c r="G62">
        <v>102839</v>
      </c>
    </row>
    <row r="63" spans="1:7" x14ac:dyDescent="0.25">
      <c r="A63" t="s">
        <v>7</v>
      </c>
      <c r="B63" s="1">
        <v>44691.670138888891</v>
      </c>
      <c r="C63">
        <v>155.96</v>
      </c>
      <c r="D63">
        <v>155.66</v>
      </c>
      <c r="E63">
        <v>156</v>
      </c>
      <c r="F63">
        <v>155.6</v>
      </c>
      <c r="G63">
        <v>342359</v>
      </c>
    </row>
    <row r="64" spans="1:7" x14ac:dyDescent="0.25">
      <c r="A64" t="s">
        <v>7</v>
      </c>
      <c r="B64" s="1">
        <v>44691.673611111109</v>
      </c>
      <c r="C64">
        <v>155.65</v>
      </c>
      <c r="D64">
        <v>155.66999999999999</v>
      </c>
      <c r="E64">
        <v>155.94999999999999</v>
      </c>
      <c r="F64">
        <v>155.65</v>
      </c>
      <c r="G64">
        <v>57053</v>
      </c>
    </row>
    <row r="65" spans="1:13" x14ac:dyDescent="0.25">
      <c r="A65" t="s">
        <v>7</v>
      </c>
      <c r="B65" s="1">
        <v>44691.677083333336</v>
      </c>
      <c r="C65">
        <v>155.72</v>
      </c>
      <c r="D65">
        <v>155.26</v>
      </c>
      <c r="E65">
        <v>155.75</v>
      </c>
      <c r="F65">
        <v>155.22</v>
      </c>
      <c r="G65">
        <v>74409</v>
      </c>
    </row>
    <row r="66" spans="1:13" x14ac:dyDescent="0.25">
      <c r="A66" t="s">
        <v>7</v>
      </c>
      <c r="B66" s="1">
        <v>44691.680555555555</v>
      </c>
      <c r="C66">
        <v>155.25</v>
      </c>
      <c r="D66">
        <v>155.22999999999999</v>
      </c>
      <c r="E66">
        <v>155.30000000000001</v>
      </c>
      <c r="F66">
        <v>155.16</v>
      </c>
      <c r="G66">
        <v>72570</v>
      </c>
    </row>
    <row r="67" spans="1:13" x14ac:dyDescent="0.25">
      <c r="A67" t="s">
        <v>7</v>
      </c>
      <c r="B67" s="1">
        <v>44691.684027777781</v>
      </c>
      <c r="C67">
        <v>155.01</v>
      </c>
      <c r="D67">
        <v>155.5</v>
      </c>
      <c r="E67">
        <v>155.57</v>
      </c>
      <c r="F67">
        <v>155</v>
      </c>
      <c r="G67">
        <v>138586</v>
      </c>
      <c r="I67" s="7" t="s">
        <v>13</v>
      </c>
      <c r="J67" s="8">
        <v>0.2</v>
      </c>
    </row>
    <row r="68" spans="1:13" x14ac:dyDescent="0.25">
      <c r="A68" s="2" t="s">
        <v>7</v>
      </c>
      <c r="B68" s="3">
        <v>44691.6875</v>
      </c>
      <c r="C68" s="2">
        <v>155.69</v>
      </c>
      <c r="D68" s="2">
        <v>155.965</v>
      </c>
      <c r="E68" s="2">
        <v>156.51900000000001</v>
      </c>
      <c r="F68" s="2">
        <v>155.59</v>
      </c>
      <c r="G68" s="2">
        <v>4775213</v>
      </c>
      <c r="H68">
        <f>MAX(E68:E145)</f>
        <v>156.72999999999999</v>
      </c>
      <c r="I68">
        <f>H68-C68</f>
        <v>1.039999999999992</v>
      </c>
      <c r="J68">
        <f>IF(I68&gt;$J$67, 1, 0)</f>
        <v>1</v>
      </c>
      <c r="K68">
        <f>MIN(F68:F145)</f>
        <v>152.97999999999999</v>
      </c>
      <c r="L68">
        <f>ABS(K68-C68)</f>
        <v>2.710000000000008</v>
      </c>
      <c r="M68">
        <f>IF(L68&gt;$J$67, 1, 0)</f>
        <v>1</v>
      </c>
    </row>
    <row r="69" spans="1:13" x14ac:dyDescent="0.25">
      <c r="A69" t="s">
        <v>7</v>
      </c>
      <c r="B69" s="1">
        <v>44691.690972222219</v>
      </c>
      <c r="C69">
        <v>155.9</v>
      </c>
      <c r="D69">
        <v>155.88</v>
      </c>
      <c r="E69">
        <v>156.19999999999999</v>
      </c>
      <c r="F69">
        <v>155.51</v>
      </c>
      <c r="G69">
        <v>2488291</v>
      </c>
      <c r="H69">
        <f>MAX(E69:$E$145)</f>
        <v>156.72999999999999</v>
      </c>
      <c r="I69">
        <f>H69-C69</f>
        <v>0.82999999999998408</v>
      </c>
      <c r="J69">
        <f t="shared" ref="J69:J132" si="0">IF(I69&gt;$J$67, 1, 0)</f>
        <v>1</v>
      </c>
      <c r="K69">
        <f>MIN(F69:$F$145)</f>
        <v>152.97999999999999</v>
      </c>
      <c r="L69">
        <f t="shared" ref="L69:L132" si="1">ABS(K69-C69)</f>
        <v>2.9200000000000159</v>
      </c>
      <c r="M69">
        <f t="shared" ref="M69:M132" si="2">IF(L69&gt;$J$67, 1, 0)</f>
        <v>1</v>
      </c>
    </row>
    <row r="70" spans="1:13" x14ac:dyDescent="0.25">
      <c r="A70" t="s">
        <v>7</v>
      </c>
      <c r="B70" s="1">
        <v>44691.694444444445</v>
      </c>
      <c r="C70">
        <v>155.9</v>
      </c>
      <c r="D70">
        <v>155.185</v>
      </c>
      <c r="E70">
        <v>155.92099999999999</v>
      </c>
      <c r="F70">
        <v>155.12</v>
      </c>
      <c r="G70">
        <v>2202798</v>
      </c>
      <c r="H70">
        <f>MAX(E70:$E$145)</f>
        <v>156.72999999999999</v>
      </c>
      <c r="I70">
        <f>H70-C70</f>
        <v>0.82999999999998408</v>
      </c>
      <c r="J70">
        <f t="shared" si="0"/>
        <v>1</v>
      </c>
      <c r="K70">
        <f>MIN(F70:$F$145)</f>
        <v>152.97999999999999</v>
      </c>
      <c r="L70">
        <f t="shared" si="1"/>
        <v>2.9200000000000159</v>
      </c>
      <c r="M70">
        <f t="shared" si="2"/>
        <v>1</v>
      </c>
    </row>
    <row r="71" spans="1:13" x14ac:dyDescent="0.25">
      <c r="A71" t="s">
        <v>7</v>
      </c>
      <c r="B71" s="1">
        <v>44691.697916666664</v>
      </c>
      <c r="C71">
        <v>155.16</v>
      </c>
      <c r="D71">
        <v>154.66</v>
      </c>
      <c r="E71">
        <v>155.16</v>
      </c>
      <c r="F71">
        <v>154.53</v>
      </c>
      <c r="G71">
        <v>2229754</v>
      </c>
      <c r="H71">
        <f>MAX(E71:$E$145)</f>
        <v>156.72999999999999</v>
      </c>
      <c r="I71">
        <f t="shared" ref="I71:I134" si="3">H71-C71</f>
        <v>1.5699999999999932</v>
      </c>
      <c r="J71">
        <f t="shared" si="0"/>
        <v>1</v>
      </c>
      <c r="K71">
        <f>MIN(F71:$F$145)</f>
        <v>152.97999999999999</v>
      </c>
      <c r="L71">
        <f t="shared" si="1"/>
        <v>2.1800000000000068</v>
      </c>
      <c r="M71">
        <f t="shared" si="2"/>
        <v>1</v>
      </c>
    </row>
    <row r="72" spans="1:13" x14ac:dyDescent="0.25">
      <c r="A72" t="s">
        <v>7</v>
      </c>
      <c r="B72" s="1">
        <v>44691.701388888891</v>
      </c>
      <c r="C72">
        <v>154.68</v>
      </c>
      <c r="D72">
        <v>154.625</v>
      </c>
      <c r="E72">
        <v>154.78200000000001</v>
      </c>
      <c r="F72">
        <v>154.13999999999999</v>
      </c>
      <c r="G72">
        <v>2559056</v>
      </c>
      <c r="H72">
        <f>MAX(E72:$E$145)</f>
        <v>156.72999999999999</v>
      </c>
      <c r="I72">
        <f t="shared" si="3"/>
        <v>2.0499999999999829</v>
      </c>
      <c r="J72">
        <f t="shared" si="0"/>
        <v>1</v>
      </c>
      <c r="K72">
        <f>MIN(F72:$F$145)</f>
        <v>152.97999999999999</v>
      </c>
      <c r="L72">
        <f t="shared" si="1"/>
        <v>1.7000000000000171</v>
      </c>
      <c r="M72">
        <f t="shared" si="2"/>
        <v>1</v>
      </c>
    </row>
    <row r="73" spans="1:13" x14ac:dyDescent="0.25">
      <c r="A73" t="s">
        <v>7</v>
      </c>
      <c r="B73" s="1">
        <v>44691.704861111109</v>
      </c>
      <c r="C73">
        <v>154.66999999999999</v>
      </c>
      <c r="D73">
        <v>155.78</v>
      </c>
      <c r="E73">
        <v>155.83000000000001</v>
      </c>
      <c r="F73">
        <v>154.62299999999999</v>
      </c>
      <c r="G73">
        <v>1924367</v>
      </c>
      <c r="H73">
        <f>MAX(E73:$E$145)</f>
        <v>156.72999999999999</v>
      </c>
      <c r="I73">
        <f t="shared" si="3"/>
        <v>2.0600000000000023</v>
      </c>
      <c r="J73">
        <f t="shared" si="0"/>
        <v>1</v>
      </c>
      <c r="K73">
        <f>MIN(F73:$F$145)</f>
        <v>152.97999999999999</v>
      </c>
      <c r="L73">
        <f t="shared" si="1"/>
        <v>1.6899999999999977</v>
      </c>
      <c r="M73">
        <f t="shared" si="2"/>
        <v>1</v>
      </c>
    </row>
    <row r="74" spans="1:13" x14ac:dyDescent="0.25">
      <c r="A74" t="s">
        <v>7</v>
      </c>
      <c r="B74" s="1">
        <v>44691.708333333336</v>
      </c>
      <c r="C74">
        <v>155.77000000000001</v>
      </c>
      <c r="D74">
        <v>156.13999999999999</v>
      </c>
      <c r="E74">
        <v>156.24</v>
      </c>
      <c r="F74">
        <v>155.65100000000001</v>
      </c>
      <c r="G74">
        <v>1789986</v>
      </c>
      <c r="H74">
        <f>MAX(E74:$E$145)</f>
        <v>156.72999999999999</v>
      </c>
      <c r="I74">
        <f t="shared" si="3"/>
        <v>0.95999999999997954</v>
      </c>
      <c r="J74">
        <f t="shared" si="0"/>
        <v>1</v>
      </c>
      <c r="K74">
        <f>MIN(F74:$F$145)</f>
        <v>152.97999999999999</v>
      </c>
      <c r="L74">
        <f t="shared" si="1"/>
        <v>2.7900000000000205</v>
      </c>
      <c r="M74">
        <f t="shared" si="2"/>
        <v>1</v>
      </c>
    </row>
    <row r="75" spans="1:13" x14ac:dyDescent="0.25">
      <c r="A75" t="s">
        <v>7</v>
      </c>
      <c r="B75" s="1">
        <v>44691.711805555555</v>
      </c>
      <c r="C75">
        <v>156.16999999999999</v>
      </c>
      <c r="D75">
        <v>155.93</v>
      </c>
      <c r="E75">
        <v>156.37</v>
      </c>
      <c r="F75">
        <v>155.87</v>
      </c>
      <c r="G75">
        <v>1503459</v>
      </c>
      <c r="H75">
        <f>MAX(E75:$E$145)</f>
        <v>156.72999999999999</v>
      </c>
      <c r="I75">
        <f t="shared" si="3"/>
        <v>0.56000000000000227</v>
      </c>
      <c r="J75">
        <f t="shared" si="0"/>
        <v>1</v>
      </c>
      <c r="K75">
        <f>MIN(F75:$F$145)</f>
        <v>152.97999999999999</v>
      </c>
      <c r="L75">
        <f t="shared" si="1"/>
        <v>3.1899999999999977</v>
      </c>
      <c r="M75">
        <f t="shared" si="2"/>
        <v>1</v>
      </c>
    </row>
    <row r="76" spans="1:13" x14ac:dyDescent="0.25">
      <c r="A76" t="s">
        <v>7</v>
      </c>
      <c r="B76" s="1">
        <v>44691.715277777781</v>
      </c>
      <c r="C76">
        <v>155.94999999999999</v>
      </c>
      <c r="D76">
        <v>155.6</v>
      </c>
      <c r="E76">
        <v>156.11000000000001</v>
      </c>
      <c r="F76">
        <v>155.46</v>
      </c>
      <c r="G76">
        <v>1426280</v>
      </c>
      <c r="H76">
        <f>MAX(E76:$E$145)</f>
        <v>156.72999999999999</v>
      </c>
      <c r="I76">
        <f t="shared" si="3"/>
        <v>0.78000000000000114</v>
      </c>
      <c r="J76">
        <f t="shared" si="0"/>
        <v>1</v>
      </c>
      <c r="K76">
        <f>MIN(F76:$F$145)</f>
        <v>152.97999999999999</v>
      </c>
      <c r="L76">
        <f t="shared" si="1"/>
        <v>2.9699999999999989</v>
      </c>
      <c r="M76">
        <f t="shared" si="2"/>
        <v>1</v>
      </c>
    </row>
    <row r="77" spans="1:13" x14ac:dyDescent="0.25">
      <c r="A77" t="s">
        <v>7</v>
      </c>
      <c r="B77" s="1">
        <v>44691.71875</v>
      </c>
      <c r="C77">
        <v>155.62</v>
      </c>
      <c r="D77">
        <v>156.1</v>
      </c>
      <c r="E77">
        <v>156.381</v>
      </c>
      <c r="F77">
        <v>155.62</v>
      </c>
      <c r="G77">
        <v>1713421</v>
      </c>
      <c r="H77">
        <f>MAX(E77:$E$145)</f>
        <v>156.72999999999999</v>
      </c>
      <c r="I77">
        <f t="shared" si="3"/>
        <v>1.1099999999999852</v>
      </c>
      <c r="J77">
        <f t="shared" si="0"/>
        <v>1</v>
      </c>
      <c r="K77">
        <f>MIN(F77:$F$145)</f>
        <v>152.97999999999999</v>
      </c>
      <c r="L77">
        <f t="shared" si="1"/>
        <v>2.6400000000000148</v>
      </c>
      <c r="M77">
        <f t="shared" si="2"/>
        <v>1</v>
      </c>
    </row>
    <row r="78" spans="1:13" x14ac:dyDescent="0.25">
      <c r="A78" t="s">
        <v>7</v>
      </c>
      <c r="B78" s="1">
        <v>44691.722222222219</v>
      </c>
      <c r="C78">
        <v>156.089</v>
      </c>
      <c r="D78">
        <v>155.65</v>
      </c>
      <c r="E78">
        <v>156.19</v>
      </c>
      <c r="F78">
        <v>155.36000000000001</v>
      </c>
      <c r="G78">
        <v>1469037</v>
      </c>
      <c r="H78">
        <f>MAX(E78:$E$145)</f>
        <v>156.72999999999999</v>
      </c>
      <c r="I78">
        <f t="shared" si="3"/>
        <v>0.64099999999999113</v>
      </c>
      <c r="J78">
        <f t="shared" si="0"/>
        <v>1</v>
      </c>
      <c r="K78">
        <f>MIN(F78:$F$145)</f>
        <v>152.97999999999999</v>
      </c>
      <c r="L78">
        <f t="shared" si="1"/>
        <v>3.1090000000000089</v>
      </c>
      <c r="M78">
        <f t="shared" si="2"/>
        <v>1</v>
      </c>
    </row>
    <row r="79" spans="1:13" x14ac:dyDescent="0.25">
      <c r="A79" t="s">
        <v>7</v>
      </c>
      <c r="B79" s="1">
        <v>44691.725694444445</v>
      </c>
      <c r="C79">
        <v>155.61000000000001</v>
      </c>
      <c r="D79">
        <v>155.4</v>
      </c>
      <c r="E79">
        <v>155.80000000000001</v>
      </c>
      <c r="F79">
        <v>155.18</v>
      </c>
      <c r="G79">
        <v>1268261</v>
      </c>
      <c r="H79">
        <f>MAX(E79:$E$145)</f>
        <v>156.72999999999999</v>
      </c>
      <c r="I79">
        <f t="shared" si="3"/>
        <v>1.1199999999999761</v>
      </c>
      <c r="J79">
        <f t="shared" si="0"/>
        <v>1</v>
      </c>
      <c r="K79">
        <f>MIN(F79:$F$145)</f>
        <v>152.97999999999999</v>
      </c>
      <c r="L79">
        <f t="shared" si="1"/>
        <v>2.6300000000000239</v>
      </c>
      <c r="M79">
        <f t="shared" si="2"/>
        <v>1</v>
      </c>
    </row>
    <row r="80" spans="1:13" x14ac:dyDescent="0.25">
      <c r="A80" t="s">
        <v>7</v>
      </c>
      <c r="B80" s="1">
        <v>44691.729166666664</v>
      </c>
      <c r="C80">
        <v>155.398</v>
      </c>
      <c r="D80">
        <v>155.30000000000001</v>
      </c>
      <c r="E80">
        <v>155.577</v>
      </c>
      <c r="F80">
        <v>155.1</v>
      </c>
      <c r="G80">
        <v>1224441</v>
      </c>
      <c r="H80">
        <f>MAX(E80:$E$145)</f>
        <v>156.72999999999999</v>
      </c>
      <c r="I80">
        <f t="shared" si="3"/>
        <v>1.3319999999999936</v>
      </c>
      <c r="J80">
        <f t="shared" si="0"/>
        <v>1</v>
      </c>
      <c r="K80">
        <f>MIN(F80:$F$145)</f>
        <v>152.97999999999999</v>
      </c>
      <c r="L80">
        <f t="shared" si="1"/>
        <v>2.4180000000000064</v>
      </c>
      <c r="M80">
        <f t="shared" si="2"/>
        <v>1</v>
      </c>
    </row>
    <row r="81" spans="1:13" x14ac:dyDescent="0.25">
      <c r="A81" t="s">
        <v>7</v>
      </c>
      <c r="B81" s="1">
        <v>44691.732638888891</v>
      </c>
      <c r="C81">
        <v>155.34</v>
      </c>
      <c r="D81">
        <v>155.04</v>
      </c>
      <c r="E81">
        <v>155.43</v>
      </c>
      <c r="F81">
        <v>154.96</v>
      </c>
      <c r="G81">
        <v>1060862</v>
      </c>
      <c r="H81">
        <f>MAX(E81:$E$145)</f>
        <v>156.72999999999999</v>
      </c>
      <c r="I81">
        <f t="shared" si="3"/>
        <v>1.3899999999999864</v>
      </c>
      <c r="J81">
        <f t="shared" si="0"/>
        <v>1</v>
      </c>
      <c r="K81">
        <f>MIN(F81:$F$145)</f>
        <v>152.97999999999999</v>
      </c>
      <c r="L81">
        <f t="shared" si="1"/>
        <v>2.3600000000000136</v>
      </c>
      <c r="M81">
        <f t="shared" si="2"/>
        <v>1</v>
      </c>
    </row>
    <row r="82" spans="1:13" x14ac:dyDescent="0.25">
      <c r="A82" t="s">
        <v>7</v>
      </c>
      <c r="B82" s="1">
        <v>44691.736111111109</v>
      </c>
      <c r="C82">
        <v>155.06</v>
      </c>
      <c r="D82">
        <v>155.34</v>
      </c>
      <c r="E82">
        <v>155.34</v>
      </c>
      <c r="F82">
        <v>154.66999999999999</v>
      </c>
      <c r="G82">
        <v>1621936</v>
      </c>
      <c r="H82">
        <f>MAX(E82:$E$145)</f>
        <v>156.72999999999999</v>
      </c>
      <c r="I82">
        <f t="shared" si="3"/>
        <v>1.6699999999999875</v>
      </c>
      <c r="J82">
        <f t="shared" si="0"/>
        <v>1</v>
      </c>
      <c r="K82">
        <f>MIN(F82:$F$145)</f>
        <v>152.97999999999999</v>
      </c>
      <c r="L82">
        <f t="shared" si="1"/>
        <v>2.0800000000000125</v>
      </c>
      <c r="M82">
        <f t="shared" si="2"/>
        <v>1</v>
      </c>
    </row>
    <row r="83" spans="1:13" x14ac:dyDescent="0.25">
      <c r="A83" t="s">
        <v>7</v>
      </c>
      <c r="B83" s="1">
        <v>44691.739583333336</v>
      </c>
      <c r="C83">
        <v>155.30000000000001</v>
      </c>
      <c r="D83">
        <v>154.38999999999999</v>
      </c>
      <c r="E83">
        <v>155.32</v>
      </c>
      <c r="F83">
        <v>154.24</v>
      </c>
      <c r="G83">
        <v>1163118</v>
      </c>
      <c r="H83">
        <f>MAX(E83:$E$145)</f>
        <v>156.72999999999999</v>
      </c>
      <c r="I83">
        <f t="shared" si="3"/>
        <v>1.4299999999999784</v>
      </c>
      <c r="J83">
        <f t="shared" si="0"/>
        <v>1</v>
      </c>
      <c r="K83">
        <f>MIN(F83:$F$145)</f>
        <v>152.97999999999999</v>
      </c>
      <c r="L83">
        <f t="shared" si="1"/>
        <v>2.3200000000000216</v>
      </c>
      <c r="M83">
        <f t="shared" si="2"/>
        <v>1</v>
      </c>
    </row>
    <row r="84" spans="1:13" x14ac:dyDescent="0.25">
      <c r="A84" t="s">
        <v>7</v>
      </c>
      <c r="B84" s="1">
        <v>44691.743055555555</v>
      </c>
      <c r="C84">
        <v>154.38</v>
      </c>
      <c r="D84">
        <v>154.56</v>
      </c>
      <c r="E84">
        <v>154.70099999999999</v>
      </c>
      <c r="F84">
        <v>153.97</v>
      </c>
      <c r="G84">
        <v>1487536</v>
      </c>
      <c r="H84">
        <f>MAX(E84:$E$145)</f>
        <v>156.72999999999999</v>
      </c>
      <c r="I84">
        <f t="shared" si="3"/>
        <v>2.3499999999999943</v>
      </c>
      <c r="J84">
        <f t="shared" si="0"/>
        <v>1</v>
      </c>
      <c r="K84">
        <f>MIN(F84:$F$145)</f>
        <v>152.97999999999999</v>
      </c>
      <c r="L84">
        <f t="shared" si="1"/>
        <v>1.4000000000000057</v>
      </c>
      <c r="M84">
        <f t="shared" si="2"/>
        <v>1</v>
      </c>
    </row>
    <row r="85" spans="1:13" x14ac:dyDescent="0.25">
      <c r="A85" t="s">
        <v>7</v>
      </c>
      <c r="B85" s="1">
        <v>44691.746527777781</v>
      </c>
      <c r="C85">
        <v>154.57</v>
      </c>
      <c r="D85">
        <v>154.49700000000001</v>
      </c>
      <c r="E85">
        <v>154.89699999999999</v>
      </c>
      <c r="F85">
        <v>154.34</v>
      </c>
      <c r="G85">
        <v>1061807</v>
      </c>
      <c r="H85">
        <f>MAX(E85:$E$145)</f>
        <v>156.72999999999999</v>
      </c>
      <c r="I85">
        <f t="shared" si="3"/>
        <v>2.1599999999999966</v>
      </c>
      <c r="J85">
        <f t="shared" si="0"/>
        <v>1</v>
      </c>
      <c r="K85">
        <f>MIN(F85:$F$145)</f>
        <v>152.97999999999999</v>
      </c>
      <c r="L85">
        <f t="shared" si="1"/>
        <v>1.5900000000000034</v>
      </c>
      <c r="M85">
        <f t="shared" si="2"/>
        <v>1</v>
      </c>
    </row>
    <row r="86" spans="1:13" x14ac:dyDescent="0.25">
      <c r="A86" t="s">
        <v>7</v>
      </c>
      <c r="B86" s="1">
        <v>44691.75</v>
      </c>
      <c r="C86">
        <v>154.44999999999999</v>
      </c>
      <c r="D86">
        <v>153.97999999999999</v>
      </c>
      <c r="E86">
        <v>154.73699999999999</v>
      </c>
      <c r="F86">
        <v>153.81</v>
      </c>
      <c r="G86">
        <v>1307253</v>
      </c>
      <c r="H86">
        <f>MAX(E86:$E$145)</f>
        <v>156.72999999999999</v>
      </c>
      <c r="I86">
        <f t="shared" si="3"/>
        <v>2.2800000000000011</v>
      </c>
      <c r="J86">
        <f t="shared" si="0"/>
        <v>1</v>
      </c>
      <c r="K86">
        <f>MIN(F86:$F$145)</f>
        <v>152.97999999999999</v>
      </c>
      <c r="L86">
        <f t="shared" si="1"/>
        <v>1.4699999999999989</v>
      </c>
      <c r="M86">
        <f t="shared" si="2"/>
        <v>1</v>
      </c>
    </row>
    <row r="87" spans="1:13" x14ac:dyDescent="0.25">
      <c r="A87" t="s">
        <v>7</v>
      </c>
      <c r="B87" s="1">
        <v>44691.753472222219</v>
      </c>
      <c r="C87">
        <v>154.03</v>
      </c>
      <c r="D87">
        <v>153.35</v>
      </c>
      <c r="E87">
        <v>154.03</v>
      </c>
      <c r="F87">
        <v>153.27500000000001</v>
      </c>
      <c r="G87">
        <v>1321487</v>
      </c>
      <c r="H87">
        <f>MAX(E87:$E$145)</f>
        <v>156.72999999999999</v>
      </c>
      <c r="I87">
        <f t="shared" si="3"/>
        <v>2.6999999999999886</v>
      </c>
      <c r="J87">
        <f t="shared" si="0"/>
        <v>1</v>
      </c>
      <c r="K87">
        <f>MIN(F87:$F$145)</f>
        <v>152.97999999999999</v>
      </c>
      <c r="L87">
        <f t="shared" si="1"/>
        <v>1.0500000000000114</v>
      </c>
      <c r="M87">
        <f t="shared" si="2"/>
        <v>1</v>
      </c>
    </row>
    <row r="88" spans="1:13" x14ac:dyDescent="0.25">
      <c r="A88" t="s">
        <v>7</v>
      </c>
      <c r="B88" s="1">
        <v>44691.756944444445</v>
      </c>
      <c r="C88">
        <v>153.32</v>
      </c>
      <c r="D88">
        <v>153.29</v>
      </c>
      <c r="E88">
        <v>153.65</v>
      </c>
      <c r="F88">
        <v>153.15</v>
      </c>
      <c r="G88">
        <v>1592654</v>
      </c>
      <c r="H88">
        <f>MAX(E88:$E$145)</f>
        <v>156.72999999999999</v>
      </c>
      <c r="I88">
        <f t="shared" si="3"/>
        <v>3.4099999999999966</v>
      </c>
      <c r="J88">
        <f t="shared" si="0"/>
        <v>1</v>
      </c>
      <c r="K88">
        <f>MIN(F88:$F$145)</f>
        <v>152.97999999999999</v>
      </c>
      <c r="L88">
        <f t="shared" si="1"/>
        <v>0.34000000000000341</v>
      </c>
      <c r="M88">
        <f t="shared" si="2"/>
        <v>1</v>
      </c>
    </row>
    <row r="89" spans="1:13" x14ac:dyDescent="0.25">
      <c r="A89" t="s">
        <v>7</v>
      </c>
      <c r="B89" s="1">
        <v>44691.760416666664</v>
      </c>
      <c r="C89">
        <v>153.27000000000001</v>
      </c>
      <c r="D89">
        <v>153.93100000000001</v>
      </c>
      <c r="E89">
        <v>153.94999999999999</v>
      </c>
      <c r="F89">
        <v>153.16</v>
      </c>
      <c r="G89">
        <v>1529281</v>
      </c>
      <c r="H89">
        <f>MAX(E89:$E$145)</f>
        <v>156.72999999999999</v>
      </c>
      <c r="I89">
        <f t="shared" si="3"/>
        <v>3.4599999999999795</v>
      </c>
      <c r="J89">
        <f t="shared" si="0"/>
        <v>1</v>
      </c>
      <c r="K89">
        <f>MIN(F89:$F$145)</f>
        <v>152.97999999999999</v>
      </c>
      <c r="L89">
        <f t="shared" si="1"/>
        <v>0.29000000000002046</v>
      </c>
      <c r="M89">
        <f t="shared" si="2"/>
        <v>1</v>
      </c>
    </row>
    <row r="90" spans="1:13" x14ac:dyDescent="0.25">
      <c r="A90" t="s">
        <v>7</v>
      </c>
      <c r="B90" s="1">
        <v>44691.763888888891</v>
      </c>
      <c r="C90">
        <v>153.94</v>
      </c>
      <c r="D90">
        <v>153.47</v>
      </c>
      <c r="E90">
        <v>154.02799999999999</v>
      </c>
      <c r="F90">
        <v>153.43</v>
      </c>
      <c r="G90">
        <v>1189935</v>
      </c>
      <c r="H90">
        <f>MAX(E90:$E$145)</f>
        <v>156.72999999999999</v>
      </c>
      <c r="I90">
        <f t="shared" si="3"/>
        <v>2.789999999999992</v>
      </c>
      <c r="J90">
        <f t="shared" si="0"/>
        <v>1</v>
      </c>
      <c r="K90">
        <f>MIN(F90:$F$145)</f>
        <v>152.97999999999999</v>
      </c>
      <c r="L90">
        <f t="shared" si="1"/>
        <v>0.96000000000000796</v>
      </c>
      <c r="M90">
        <f t="shared" si="2"/>
        <v>1</v>
      </c>
    </row>
    <row r="91" spans="1:13" x14ac:dyDescent="0.25">
      <c r="A91" t="s">
        <v>7</v>
      </c>
      <c r="B91" s="1">
        <v>44691.767361111109</v>
      </c>
      <c r="C91">
        <v>153.47</v>
      </c>
      <c r="D91">
        <v>153.72</v>
      </c>
      <c r="E91">
        <v>153.76</v>
      </c>
      <c r="F91">
        <v>153.11500000000001</v>
      </c>
      <c r="G91">
        <v>1065546</v>
      </c>
      <c r="H91">
        <f>MAX(E91:$E$145)</f>
        <v>156.72999999999999</v>
      </c>
      <c r="I91">
        <f t="shared" si="3"/>
        <v>3.2599999999999909</v>
      </c>
      <c r="J91">
        <f t="shared" si="0"/>
        <v>1</v>
      </c>
      <c r="K91">
        <f>MIN(F91:$F$145)</f>
        <v>152.97999999999999</v>
      </c>
      <c r="L91">
        <f t="shared" si="1"/>
        <v>0.49000000000000909</v>
      </c>
      <c r="M91">
        <f t="shared" si="2"/>
        <v>1</v>
      </c>
    </row>
    <row r="92" spans="1:13" x14ac:dyDescent="0.25">
      <c r="A92" t="s">
        <v>7</v>
      </c>
      <c r="B92" s="1">
        <v>44691.770833333336</v>
      </c>
      <c r="C92">
        <v>153.66999999999999</v>
      </c>
      <c r="D92">
        <v>153.51</v>
      </c>
      <c r="E92">
        <v>153.80000000000001</v>
      </c>
      <c r="F92">
        <v>153.05000000000001</v>
      </c>
      <c r="G92">
        <v>1161879</v>
      </c>
      <c r="H92">
        <f>MAX(E92:$E$145)</f>
        <v>156.72999999999999</v>
      </c>
      <c r="I92">
        <f t="shared" si="3"/>
        <v>3.0600000000000023</v>
      </c>
      <c r="J92">
        <f t="shared" si="0"/>
        <v>1</v>
      </c>
      <c r="K92">
        <f>MIN(F92:$F$145)</f>
        <v>152.97999999999999</v>
      </c>
      <c r="L92">
        <f t="shared" si="1"/>
        <v>0.68999999999999773</v>
      </c>
      <c r="M92">
        <f t="shared" si="2"/>
        <v>1</v>
      </c>
    </row>
    <row r="93" spans="1:13" x14ac:dyDescent="0.25">
      <c r="A93" t="s">
        <v>7</v>
      </c>
      <c r="B93" s="1">
        <v>44691.774305555555</v>
      </c>
      <c r="C93">
        <v>153.55000000000001</v>
      </c>
      <c r="D93">
        <v>154.27500000000001</v>
      </c>
      <c r="E93">
        <v>154.43</v>
      </c>
      <c r="F93">
        <v>153.41</v>
      </c>
      <c r="G93">
        <v>1328772</v>
      </c>
      <c r="H93">
        <f>MAX(E93:$E$145)</f>
        <v>156.72999999999999</v>
      </c>
      <c r="I93">
        <f t="shared" si="3"/>
        <v>3.1799999999999784</v>
      </c>
      <c r="J93">
        <f t="shared" si="0"/>
        <v>1</v>
      </c>
      <c r="K93">
        <f>MIN(F93:$F$145)</f>
        <v>152.97999999999999</v>
      </c>
      <c r="L93">
        <f t="shared" si="1"/>
        <v>0.5700000000000216</v>
      </c>
      <c r="M93">
        <f t="shared" si="2"/>
        <v>1</v>
      </c>
    </row>
    <row r="94" spans="1:13" x14ac:dyDescent="0.25">
      <c r="A94" t="s">
        <v>7</v>
      </c>
      <c r="B94" s="1">
        <v>44691.777777777781</v>
      </c>
      <c r="C94">
        <v>154.31</v>
      </c>
      <c r="D94">
        <v>154.238</v>
      </c>
      <c r="E94">
        <v>154.53</v>
      </c>
      <c r="F94">
        <v>153.99</v>
      </c>
      <c r="G94">
        <v>1025468</v>
      </c>
      <c r="H94">
        <f>MAX(E94:$E$145)</f>
        <v>156.72999999999999</v>
      </c>
      <c r="I94">
        <f t="shared" si="3"/>
        <v>2.4199999999999875</v>
      </c>
      <c r="J94">
        <f t="shared" si="0"/>
        <v>1</v>
      </c>
      <c r="K94">
        <f>MIN(F94:$F$145)</f>
        <v>152.97999999999999</v>
      </c>
      <c r="L94">
        <f t="shared" si="1"/>
        <v>1.3300000000000125</v>
      </c>
      <c r="M94">
        <f t="shared" si="2"/>
        <v>1</v>
      </c>
    </row>
    <row r="95" spans="1:13" x14ac:dyDescent="0.25">
      <c r="A95" t="s">
        <v>7</v>
      </c>
      <c r="B95" s="1">
        <v>44691.78125</v>
      </c>
      <c r="C95">
        <v>154.22999999999999</v>
      </c>
      <c r="D95">
        <v>153.85</v>
      </c>
      <c r="E95">
        <v>154.24</v>
      </c>
      <c r="F95">
        <v>153.69900000000001</v>
      </c>
      <c r="G95">
        <v>772490</v>
      </c>
      <c r="H95">
        <f>MAX(E95:$E$145)</f>
        <v>156.72999999999999</v>
      </c>
      <c r="I95">
        <f t="shared" si="3"/>
        <v>2.5</v>
      </c>
      <c r="J95">
        <f t="shared" si="0"/>
        <v>1</v>
      </c>
      <c r="K95">
        <f>MIN(F95:$F$145)</f>
        <v>152.97999999999999</v>
      </c>
      <c r="L95">
        <f t="shared" si="1"/>
        <v>1.25</v>
      </c>
      <c r="M95">
        <f t="shared" si="2"/>
        <v>1</v>
      </c>
    </row>
    <row r="96" spans="1:13" x14ac:dyDescent="0.25">
      <c r="A96" t="s">
        <v>7</v>
      </c>
      <c r="B96" s="1">
        <v>44691.784722222219</v>
      </c>
      <c r="C96">
        <v>153.82</v>
      </c>
      <c r="D96">
        <v>153.79</v>
      </c>
      <c r="E96">
        <v>153.94</v>
      </c>
      <c r="F96">
        <v>153.38</v>
      </c>
      <c r="G96">
        <v>738930</v>
      </c>
      <c r="H96">
        <f>MAX(E96:$E$145)</f>
        <v>156.72999999999999</v>
      </c>
      <c r="I96">
        <f t="shared" si="3"/>
        <v>2.9099999999999966</v>
      </c>
      <c r="J96">
        <f t="shared" si="0"/>
        <v>1</v>
      </c>
      <c r="K96">
        <f>MIN(F96:$F$145)</f>
        <v>152.97999999999999</v>
      </c>
      <c r="L96">
        <f t="shared" si="1"/>
        <v>0.84000000000000341</v>
      </c>
      <c r="M96">
        <f t="shared" si="2"/>
        <v>1</v>
      </c>
    </row>
    <row r="97" spans="1:13" x14ac:dyDescent="0.25">
      <c r="A97" t="s">
        <v>7</v>
      </c>
      <c r="B97" s="1">
        <v>44691.788194444445</v>
      </c>
      <c r="C97">
        <v>153.84</v>
      </c>
      <c r="D97">
        <v>153.76</v>
      </c>
      <c r="E97">
        <v>154</v>
      </c>
      <c r="F97">
        <v>153.19999999999999</v>
      </c>
      <c r="G97">
        <v>897521</v>
      </c>
      <c r="H97">
        <f>MAX(E97:$E$145)</f>
        <v>156.72999999999999</v>
      </c>
      <c r="I97">
        <f t="shared" si="3"/>
        <v>2.8899999999999864</v>
      </c>
      <c r="J97">
        <f t="shared" si="0"/>
        <v>1</v>
      </c>
      <c r="K97">
        <f>MIN(F97:$F$145)</f>
        <v>152.97999999999999</v>
      </c>
      <c r="L97">
        <f t="shared" si="1"/>
        <v>0.86000000000001364</v>
      </c>
      <c r="M97">
        <f t="shared" si="2"/>
        <v>1</v>
      </c>
    </row>
    <row r="98" spans="1:13" x14ac:dyDescent="0.25">
      <c r="A98" t="s">
        <v>7</v>
      </c>
      <c r="B98" s="1">
        <v>44691.791666666664</v>
      </c>
      <c r="C98">
        <v>153.785</v>
      </c>
      <c r="D98">
        <v>154.24</v>
      </c>
      <c r="E98">
        <v>154.32499999999999</v>
      </c>
      <c r="F98">
        <v>153.49</v>
      </c>
      <c r="G98">
        <v>2307650</v>
      </c>
      <c r="H98">
        <f>MAX(E98:$E$145)</f>
        <v>156.72999999999999</v>
      </c>
      <c r="I98">
        <f t="shared" si="3"/>
        <v>2.9449999999999932</v>
      </c>
      <c r="J98">
        <f t="shared" si="0"/>
        <v>1</v>
      </c>
      <c r="K98">
        <f>MIN(F98:$F$145)</f>
        <v>152.97999999999999</v>
      </c>
      <c r="L98">
        <f t="shared" si="1"/>
        <v>0.80500000000000682</v>
      </c>
      <c r="M98">
        <f t="shared" si="2"/>
        <v>1</v>
      </c>
    </row>
    <row r="99" spans="1:13" x14ac:dyDescent="0.25">
      <c r="A99" t="s">
        <v>7</v>
      </c>
      <c r="B99" s="1">
        <v>44691.795138888891</v>
      </c>
      <c r="C99">
        <v>154.26</v>
      </c>
      <c r="D99">
        <v>153.52600000000001</v>
      </c>
      <c r="E99">
        <v>154.286</v>
      </c>
      <c r="F99">
        <v>153.47999999999999</v>
      </c>
      <c r="G99">
        <v>763468</v>
      </c>
      <c r="H99">
        <f>MAX(E99:$E$145)</f>
        <v>156.72999999999999</v>
      </c>
      <c r="I99">
        <f t="shared" si="3"/>
        <v>2.4699999999999989</v>
      </c>
      <c r="J99">
        <f t="shared" si="0"/>
        <v>1</v>
      </c>
      <c r="K99">
        <f>MIN(F99:$F$145)</f>
        <v>152.97999999999999</v>
      </c>
      <c r="L99">
        <f t="shared" si="1"/>
        <v>1.2800000000000011</v>
      </c>
      <c r="M99">
        <f t="shared" si="2"/>
        <v>1</v>
      </c>
    </row>
    <row r="100" spans="1:13" x14ac:dyDescent="0.25">
      <c r="A100" t="s">
        <v>7</v>
      </c>
      <c r="B100" s="1">
        <v>44691.798611111109</v>
      </c>
      <c r="C100">
        <v>153.52000000000001</v>
      </c>
      <c r="D100">
        <v>153.74</v>
      </c>
      <c r="E100">
        <v>154.07</v>
      </c>
      <c r="F100">
        <v>153.43</v>
      </c>
      <c r="G100">
        <v>843915</v>
      </c>
      <c r="H100">
        <f>MAX(E100:$E$145)</f>
        <v>156.72999999999999</v>
      </c>
      <c r="I100">
        <f t="shared" si="3"/>
        <v>3.2099999999999795</v>
      </c>
      <c r="J100">
        <f t="shared" si="0"/>
        <v>1</v>
      </c>
      <c r="K100">
        <f>MIN(F100:$F$145)</f>
        <v>152.97999999999999</v>
      </c>
      <c r="L100">
        <f t="shared" si="1"/>
        <v>0.54000000000002046</v>
      </c>
      <c r="M100">
        <f t="shared" si="2"/>
        <v>1</v>
      </c>
    </row>
    <row r="101" spans="1:13" x14ac:dyDescent="0.25">
      <c r="A101" t="s">
        <v>7</v>
      </c>
      <c r="B101" s="1">
        <v>44691.802083333336</v>
      </c>
      <c r="C101">
        <v>153.71</v>
      </c>
      <c r="D101">
        <v>153.74</v>
      </c>
      <c r="E101">
        <v>154.13999999999999</v>
      </c>
      <c r="F101">
        <v>153.655</v>
      </c>
      <c r="G101">
        <v>756189</v>
      </c>
      <c r="H101">
        <f>MAX(E101:$E$145)</f>
        <v>156.72999999999999</v>
      </c>
      <c r="I101">
        <f t="shared" si="3"/>
        <v>3.0199999999999818</v>
      </c>
      <c r="J101">
        <f t="shared" si="0"/>
        <v>1</v>
      </c>
      <c r="K101">
        <f>MIN(F101:$F$145)</f>
        <v>152.97999999999999</v>
      </c>
      <c r="L101">
        <f t="shared" si="1"/>
        <v>0.73000000000001819</v>
      </c>
      <c r="M101">
        <f t="shared" si="2"/>
        <v>1</v>
      </c>
    </row>
    <row r="102" spans="1:13" x14ac:dyDescent="0.25">
      <c r="A102" t="s">
        <v>7</v>
      </c>
      <c r="B102" s="1">
        <v>44691.805555555555</v>
      </c>
      <c r="C102">
        <v>153.72</v>
      </c>
      <c r="D102">
        <v>153.77000000000001</v>
      </c>
      <c r="E102">
        <v>153.96</v>
      </c>
      <c r="F102">
        <v>153.56</v>
      </c>
      <c r="G102">
        <v>664435</v>
      </c>
      <c r="H102">
        <f>MAX(E102:$E$145)</f>
        <v>156.72999999999999</v>
      </c>
      <c r="I102">
        <f t="shared" si="3"/>
        <v>3.0099999999999909</v>
      </c>
      <c r="J102">
        <f t="shared" si="0"/>
        <v>1</v>
      </c>
      <c r="K102">
        <f>MIN(F102:$F$145)</f>
        <v>152.97999999999999</v>
      </c>
      <c r="L102">
        <f t="shared" si="1"/>
        <v>0.74000000000000909</v>
      </c>
      <c r="M102">
        <f t="shared" si="2"/>
        <v>1</v>
      </c>
    </row>
    <row r="103" spans="1:13" x14ac:dyDescent="0.25">
      <c r="A103" t="s">
        <v>7</v>
      </c>
      <c r="B103" s="1">
        <v>44691.809027777781</v>
      </c>
      <c r="C103">
        <v>153.755</v>
      </c>
      <c r="D103">
        <v>153.75</v>
      </c>
      <c r="E103">
        <v>154.11000000000001</v>
      </c>
      <c r="F103">
        <v>153.625</v>
      </c>
      <c r="G103">
        <v>759475</v>
      </c>
      <c r="H103">
        <f>MAX(E103:$E$145)</f>
        <v>156.72999999999999</v>
      </c>
      <c r="I103">
        <f t="shared" si="3"/>
        <v>2.9749999999999943</v>
      </c>
      <c r="J103">
        <f t="shared" si="0"/>
        <v>1</v>
      </c>
      <c r="K103">
        <f>MIN(F103:$F$145)</f>
        <v>152.97999999999999</v>
      </c>
      <c r="L103">
        <f t="shared" si="1"/>
        <v>0.77500000000000568</v>
      </c>
      <c r="M103">
        <f t="shared" si="2"/>
        <v>1</v>
      </c>
    </row>
    <row r="104" spans="1:13" x14ac:dyDescent="0.25">
      <c r="A104" t="s">
        <v>7</v>
      </c>
      <c r="B104" s="1">
        <v>44691.8125</v>
      </c>
      <c r="C104">
        <v>153.72</v>
      </c>
      <c r="D104">
        <v>153.26499999999999</v>
      </c>
      <c r="E104">
        <v>153.97</v>
      </c>
      <c r="F104">
        <v>152.97999999999999</v>
      </c>
      <c r="G104">
        <v>1131301</v>
      </c>
      <c r="H104">
        <f>MAX(E104:$E$145)</f>
        <v>156.72999999999999</v>
      </c>
      <c r="I104">
        <f t="shared" si="3"/>
        <v>3.0099999999999909</v>
      </c>
      <c r="J104">
        <f t="shared" si="0"/>
        <v>1</v>
      </c>
      <c r="K104">
        <f>MIN(F104:$F$145)</f>
        <v>152.97999999999999</v>
      </c>
      <c r="L104">
        <f t="shared" si="1"/>
        <v>0.74000000000000909</v>
      </c>
      <c r="M104">
        <f t="shared" si="2"/>
        <v>1</v>
      </c>
    </row>
    <row r="105" spans="1:13" x14ac:dyDescent="0.25">
      <c r="A105" t="s">
        <v>7</v>
      </c>
      <c r="B105" s="1">
        <v>44691.815972222219</v>
      </c>
      <c r="C105">
        <v>153.22999999999999</v>
      </c>
      <c r="D105">
        <v>153.20500000000001</v>
      </c>
      <c r="E105">
        <v>153.59</v>
      </c>
      <c r="F105">
        <v>153.15</v>
      </c>
      <c r="G105">
        <v>770388</v>
      </c>
      <c r="H105">
        <f>MAX(E105:$E$145)</f>
        <v>156.72999999999999</v>
      </c>
      <c r="I105">
        <f t="shared" si="3"/>
        <v>3.5</v>
      </c>
      <c r="J105">
        <f t="shared" si="0"/>
        <v>1</v>
      </c>
      <c r="K105">
        <f>MIN(F105:$F$145)</f>
        <v>153.09</v>
      </c>
      <c r="L105">
        <f t="shared" si="1"/>
        <v>0.13999999999998636</v>
      </c>
      <c r="M105">
        <f t="shared" si="2"/>
        <v>0</v>
      </c>
    </row>
    <row r="106" spans="1:13" x14ac:dyDescent="0.25">
      <c r="A106" t="s">
        <v>7</v>
      </c>
      <c r="B106" s="1">
        <v>44691.819444444445</v>
      </c>
      <c r="C106">
        <v>153.15</v>
      </c>
      <c r="D106">
        <v>153.69</v>
      </c>
      <c r="E106">
        <v>153.79</v>
      </c>
      <c r="F106">
        <v>153.09</v>
      </c>
      <c r="G106">
        <v>779670</v>
      </c>
      <c r="H106">
        <f>MAX(E106:$E$145)</f>
        <v>156.72999999999999</v>
      </c>
      <c r="I106">
        <f t="shared" si="3"/>
        <v>3.5799999999999841</v>
      </c>
      <c r="J106">
        <f t="shared" si="0"/>
        <v>1</v>
      </c>
      <c r="K106">
        <f>MIN(F106:$F$145)</f>
        <v>153.09</v>
      </c>
      <c r="L106">
        <f t="shared" si="1"/>
        <v>6.0000000000002274E-2</v>
      </c>
      <c r="M106">
        <f t="shared" si="2"/>
        <v>0</v>
      </c>
    </row>
    <row r="107" spans="1:13" x14ac:dyDescent="0.25">
      <c r="A107" t="s">
        <v>7</v>
      </c>
      <c r="B107" s="1">
        <v>44691.822916666664</v>
      </c>
      <c r="C107">
        <v>153.70500000000001</v>
      </c>
      <c r="D107">
        <v>153.91999999999999</v>
      </c>
      <c r="E107">
        <v>154.197</v>
      </c>
      <c r="F107">
        <v>153.6</v>
      </c>
      <c r="G107">
        <v>1156452</v>
      </c>
      <c r="H107">
        <f>MAX(E107:$E$145)</f>
        <v>156.72999999999999</v>
      </c>
      <c r="I107">
        <f t="shared" si="3"/>
        <v>3.0249999999999773</v>
      </c>
      <c r="J107">
        <f t="shared" si="0"/>
        <v>1</v>
      </c>
      <c r="K107">
        <f>MIN(F107:$F$145)</f>
        <v>153.25</v>
      </c>
      <c r="L107">
        <f t="shared" si="1"/>
        <v>0.45500000000001251</v>
      </c>
      <c r="M107">
        <f t="shared" si="2"/>
        <v>1</v>
      </c>
    </row>
    <row r="108" spans="1:13" x14ac:dyDescent="0.25">
      <c r="A108" t="s">
        <v>7</v>
      </c>
      <c r="B108" s="1">
        <v>44691.826388888891</v>
      </c>
      <c r="C108">
        <v>153.91</v>
      </c>
      <c r="D108">
        <v>153.4</v>
      </c>
      <c r="E108">
        <v>153.94999999999999</v>
      </c>
      <c r="F108">
        <v>153.33000000000001</v>
      </c>
      <c r="G108">
        <v>716370</v>
      </c>
      <c r="H108">
        <f>MAX(E108:$E$145)</f>
        <v>156.72999999999999</v>
      </c>
      <c r="I108">
        <f t="shared" si="3"/>
        <v>2.8199999999999932</v>
      </c>
      <c r="J108">
        <f t="shared" si="0"/>
        <v>1</v>
      </c>
      <c r="K108">
        <f>MIN(F108:$F$145)</f>
        <v>153.25</v>
      </c>
      <c r="L108">
        <f t="shared" si="1"/>
        <v>0.65999999999999659</v>
      </c>
      <c r="M108">
        <f t="shared" si="2"/>
        <v>1</v>
      </c>
    </row>
    <row r="109" spans="1:13" x14ac:dyDescent="0.25">
      <c r="A109" t="s">
        <v>7</v>
      </c>
      <c r="B109" s="1">
        <v>44691.829861111109</v>
      </c>
      <c r="C109">
        <v>153.38</v>
      </c>
      <c r="D109">
        <v>153.36000000000001</v>
      </c>
      <c r="E109">
        <v>153.62</v>
      </c>
      <c r="F109">
        <v>153.26</v>
      </c>
      <c r="G109">
        <v>614554</v>
      </c>
      <c r="H109">
        <f>MAX(E109:$E$145)</f>
        <v>156.72999999999999</v>
      </c>
      <c r="I109">
        <f t="shared" si="3"/>
        <v>3.3499999999999943</v>
      </c>
      <c r="J109">
        <f t="shared" si="0"/>
        <v>1</v>
      </c>
      <c r="K109">
        <f>MIN(F109:$F$145)</f>
        <v>153.25</v>
      </c>
      <c r="L109">
        <f t="shared" si="1"/>
        <v>0.12999999999999545</v>
      </c>
      <c r="M109">
        <f t="shared" si="2"/>
        <v>0</v>
      </c>
    </row>
    <row r="110" spans="1:13" x14ac:dyDescent="0.25">
      <c r="A110" t="s">
        <v>7</v>
      </c>
      <c r="B110" s="1">
        <v>44691.833333333336</v>
      </c>
      <c r="C110">
        <v>153.4</v>
      </c>
      <c r="D110">
        <v>153.85</v>
      </c>
      <c r="E110">
        <v>153.93</v>
      </c>
      <c r="F110">
        <v>153.25</v>
      </c>
      <c r="G110">
        <v>1049170</v>
      </c>
      <c r="H110">
        <f>MAX(E110:$E$145)</f>
        <v>156.72999999999999</v>
      </c>
      <c r="I110">
        <f t="shared" si="3"/>
        <v>3.3299999999999841</v>
      </c>
      <c r="J110">
        <f t="shared" si="0"/>
        <v>1</v>
      </c>
      <c r="K110">
        <f>MIN(F110:$F$145)</f>
        <v>153.25</v>
      </c>
      <c r="L110">
        <f t="shared" si="1"/>
        <v>0.15000000000000568</v>
      </c>
      <c r="M110">
        <f t="shared" si="2"/>
        <v>0</v>
      </c>
    </row>
    <row r="111" spans="1:13" x14ac:dyDescent="0.25">
      <c r="A111" t="s">
        <v>7</v>
      </c>
      <c r="B111" s="1">
        <v>44691.836805555555</v>
      </c>
      <c r="C111">
        <v>153.87</v>
      </c>
      <c r="D111">
        <v>154.05000000000001</v>
      </c>
      <c r="E111">
        <v>154.18</v>
      </c>
      <c r="F111">
        <v>153.84</v>
      </c>
      <c r="G111">
        <v>886319</v>
      </c>
      <c r="H111">
        <f>MAX(E111:$E$145)</f>
        <v>156.72999999999999</v>
      </c>
      <c r="I111">
        <f t="shared" si="3"/>
        <v>2.8599999999999852</v>
      </c>
      <c r="J111">
        <f t="shared" si="0"/>
        <v>1</v>
      </c>
      <c r="K111">
        <f>MIN(F111:$F$145)</f>
        <v>153.47999999999999</v>
      </c>
      <c r="L111">
        <f t="shared" si="1"/>
        <v>0.39000000000001478</v>
      </c>
      <c r="M111">
        <f t="shared" si="2"/>
        <v>1</v>
      </c>
    </row>
    <row r="112" spans="1:13" x14ac:dyDescent="0.25">
      <c r="A112" t="s">
        <v>7</v>
      </c>
      <c r="B112" s="1">
        <v>44691.840277777781</v>
      </c>
      <c r="C112">
        <v>154.01</v>
      </c>
      <c r="D112">
        <v>154.01</v>
      </c>
      <c r="E112">
        <v>154.06</v>
      </c>
      <c r="F112">
        <v>153.72999999999999</v>
      </c>
      <c r="G112">
        <v>632386</v>
      </c>
      <c r="H112">
        <f>MAX(E112:$E$145)</f>
        <v>156.72999999999999</v>
      </c>
      <c r="I112">
        <f t="shared" si="3"/>
        <v>2.7199999999999989</v>
      </c>
      <c r="J112">
        <f t="shared" si="0"/>
        <v>1</v>
      </c>
      <c r="K112">
        <f>MIN(F112:$F$145)</f>
        <v>153.47999999999999</v>
      </c>
      <c r="L112">
        <f t="shared" si="1"/>
        <v>0.53000000000000114</v>
      </c>
      <c r="M112">
        <f t="shared" si="2"/>
        <v>1</v>
      </c>
    </row>
    <row r="113" spans="1:13" x14ac:dyDescent="0.25">
      <c r="A113" t="s">
        <v>7</v>
      </c>
      <c r="B113" s="1">
        <v>44691.84375</v>
      </c>
      <c r="C113">
        <v>154.02000000000001</v>
      </c>
      <c r="D113">
        <v>153.691</v>
      </c>
      <c r="E113">
        <v>154.12</v>
      </c>
      <c r="F113">
        <v>153.55000000000001</v>
      </c>
      <c r="G113">
        <v>803771</v>
      </c>
      <c r="H113">
        <f>MAX(E113:$E$145)</f>
        <v>156.72999999999999</v>
      </c>
      <c r="I113">
        <f t="shared" si="3"/>
        <v>2.7099999999999795</v>
      </c>
      <c r="J113">
        <f t="shared" si="0"/>
        <v>1</v>
      </c>
      <c r="K113">
        <f>MIN(F113:$F$145)</f>
        <v>153.47999999999999</v>
      </c>
      <c r="L113">
        <f t="shared" si="1"/>
        <v>0.54000000000002046</v>
      </c>
      <c r="M113">
        <f t="shared" si="2"/>
        <v>1</v>
      </c>
    </row>
    <row r="114" spans="1:13" x14ac:dyDescent="0.25">
      <c r="A114" t="s">
        <v>7</v>
      </c>
      <c r="B114" s="1">
        <v>44691.847222222219</v>
      </c>
      <c r="C114">
        <v>153.72999999999999</v>
      </c>
      <c r="D114">
        <v>153.76</v>
      </c>
      <c r="E114">
        <v>154.02000000000001</v>
      </c>
      <c r="F114">
        <v>153.47999999999999</v>
      </c>
      <c r="G114">
        <v>916982</v>
      </c>
      <c r="H114">
        <f>MAX(E114:$E$145)</f>
        <v>156.72999999999999</v>
      </c>
      <c r="I114">
        <f t="shared" si="3"/>
        <v>3</v>
      </c>
      <c r="J114">
        <f t="shared" si="0"/>
        <v>1</v>
      </c>
      <c r="K114">
        <f>MIN(F114:$F$145)</f>
        <v>153.47999999999999</v>
      </c>
      <c r="L114">
        <f t="shared" si="1"/>
        <v>0.25</v>
      </c>
      <c r="M114">
        <f t="shared" si="2"/>
        <v>1</v>
      </c>
    </row>
    <row r="115" spans="1:13" x14ac:dyDescent="0.25">
      <c r="A115" t="s">
        <v>7</v>
      </c>
      <c r="B115" s="1">
        <v>44691.850694444445</v>
      </c>
      <c r="C115">
        <v>153.91</v>
      </c>
      <c r="D115">
        <v>154.63999999999999</v>
      </c>
      <c r="E115">
        <v>154.64500000000001</v>
      </c>
      <c r="F115">
        <v>153.82</v>
      </c>
      <c r="G115">
        <v>1056479</v>
      </c>
      <c r="H115">
        <f>MAX(E115:$E$145)</f>
        <v>156.72999999999999</v>
      </c>
      <c r="I115">
        <f t="shared" si="3"/>
        <v>2.8199999999999932</v>
      </c>
      <c r="J115">
        <f t="shared" si="0"/>
        <v>1</v>
      </c>
      <c r="K115">
        <f>MIN(F115:$F$145)</f>
        <v>153.82</v>
      </c>
      <c r="L115">
        <f t="shared" si="1"/>
        <v>9.0000000000003411E-2</v>
      </c>
      <c r="M115">
        <f t="shared" si="2"/>
        <v>0</v>
      </c>
    </row>
    <row r="116" spans="1:13" x14ac:dyDescent="0.25">
      <c r="A116" t="s">
        <v>7</v>
      </c>
      <c r="B116" s="1">
        <v>44691.854166666664</v>
      </c>
      <c r="C116">
        <v>154.69</v>
      </c>
      <c r="D116">
        <v>155.22</v>
      </c>
      <c r="E116">
        <v>155.28</v>
      </c>
      <c r="F116">
        <v>154.69</v>
      </c>
      <c r="G116">
        <v>1099427</v>
      </c>
      <c r="H116">
        <f>MAX(E116:$E$145)</f>
        <v>156.72999999999999</v>
      </c>
      <c r="I116">
        <f t="shared" si="3"/>
        <v>2.039999999999992</v>
      </c>
      <c r="J116">
        <f t="shared" si="0"/>
        <v>1</v>
      </c>
      <c r="K116">
        <f>MIN(F116:$F$145)</f>
        <v>154.04</v>
      </c>
      <c r="L116">
        <f t="shared" si="1"/>
        <v>0.65000000000000568</v>
      </c>
      <c r="M116">
        <f t="shared" si="2"/>
        <v>1</v>
      </c>
    </row>
    <row r="117" spans="1:13" x14ac:dyDescent="0.25">
      <c r="A117" t="s">
        <v>7</v>
      </c>
      <c r="B117" s="1">
        <v>44691.857638888891</v>
      </c>
      <c r="C117">
        <v>155.22999999999999</v>
      </c>
      <c r="D117">
        <v>155.655</v>
      </c>
      <c r="E117">
        <v>155.69499999999999</v>
      </c>
      <c r="F117">
        <v>155.22</v>
      </c>
      <c r="G117">
        <v>1318072</v>
      </c>
      <c r="H117">
        <f>MAX(E117:$E$145)</f>
        <v>156.72999999999999</v>
      </c>
      <c r="I117">
        <f t="shared" si="3"/>
        <v>1.5</v>
      </c>
      <c r="J117">
        <f t="shared" si="0"/>
        <v>1</v>
      </c>
      <c r="K117">
        <f>MIN(F117:$F$145)</f>
        <v>154.04</v>
      </c>
      <c r="L117">
        <f t="shared" si="1"/>
        <v>1.1899999999999977</v>
      </c>
      <c r="M117">
        <f t="shared" si="2"/>
        <v>1</v>
      </c>
    </row>
    <row r="118" spans="1:13" x14ac:dyDescent="0.25">
      <c r="A118" t="s">
        <v>7</v>
      </c>
      <c r="B118" s="1">
        <v>44691.861111111109</v>
      </c>
      <c r="C118">
        <v>155.66999999999999</v>
      </c>
      <c r="D118">
        <v>156</v>
      </c>
      <c r="E118">
        <v>156.26</v>
      </c>
      <c r="F118">
        <v>155.58000000000001</v>
      </c>
      <c r="G118">
        <v>1570777</v>
      </c>
      <c r="H118">
        <f>MAX(E118:$E$145)</f>
        <v>156.72999999999999</v>
      </c>
      <c r="I118">
        <f t="shared" si="3"/>
        <v>1.0600000000000023</v>
      </c>
      <c r="J118">
        <f t="shared" si="0"/>
        <v>1</v>
      </c>
      <c r="K118">
        <f>MIN(F118:$F$145)</f>
        <v>154.04</v>
      </c>
      <c r="L118">
        <f t="shared" si="1"/>
        <v>1.6299999999999955</v>
      </c>
      <c r="M118">
        <f t="shared" si="2"/>
        <v>1</v>
      </c>
    </row>
    <row r="119" spans="1:13" x14ac:dyDescent="0.25">
      <c r="A119" t="s">
        <v>7</v>
      </c>
      <c r="B119" s="1">
        <v>44691.864583333336</v>
      </c>
      <c r="C119">
        <v>156.01499999999999</v>
      </c>
      <c r="D119">
        <v>156.54</v>
      </c>
      <c r="E119">
        <v>156.54</v>
      </c>
      <c r="F119">
        <v>155.91</v>
      </c>
      <c r="G119">
        <v>1548218</v>
      </c>
      <c r="H119">
        <f>MAX(E119:$E$145)</f>
        <v>156.72999999999999</v>
      </c>
      <c r="I119">
        <f t="shared" si="3"/>
        <v>0.71500000000000341</v>
      </c>
      <c r="J119">
        <f t="shared" si="0"/>
        <v>1</v>
      </c>
      <c r="K119">
        <f>MIN(F119:$F$145)</f>
        <v>154.04</v>
      </c>
      <c r="L119">
        <f t="shared" si="1"/>
        <v>1.9749999999999943</v>
      </c>
      <c r="M119">
        <f t="shared" si="2"/>
        <v>1</v>
      </c>
    </row>
    <row r="120" spans="1:13" x14ac:dyDescent="0.25">
      <c r="A120" t="s">
        <v>7</v>
      </c>
      <c r="B120" s="1">
        <v>44691.868055555555</v>
      </c>
      <c r="C120">
        <v>156.55000000000001</v>
      </c>
      <c r="D120">
        <v>156.43</v>
      </c>
      <c r="E120">
        <v>156.58000000000001</v>
      </c>
      <c r="F120">
        <v>156.16</v>
      </c>
      <c r="G120">
        <v>1048692</v>
      </c>
      <c r="H120">
        <f>MAX(E120:$E$145)</f>
        <v>156.72999999999999</v>
      </c>
      <c r="I120">
        <f t="shared" si="3"/>
        <v>0.1799999999999784</v>
      </c>
      <c r="J120">
        <f t="shared" si="0"/>
        <v>0</v>
      </c>
      <c r="K120">
        <f>MIN(F120:$F$145)</f>
        <v>154.04</v>
      </c>
      <c r="L120">
        <f t="shared" si="1"/>
        <v>2.5100000000000193</v>
      </c>
      <c r="M120">
        <f t="shared" si="2"/>
        <v>1</v>
      </c>
    </row>
    <row r="121" spans="1:13" x14ac:dyDescent="0.25">
      <c r="A121" t="s">
        <v>7</v>
      </c>
      <c r="B121" s="1">
        <v>44691.871527777781</v>
      </c>
      <c r="C121">
        <v>156.5</v>
      </c>
      <c r="D121">
        <v>156.69499999999999</v>
      </c>
      <c r="E121">
        <v>156.72999999999999</v>
      </c>
      <c r="F121">
        <v>156.36000000000001</v>
      </c>
      <c r="G121">
        <v>1050149</v>
      </c>
      <c r="H121">
        <f>MAX(E121:$E$145)</f>
        <v>156.72999999999999</v>
      </c>
      <c r="I121">
        <f t="shared" si="3"/>
        <v>0.22999999999998977</v>
      </c>
      <c r="J121">
        <f t="shared" si="0"/>
        <v>1</v>
      </c>
      <c r="K121">
        <f>MIN(F121:$F$145)</f>
        <v>154.04</v>
      </c>
      <c r="L121">
        <f t="shared" si="1"/>
        <v>2.460000000000008</v>
      </c>
      <c r="M121">
        <f t="shared" si="2"/>
        <v>1</v>
      </c>
    </row>
    <row r="122" spans="1:13" x14ac:dyDescent="0.25">
      <c r="A122" t="s">
        <v>7</v>
      </c>
      <c r="B122" s="1">
        <v>44691.875</v>
      </c>
      <c r="C122">
        <v>156.71600000000001</v>
      </c>
      <c r="D122">
        <v>156.53299999999999</v>
      </c>
      <c r="E122">
        <v>156.72</v>
      </c>
      <c r="F122">
        <v>156.38999999999999</v>
      </c>
      <c r="G122">
        <v>967530</v>
      </c>
      <c r="H122">
        <f>MAX(E122:$E$145)</f>
        <v>156.72</v>
      </c>
      <c r="I122">
        <f t="shared" si="3"/>
        <v>3.9999999999906777E-3</v>
      </c>
      <c r="J122">
        <f t="shared" si="0"/>
        <v>0</v>
      </c>
      <c r="K122">
        <f>MIN(F122:$F$145)</f>
        <v>154.04</v>
      </c>
      <c r="L122">
        <f t="shared" si="1"/>
        <v>2.6760000000000161</v>
      </c>
      <c r="M122">
        <f t="shared" si="2"/>
        <v>1</v>
      </c>
    </row>
    <row r="123" spans="1:13" x14ac:dyDescent="0.25">
      <c r="A123" t="s">
        <v>7</v>
      </c>
      <c r="B123" s="1">
        <v>44691.878472222219</v>
      </c>
      <c r="C123">
        <v>156.56</v>
      </c>
      <c r="D123">
        <v>156.22</v>
      </c>
      <c r="E123">
        <v>156.61000000000001</v>
      </c>
      <c r="F123">
        <v>156.01</v>
      </c>
      <c r="G123">
        <v>989413</v>
      </c>
      <c r="H123">
        <f>MAX(E123:$E$145)</f>
        <v>156.69999999999999</v>
      </c>
      <c r="I123">
        <f t="shared" si="3"/>
        <v>0.13999999999998636</v>
      </c>
      <c r="J123">
        <f t="shared" si="0"/>
        <v>0</v>
      </c>
      <c r="K123">
        <f>MIN(F123:$F$145)</f>
        <v>154.04</v>
      </c>
      <c r="L123">
        <f t="shared" si="1"/>
        <v>2.5200000000000102</v>
      </c>
      <c r="M123">
        <f t="shared" si="2"/>
        <v>1</v>
      </c>
    </row>
    <row r="124" spans="1:13" x14ac:dyDescent="0.25">
      <c r="A124" t="s">
        <v>7</v>
      </c>
      <c r="B124" s="1">
        <v>44691.881944444445</v>
      </c>
      <c r="C124">
        <v>156.24</v>
      </c>
      <c r="D124">
        <v>156.6</v>
      </c>
      <c r="E124">
        <v>156.69999999999999</v>
      </c>
      <c r="F124">
        <v>156.24</v>
      </c>
      <c r="G124">
        <v>1153395</v>
      </c>
      <c r="H124">
        <f>MAX(E124:$E$145)</f>
        <v>156.69999999999999</v>
      </c>
      <c r="I124">
        <f t="shared" si="3"/>
        <v>0.45999999999997954</v>
      </c>
      <c r="J124">
        <f t="shared" si="0"/>
        <v>1</v>
      </c>
      <c r="K124">
        <f>MIN(F124:$F$145)</f>
        <v>154.04</v>
      </c>
      <c r="L124">
        <f t="shared" si="1"/>
        <v>2.2000000000000171</v>
      </c>
      <c r="M124">
        <f t="shared" si="2"/>
        <v>1</v>
      </c>
    </row>
    <row r="125" spans="1:13" x14ac:dyDescent="0.25">
      <c r="A125" t="s">
        <v>7</v>
      </c>
      <c r="B125" s="1">
        <v>44691.885416666664</v>
      </c>
      <c r="C125">
        <v>156.54</v>
      </c>
      <c r="D125">
        <v>156.13</v>
      </c>
      <c r="E125">
        <v>156.613</v>
      </c>
      <c r="F125">
        <v>155.66</v>
      </c>
      <c r="G125">
        <v>1231719</v>
      </c>
      <c r="H125">
        <f>MAX(E125:$E$145)</f>
        <v>156.62</v>
      </c>
      <c r="I125">
        <f t="shared" si="3"/>
        <v>8.0000000000012506E-2</v>
      </c>
      <c r="J125">
        <f t="shared" si="0"/>
        <v>0</v>
      </c>
      <c r="K125">
        <f>MIN(F125:$F$145)</f>
        <v>154.04</v>
      </c>
      <c r="L125">
        <f t="shared" si="1"/>
        <v>2.5</v>
      </c>
      <c r="M125">
        <f t="shared" si="2"/>
        <v>1</v>
      </c>
    </row>
    <row r="126" spans="1:13" x14ac:dyDescent="0.25">
      <c r="A126" t="s">
        <v>7</v>
      </c>
      <c r="B126" s="1">
        <v>44691.888888888891</v>
      </c>
      <c r="C126">
        <v>156.13</v>
      </c>
      <c r="D126">
        <v>155.88999999999999</v>
      </c>
      <c r="E126">
        <v>156.32</v>
      </c>
      <c r="F126">
        <v>155.74</v>
      </c>
      <c r="G126">
        <v>855072</v>
      </c>
      <c r="H126">
        <f>MAX(E126:$E$145)</f>
        <v>156.62</v>
      </c>
      <c r="I126">
        <f t="shared" si="3"/>
        <v>0.49000000000000909</v>
      </c>
      <c r="J126">
        <f t="shared" si="0"/>
        <v>1</v>
      </c>
      <c r="K126">
        <f>MIN(F126:$F$145)</f>
        <v>154.04</v>
      </c>
      <c r="L126">
        <f t="shared" si="1"/>
        <v>2.0900000000000034</v>
      </c>
      <c r="M126">
        <f t="shared" si="2"/>
        <v>1</v>
      </c>
    </row>
    <row r="127" spans="1:13" x14ac:dyDescent="0.25">
      <c r="A127" t="s">
        <v>7</v>
      </c>
      <c r="B127" s="1">
        <v>44691.892361111109</v>
      </c>
      <c r="C127">
        <v>155.93</v>
      </c>
      <c r="D127">
        <v>155.535</v>
      </c>
      <c r="E127">
        <v>155.96</v>
      </c>
      <c r="F127">
        <v>155.22999999999999</v>
      </c>
      <c r="G127">
        <v>1018971</v>
      </c>
      <c r="H127">
        <f>MAX(E127:$E$145)</f>
        <v>156.62</v>
      </c>
      <c r="I127">
        <f t="shared" si="3"/>
        <v>0.68999999999999773</v>
      </c>
      <c r="J127">
        <f t="shared" si="0"/>
        <v>1</v>
      </c>
      <c r="K127">
        <f>MIN(F127:$F$145)</f>
        <v>154.04</v>
      </c>
      <c r="L127">
        <f t="shared" si="1"/>
        <v>1.8900000000000148</v>
      </c>
      <c r="M127">
        <f t="shared" si="2"/>
        <v>1</v>
      </c>
    </row>
    <row r="128" spans="1:13" x14ac:dyDescent="0.25">
      <c r="A128" t="s">
        <v>7</v>
      </c>
      <c r="B128" s="1">
        <v>44691.895833333336</v>
      </c>
      <c r="C128">
        <v>155.54499999999999</v>
      </c>
      <c r="D128">
        <v>155.68</v>
      </c>
      <c r="E128">
        <v>155.71600000000001</v>
      </c>
      <c r="F128">
        <v>155.34200000000001</v>
      </c>
      <c r="G128">
        <v>810337</v>
      </c>
      <c r="H128">
        <f>MAX(E128:$E$145)</f>
        <v>156.62</v>
      </c>
      <c r="I128">
        <f t="shared" si="3"/>
        <v>1.0750000000000171</v>
      </c>
      <c r="J128">
        <f t="shared" si="0"/>
        <v>1</v>
      </c>
      <c r="K128">
        <f>MIN(F128:$F$145)</f>
        <v>154.04</v>
      </c>
      <c r="L128">
        <f t="shared" si="1"/>
        <v>1.5049999999999955</v>
      </c>
      <c r="M128">
        <f t="shared" si="2"/>
        <v>1</v>
      </c>
    </row>
    <row r="129" spans="1:13" x14ac:dyDescent="0.25">
      <c r="A129" t="s">
        <v>7</v>
      </c>
      <c r="B129" s="1">
        <v>44691.899305555555</v>
      </c>
      <c r="C129">
        <v>155.65</v>
      </c>
      <c r="D129">
        <v>155.71</v>
      </c>
      <c r="E129">
        <v>155.94999999999999</v>
      </c>
      <c r="F129">
        <v>155.61000000000001</v>
      </c>
      <c r="G129">
        <v>874053</v>
      </c>
      <c r="H129">
        <f>MAX(E129:$E$145)</f>
        <v>156.62</v>
      </c>
      <c r="I129">
        <f t="shared" si="3"/>
        <v>0.96999999999999886</v>
      </c>
      <c r="J129">
        <f t="shared" si="0"/>
        <v>1</v>
      </c>
      <c r="K129">
        <f>MIN(F129:$F$145)</f>
        <v>154.04</v>
      </c>
      <c r="L129">
        <f t="shared" si="1"/>
        <v>1.6100000000000136</v>
      </c>
      <c r="M129">
        <f t="shared" si="2"/>
        <v>1</v>
      </c>
    </row>
    <row r="130" spans="1:13" x14ac:dyDescent="0.25">
      <c r="A130" t="s">
        <v>7</v>
      </c>
      <c r="B130" s="1">
        <v>44691.902777777781</v>
      </c>
      <c r="C130">
        <v>155.69999999999999</v>
      </c>
      <c r="D130">
        <v>156.227</v>
      </c>
      <c r="E130">
        <v>156.32</v>
      </c>
      <c r="F130">
        <v>155.44</v>
      </c>
      <c r="G130">
        <v>1452722</v>
      </c>
      <c r="H130">
        <f>MAX(E130:$E$145)</f>
        <v>156.62</v>
      </c>
      <c r="I130">
        <f t="shared" si="3"/>
        <v>0.92000000000001592</v>
      </c>
      <c r="J130">
        <f t="shared" si="0"/>
        <v>1</v>
      </c>
      <c r="K130">
        <f>MIN(F130:$F$145)</f>
        <v>154.04</v>
      </c>
      <c r="L130">
        <f t="shared" si="1"/>
        <v>1.6599999999999966</v>
      </c>
      <c r="M130">
        <f t="shared" si="2"/>
        <v>1</v>
      </c>
    </row>
    <row r="131" spans="1:13" x14ac:dyDescent="0.25">
      <c r="A131" t="s">
        <v>7</v>
      </c>
      <c r="B131" s="1">
        <v>44691.90625</v>
      </c>
      <c r="C131">
        <v>156.19999999999999</v>
      </c>
      <c r="D131">
        <v>156</v>
      </c>
      <c r="E131">
        <v>156.25</v>
      </c>
      <c r="F131">
        <v>155.52000000000001</v>
      </c>
      <c r="G131">
        <v>833014</v>
      </c>
      <c r="H131">
        <f>MAX(E131:$E$145)</f>
        <v>156.62</v>
      </c>
      <c r="I131">
        <f t="shared" si="3"/>
        <v>0.42000000000001592</v>
      </c>
      <c r="J131">
        <f t="shared" si="0"/>
        <v>1</v>
      </c>
      <c r="K131">
        <f>MIN(F131:$F$145)</f>
        <v>154.04</v>
      </c>
      <c r="L131">
        <f t="shared" si="1"/>
        <v>2.1599999999999966</v>
      </c>
      <c r="M131">
        <f t="shared" si="2"/>
        <v>1</v>
      </c>
    </row>
    <row r="132" spans="1:13" x14ac:dyDescent="0.25">
      <c r="A132" t="s">
        <v>7</v>
      </c>
      <c r="B132" s="1">
        <v>44691.909722222219</v>
      </c>
      <c r="C132">
        <v>155.94</v>
      </c>
      <c r="D132">
        <v>156.19300000000001</v>
      </c>
      <c r="E132">
        <v>156.24</v>
      </c>
      <c r="F132">
        <v>155.84</v>
      </c>
      <c r="G132">
        <v>923133</v>
      </c>
      <c r="H132">
        <f>MAX(E132:$E$145)</f>
        <v>156.62</v>
      </c>
      <c r="I132">
        <f t="shared" si="3"/>
        <v>0.68000000000000682</v>
      </c>
      <c r="J132">
        <f t="shared" si="0"/>
        <v>1</v>
      </c>
      <c r="K132">
        <f>MIN(F132:$F$145)</f>
        <v>154.04</v>
      </c>
      <c r="L132">
        <f t="shared" si="1"/>
        <v>1.9000000000000057</v>
      </c>
      <c r="M132">
        <f t="shared" si="2"/>
        <v>1</v>
      </c>
    </row>
    <row r="133" spans="1:13" x14ac:dyDescent="0.25">
      <c r="A133" t="s">
        <v>7</v>
      </c>
      <c r="B133" s="1">
        <v>44691.913194444445</v>
      </c>
      <c r="C133">
        <v>156.21</v>
      </c>
      <c r="D133">
        <v>156.06</v>
      </c>
      <c r="E133">
        <v>156.25800000000001</v>
      </c>
      <c r="F133">
        <v>155.63</v>
      </c>
      <c r="G133">
        <v>881650</v>
      </c>
      <c r="H133">
        <f>MAX(E133:$E$145)</f>
        <v>156.62</v>
      </c>
      <c r="I133">
        <f t="shared" si="3"/>
        <v>0.40999999999999659</v>
      </c>
      <c r="J133">
        <f t="shared" ref="J133:J145" si="4">IF(I133&gt;$J$67, 1, 0)</f>
        <v>1</v>
      </c>
      <c r="K133">
        <f>MIN(F133:$F$145)</f>
        <v>154.04</v>
      </c>
      <c r="L133">
        <f t="shared" ref="L133:L145" si="5">ABS(K133-C133)</f>
        <v>2.1700000000000159</v>
      </c>
      <c r="M133">
        <f t="shared" ref="M133:M145" si="6">IF(L133&gt;$J$67, 1, 0)</f>
        <v>1</v>
      </c>
    </row>
    <row r="134" spans="1:13" x14ac:dyDescent="0.25">
      <c r="A134" t="s">
        <v>7</v>
      </c>
      <c r="B134" s="1">
        <v>44691.916666666664</v>
      </c>
      <c r="C134">
        <v>156.11000000000001</v>
      </c>
      <c r="D134">
        <v>156.09</v>
      </c>
      <c r="E134">
        <v>156.26</v>
      </c>
      <c r="F134">
        <v>155.78</v>
      </c>
      <c r="G134">
        <v>1089371</v>
      </c>
      <c r="H134">
        <f>MAX(E134:$E$145)</f>
        <v>156.62</v>
      </c>
      <c r="I134">
        <f t="shared" si="3"/>
        <v>0.50999999999999091</v>
      </c>
      <c r="J134">
        <f t="shared" si="4"/>
        <v>1</v>
      </c>
      <c r="K134">
        <f>MIN(F134:$F$145)</f>
        <v>154.04</v>
      </c>
      <c r="L134">
        <f t="shared" si="5"/>
        <v>2.0700000000000216</v>
      </c>
      <c r="M134">
        <f t="shared" si="6"/>
        <v>1</v>
      </c>
    </row>
    <row r="135" spans="1:13" x14ac:dyDescent="0.25">
      <c r="A135" t="s">
        <v>7</v>
      </c>
      <c r="B135" s="1">
        <v>44691.920138888891</v>
      </c>
      <c r="C135">
        <v>156.13</v>
      </c>
      <c r="D135">
        <v>156.06</v>
      </c>
      <c r="E135">
        <v>156.62</v>
      </c>
      <c r="F135">
        <v>155.93</v>
      </c>
      <c r="G135">
        <v>1173397</v>
      </c>
      <c r="H135">
        <f>MAX(E135:$E$145)</f>
        <v>156.62</v>
      </c>
      <c r="I135">
        <f t="shared" ref="I135:I145" si="7">H135-C135</f>
        <v>0.49000000000000909</v>
      </c>
      <c r="J135">
        <f t="shared" si="4"/>
        <v>1</v>
      </c>
      <c r="K135">
        <f>MIN(F135:$F$145)</f>
        <v>154.04</v>
      </c>
      <c r="L135">
        <f t="shared" si="5"/>
        <v>2.0900000000000034</v>
      </c>
      <c r="M135">
        <f t="shared" si="6"/>
        <v>1</v>
      </c>
    </row>
    <row r="136" spans="1:13" x14ac:dyDescent="0.25">
      <c r="A136" t="s">
        <v>7</v>
      </c>
      <c r="B136" s="1">
        <v>44691.923611111109</v>
      </c>
      <c r="C136">
        <v>156.1</v>
      </c>
      <c r="D136">
        <v>156.03</v>
      </c>
      <c r="E136">
        <v>156.22</v>
      </c>
      <c r="F136">
        <v>155.79499999999999</v>
      </c>
      <c r="G136">
        <v>1268778</v>
      </c>
      <c r="H136">
        <f>MAX(E136:$E$145)</f>
        <v>156.28299999999999</v>
      </c>
      <c r="I136">
        <f t="shared" si="7"/>
        <v>0.18299999999999272</v>
      </c>
      <c r="J136">
        <f t="shared" si="4"/>
        <v>0</v>
      </c>
      <c r="K136">
        <f>MIN(F136:$F$145)</f>
        <v>154.04</v>
      </c>
      <c r="L136">
        <f t="shared" si="5"/>
        <v>2.0600000000000023</v>
      </c>
      <c r="M136">
        <f t="shared" si="6"/>
        <v>1</v>
      </c>
    </row>
    <row r="137" spans="1:13" x14ac:dyDescent="0.25">
      <c r="A137" t="s">
        <v>7</v>
      </c>
      <c r="B137" s="1">
        <v>44691.927083333336</v>
      </c>
      <c r="C137">
        <v>156.04</v>
      </c>
      <c r="D137">
        <v>156.005</v>
      </c>
      <c r="E137">
        <v>156.28299999999999</v>
      </c>
      <c r="F137">
        <v>155.71</v>
      </c>
      <c r="G137">
        <v>925277</v>
      </c>
      <c r="H137">
        <f>MAX(E137:$E$145)</f>
        <v>156.28299999999999</v>
      </c>
      <c r="I137">
        <f t="shared" si="7"/>
        <v>0.242999999999995</v>
      </c>
      <c r="J137">
        <f t="shared" si="4"/>
        <v>1</v>
      </c>
      <c r="K137">
        <f>MIN(F137:$F$145)</f>
        <v>154.04</v>
      </c>
      <c r="L137">
        <f t="shared" si="5"/>
        <v>2</v>
      </c>
      <c r="M137">
        <f t="shared" si="6"/>
        <v>1</v>
      </c>
    </row>
    <row r="138" spans="1:13" x14ac:dyDescent="0.25">
      <c r="A138" t="s">
        <v>7</v>
      </c>
      <c r="B138" s="1">
        <v>44691.930555555555</v>
      </c>
      <c r="C138">
        <v>156</v>
      </c>
      <c r="D138">
        <v>155.47999999999999</v>
      </c>
      <c r="E138">
        <v>156.066</v>
      </c>
      <c r="F138">
        <v>155.38999999999999</v>
      </c>
      <c r="G138">
        <v>936008</v>
      </c>
      <c r="H138">
        <f>MAX(E138:$E$145)</f>
        <v>156.066</v>
      </c>
      <c r="I138">
        <f t="shared" si="7"/>
        <v>6.6000000000002501E-2</v>
      </c>
      <c r="J138">
        <f t="shared" si="4"/>
        <v>0</v>
      </c>
      <c r="K138">
        <f>MIN(F138:$F$145)</f>
        <v>154.04</v>
      </c>
      <c r="L138">
        <f t="shared" si="5"/>
        <v>1.960000000000008</v>
      </c>
      <c r="M138">
        <f t="shared" si="6"/>
        <v>1</v>
      </c>
    </row>
    <row r="139" spans="1:13" x14ac:dyDescent="0.25">
      <c r="A139" t="s">
        <v>7</v>
      </c>
      <c r="B139" s="1">
        <v>44691.934027777781</v>
      </c>
      <c r="C139">
        <v>155.51</v>
      </c>
      <c r="D139">
        <v>155.19</v>
      </c>
      <c r="E139">
        <v>155.56</v>
      </c>
      <c r="F139">
        <v>155.05000000000001</v>
      </c>
      <c r="G139">
        <v>967780</v>
      </c>
      <c r="H139">
        <f>MAX(E139:$E$145)</f>
        <v>155.56</v>
      </c>
      <c r="I139">
        <f t="shared" si="7"/>
        <v>5.0000000000011369E-2</v>
      </c>
      <c r="J139">
        <f t="shared" si="4"/>
        <v>0</v>
      </c>
      <c r="K139">
        <f>MIN(F139:$F$145)</f>
        <v>154.04</v>
      </c>
      <c r="L139">
        <f t="shared" si="5"/>
        <v>1.4699999999999989</v>
      </c>
      <c r="M139">
        <f t="shared" si="6"/>
        <v>1</v>
      </c>
    </row>
    <row r="140" spans="1:13" x14ac:dyDescent="0.25">
      <c r="A140" t="s">
        <v>7</v>
      </c>
      <c r="B140" s="1">
        <v>44691.9375</v>
      </c>
      <c r="C140">
        <v>155.19999999999999</v>
      </c>
      <c r="D140">
        <v>155.11099999999999</v>
      </c>
      <c r="E140">
        <v>155.21</v>
      </c>
      <c r="F140">
        <v>154.78</v>
      </c>
      <c r="G140">
        <v>1093051</v>
      </c>
      <c r="H140">
        <f>MAX(E140:$E$145)</f>
        <v>155.21</v>
      </c>
      <c r="I140">
        <f t="shared" si="7"/>
        <v>1.0000000000019327E-2</v>
      </c>
      <c r="J140">
        <f t="shared" si="4"/>
        <v>0</v>
      </c>
      <c r="K140">
        <f>MIN(F140:$F$145)</f>
        <v>154.04</v>
      </c>
      <c r="L140">
        <f t="shared" si="5"/>
        <v>1.1599999999999966</v>
      </c>
      <c r="M140">
        <f t="shared" si="6"/>
        <v>1</v>
      </c>
    </row>
    <row r="141" spans="1:13" x14ac:dyDescent="0.25">
      <c r="A141" t="s">
        <v>7</v>
      </c>
      <c r="B141" s="1">
        <v>44691.940972222219</v>
      </c>
      <c r="C141">
        <v>155.1</v>
      </c>
      <c r="D141">
        <v>154.55000000000001</v>
      </c>
      <c r="E141">
        <v>155.16</v>
      </c>
      <c r="F141">
        <v>154.34</v>
      </c>
      <c r="G141">
        <v>1168799</v>
      </c>
      <c r="H141">
        <f>MAX(E141:$E$145)</f>
        <v>155.16</v>
      </c>
      <c r="I141">
        <f t="shared" si="7"/>
        <v>6.0000000000002274E-2</v>
      </c>
      <c r="J141">
        <f t="shared" si="4"/>
        <v>0</v>
      </c>
      <c r="K141">
        <f>MIN(F141:$F$145)</f>
        <v>154.04</v>
      </c>
      <c r="L141">
        <f t="shared" si="5"/>
        <v>1.0600000000000023</v>
      </c>
      <c r="M141">
        <f t="shared" si="6"/>
        <v>1</v>
      </c>
    </row>
    <row r="142" spans="1:13" x14ac:dyDescent="0.25">
      <c r="A142" t="s">
        <v>7</v>
      </c>
      <c r="B142" s="1">
        <v>44691.944444444445</v>
      </c>
      <c r="C142">
        <v>154.5</v>
      </c>
      <c r="D142">
        <v>154.37</v>
      </c>
      <c r="E142">
        <v>154.66</v>
      </c>
      <c r="F142">
        <v>154.31</v>
      </c>
      <c r="G142">
        <v>1133975</v>
      </c>
      <c r="H142">
        <f>MAX(E142:$E$145)</f>
        <v>154.93</v>
      </c>
      <c r="I142">
        <f t="shared" si="7"/>
        <v>0.43000000000000682</v>
      </c>
      <c r="J142">
        <f t="shared" si="4"/>
        <v>1</v>
      </c>
      <c r="K142">
        <f>MIN(F142:$F$145)</f>
        <v>154.04</v>
      </c>
      <c r="L142">
        <f t="shared" si="5"/>
        <v>0.46000000000000796</v>
      </c>
      <c r="M142">
        <f t="shared" si="6"/>
        <v>1</v>
      </c>
    </row>
    <row r="143" spans="1:13" x14ac:dyDescent="0.25">
      <c r="A143" t="s">
        <v>7</v>
      </c>
      <c r="B143" s="1">
        <v>44691.947916666664</v>
      </c>
      <c r="C143">
        <v>154.38999999999999</v>
      </c>
      <c r="D143">
        <v>154.58199999999999</v>
      </c>
      <c r="E143">
        <v>154.93</v>
      </c>
      <c r="F143">
        <v>154.27000000000001</v>
      </c>
      <c r="G143">
        <v>1385463</v>
      </c>
      <c r="H143">
        <f>MAX(E143:$E$145)</f>
        <v>154.93</v>
      </c>
      <c r="I143">
        <f t="shared" si="7"/>
        <v>0.54000000000002046</v>
      </c>
      <c r="J143">
        <f t="shared" si="4"/>
        <v>1</v>
      </c>
      <c r="K143">
        <f>MIN(F143:$F$145)</f>
        <v>154.04</v>
      </c>
      <c r="L143">
        <f t="shared" si="5"/>
        <v>0.34999999999999432</v>
      </c>
      <c r="M143">
        <f t="shared" si="6"/>
        <v>1</v>
      </c>
    </row>
    <row r="144" spans="1:13" x14ac:dyDescent="0.25">
      <c r="A144" t="s">
        <v>7</v>
      </c>
      <c r="B144" s="1">
        <v>44691.951388888891</v>
      </c>
      <c r="C144">
        <v>154.38</v>
      </c>
      <c r="D144">
        <v>154.44</v>
      </c>
      <c r="E144">
        <v>154.57</v>
      </c>
      <c r="F144">
        <v>154.04</v>
      </c>
      <c r="G144">
        <v>1903339</v>
      </c>
      <c r="H144">
        <f>MAX(E144:$E$145)</f>
        <v>154.80000000000001</v>
      </c>
      <c r="I144">
        <f t="shared" si="7"/>
        <v>0.42000000000001592</v>
      </c>
      <c r="J144">
        <f t="shared" si="4"/>
        <v>1</v>
      </c>
      <c r="K144">
        <f>MIN(F144:$F$145)</f>
        <v>154.04</v>
      </c>
      <c r="L144">
        <f t="shared" si="5"/>
        <v>0.34000000000000341</v>
      </c>
      <c r="M144">
        <f t="shared" si="6"/>
        <v>1</v>
      </c>
    </row>
    <row r="145" spans="1:13" x14ac:dyDescent="0.25">
      <c r="A145" s="2" t="s">
        <v>7</v>
      </c>
      <c r="B145" s="3">
        <v>44691.954861111109</v>
      </c>
      <c r="C145" s="2">
        <v>154.55000000000001</v>
      </c>
      <c r="D145" s="2">
        <v>154.5</v>
      </c>
      <c r="E145" s="2">
        <v>154.80000000000001</v>
      </c>
      <c r="F145" s="2">
        <v>154.26</v>
      </c>
      <c r="G145" s="2">
        <v>2350382</v>
      </c>
      <c r="H145">
        <f>MAX(E145:$E$145)</f>
        <v>154.80000000000001</v>
      </c>
      <c r="I145">
        <f t="shared" si="7"/>
        <v>0.25</v>
      </c>
      <c r="J145">
        <f t="shared" si="4"/>
        <v>1</v>
      </c>
      <c r="K145">
        <f>MIN(F145:$F$145)</f>
        <v>154.26</v>
      </c>
      <c r="L145">
        <f t="shared" si="5"/>
        <v>0.29000000000002046</v>
      </c>
      <c r="M145">
        <f t="shared" si="6"/>
        <v>1</v>
      </c>
    </row>
    <row r="146" spans="1:13" ht="14.4" x14ac:dyDescent="0.3">
      <c r="A146" t="s">
        <v>7</v>
      </c>
      <c r="B146" s="1">
        <v>44691.958333333336</v>
      </c>
      <c r="C146">
        <v>154.49</v>
      </c>
      <c r="D146">
        <v>154.12</v>
      </c>
      <c r="E146">
        <v>154.65</v>
      </c>
      <c r="F146">
        <v>154.1</v>
      </c>
      <c r="G146">
        <v>11193967</v>
      </c>
      <c r="I146" s="5">
        <f>SUM(I68:I145)</f>
        <v>128.41399999999959</v>
      </c>
      <c r="J146" s="5">
        <f t="shared" ref="J146:M146" si="8">SUM(J68:J145)</f>
        <v>69</v>
      </c>
      <c r="K146" s="5"/>
      <c r="L146" s="5">
        <f t="shared" si="8"/>
        <v>113.36800000000056</v>
      </c>
      <c r="M146" s="5">
        <f t="shared" si="8"/>
        <v>73</v>
      </c>
    </row>
    <row r="147" spans="1:13" x14ac:dyDescent="0.25">
      <c r="A147" t="s">
        <v>7</v>
      </c>
      <c r="B147" s="1">
        <v>44691.961805555555</v>
      </c>
      <c r="C147">
        <v>154.19999999999999</v>
      </c>
      <c r="D147">
        <v>154.55000000000001</v>
      </c>
      <c r="E147">
        <v>154.62700000000001</v>
      </c>
      <c r="F147">
        <v>154.16</v>
      </c>
      <c r="G147">
        <v>223882</v>
      </c>
      <c r="I147" t="s">
        <v>12</v>
      </c>
      <c r="J147">
        <f>COUNTA(I68:I145)</f>
        <v>78</v>
      </c>
      <c r="M147">
        <f>COUNTA(K68:K145)</f>
        <v>78</v>
      </c>
    </row>
    <row r="148" spans="1:13" x14ac:dyDescent="0.25">
      <c r="A148" t="s">
        <v>7</v>
      </c>
      <c r="B148" s="1">
        <v>44691.965277777781</v>
      </c>
      <c r="C148">
        <v>154.54</v>
      </c>
      <c r="D148">
        <v>154.31</v>
      </c>
      <c r="E148">
        <v>154.62</v>
      </c>
      <c r="F148">
        <v>154.26</v>
      </c>
      <c r="G148">
        <v>277560</v>
      </c>
      <c r="J148" s="6">
        <f>J146/J147</f>
        <v>0.88461538461538458</v>
      </c>
      <c r="M148" s="6">
        <f>M146/M147</f>
        <v>0.9358974358974359</v>
      </c>
    </row>
    <row r="149" spans="1:13" x14ac:dyDescent="0.25">
      <c r="A149" t="s">
        <v>7</v>
      </c>
      <c r="B149" s="1">
        <v>44691.96875</v>
      </c>
      <c r="C149">
        <v>154.49199999999999</v>
      </c>
      <c r="D149">
        <v>154.41999999999999</v>
      </c>
      <c r="E149">
        <v>154.51</v>
      </c>
      <c r="F149">
        <v>154.31</v>
      </c>
      <c r="G149">
        <v>13199</v>
      </c>
    </row>
    <row r="150" spans="1:13" x14ac:dyDescent="0.25">
      <c r="A150" t="s">
        <v>7</v>
      </c>
      <c r="B150" s="1">
        <v>44691.972222222219</v>
      </c>
      <c r="C150">
        <v>154.38</v>
      </c>
      <c r="D150">
        <v>154.41999999999999</v>
      </c>
      <c r="E150">
        <v>154.47999999999999</v>
      </c>
      <c r="F150">
        <v>154.35</v>
      </c>
      <c r="G150">
        <v>7310</v>
      </c>
    </row>
    <row r="151" spans="1:13" x14ac:dyDescent="0.25">
      <c r="A151" t="s">
        <v>7</v>
      </c>
      <c r="B151" s="1">
        <v>44691.975694444445</v>
      </c>
      <c r="C151">
        <v>154.405</v>
      </c>
      <c r="D151">
        <v>154.36000000000001</v>
      </c>
      <c r="E151">
        <v>154.44999999999999</v>
      </c>
      <c r="F151">
        <v>154.26</v>
      </c>
      <c r="G151">
        <v>2577</v>
      </c>
    </row>
    <row r="152" spans="1:13" x14ac:dyDescent="0.25">
      <c r="A152" t="s">
        <v>7</v>
      </c>
      <c r="B152" s="1">
        <v>44691.979166666664</v>
      </c>
      <c r="C152">
        <v>154.37</v>
      </c>
      <c r="D152">
        <v>154.25200000000001</v>
      </c>
      <c r="E152">
        <v>154.51</v>
      </c>
      <c r="F152">
        <v>154.22999999999999</v>
      </c>
      <c r="G152">
        <v>306008</v>
      </c>
    </row>
    <row r="153" spans="1:13" x14ac:dyDescent="0.25">
      <c r="A153" t="s">
        <v>7</v>
      </c>
      <c r="B153" s="1">
        <v>44691.982638888891</v>
      </c>
      <c r="C153">
        <v>154.30000000000001</v>
      </c>
      <c r="D153">
        <v>154.12</v>
      </c>
      <c r="E153">
        <v>154.35</v>
      </c>
      <c r="F153">
        <v>154.1</v>
      </c>
      <c r="G153">
        <v>17380</v>
      </c>
    </row>
    <row r="154" spans="1:13" x14ac:dyDescent="0.25">
      <c r="A154" t="s">
        <v>7</v>
      </c>
      <c r="B154" s="1">
        <v>44691.986111111109</v>
      </c>
      <c r="C154">
        <v>154.185</v>
      </c>
      <c r="D154">
        <v>154.13999999999999</v>
      </c>
      <c r="E154">
        <v>154.25</v>
      </c>
      <c r="F154">
        <v>154.08000000000001</v>
      </c>
      <c r="G154">
        <v>5422</v>
      </c>
    </row>
    <row r="155" spans="1:13" x14ac:dyDescent="0.25">
      <c r="A155" t="s">
        <v>7</v>
      </c>
      <c r="B155" s="1">
        <v>44691.989583333336</v>
      </c>
      <c r="C155">
        <v>154.12</v>
      </c>
      <c r="D155">
        <v>154.11000000000001</v>
      </c>
      <c r="E155">
        <v>154.25</v>
      </c>
      <c r="F155">
        <v>154.05000000000001</v>
      </c>
      <c r="G155">
        <v>9592</v>
      </c>
    </row>
    <row r="156" spans="1:13" x14ac:dyDescent="0.25">
      <c r="A156" t="s">
        <v>7</v>
      </c>
      <c r="B156" s="1">
        <v>44691.993055555555</v>
      </c>
      <c r="C156">
        <v>154.14500000000001</v>
      </c>
      <c r="D156">
        <v>154.19999999999999</v>
      </c>
      <c r="E156">
        <v>154.51</v>
      </c>
      <c r="F156">
        <v>154.11000000000001</v>
      </c>
      <c r="G156">
        <v>43909</v>
      </c>
    </row>
    <row r="157" spans="1:13" x14ac:dyDescent="0.25">
      <c r="A157" t="s">
        <v>7</v>
      </c>
      <c r="B157" s="1">
        <v>44691.996527777781</v>
      </c>
      <c r="C157">
        <v>154.15</v>
      </c>
      <c r="D157">
        <v>154.16999999999999</v>
      </c>
      <c r="E157">
        <v>154.19999999999999</v>
      </c>
      <c r="F157">
        <v>154.11000000000001</v>
      </c>
      <c r="G157">
        <v>2506</v>
      </c>
    </row>
    <row r="158" spans="1:13" x14ac:dyDescent="0.25">
      <c r="A158" t="s">
        <v>7</v>
      </c>
      <c r="B158" s="1">
        <v>44692</v>
      </c>
      <c r="C158">
        <v>154.19</v>
      </c>
      <c r="D158">
        <v>154.15</v>
      </c>
      <c r="E158">
        <v>154.19999999999999</v>
      </c>
      <c r="F158">
        <v>154.1</v>
      </c>
      <c r="G158">
        <v>4903</v>
      </c>
    </row>
    <row r="159" spans="1:13" x14ac:dyDescent="0.25">
      <c r="A159" t="s">
        <v>7</v>
      </c>
      <c r="B159" s="1">
        <v>44692.003472222219</v>
      </c>
      <c r="C159">
        <v>154.16</v>
      </c>
      <c r="D159">
        <v>154.15</v>
      </c>
      <c r="E159">
        <v>154.19999999999999</v>
      </c>
      <c r="F159">
        <v>154.08000000000001</v>
      </c>
      <c r="G159">
        <v>2091</v>
      </c>
    </row>
    <row r="160" spans="1:13" x14ac:dyDescent="0.25">
      <c r="A160" t="s">
        <v>7</v>
      </c>
      <c r="B160" s="1">
        <v>44692.006944444445</v>
      </c>
      <c r="C160">
        <v>154.16999999999999</v>
      </c>
      <c r="D160">
        <v>154.065</v>
      </c>
      <c r="E160">
        <v>154.19999999999999</v>
      </c>
      <c r="F160">
        <v>154.03</v>
      </c>
      <c r="G160">
        <v>8316</v>
      </c>
    </row>
    <row r="161" spans="1:7" x14ac:dyDescent="0.25">
      <c r="A161" t="s">
        <v>7</v>
      </c>
      <c r="B161" s="1">
        <v>44692.010416666664</v>
      </c>
      <c r="C161">
        <v>154.05500000000001</v>
      </c>
      <c r="D161">
        <v>154.02000000000001</v>
      </c>
      <c r="E161">
        <v>154.1</v>
      </c>
      <c r="F161">
        <v>154.02000000000001</v>
      </c>
      <c r="G161">
        <v>7266</v>
      </c>
    </row>
    <row r="162" spans="1:7" x14ac:dyDescent="0.25">
      <c r="A162" t="s">
        <v>7</v>
      </c>
      <c r="B162" s="1">
        <v>44692.013888888891</v>
      </c>
      <c r="C162">
        <v>154.05000000000001</v>
      </c>
      <c r="D162">
        <v>154.1</v>
      </c>
      <c r="E162">
        <v>154.19</v>
      </c>
      <c r="F162">
        <v>154.04</v>
      </c>
      <c r="G162">
        <v>9770</v>
      </c>
    </row>
    <row r="163" spans="1:7" x14ac:dyDescent="0.25">
      <c r="A163" t="s">
        <v>7</v>
      </c>
      <c r="B163" s="1">
        <v>44692.017361111109</v>
      </c>
      <c r="C163">
        <v>154.12</v>
      </c>
      <c r="D163">
        <v>154.15</v>
      </c>
      <c r="E163">
        <v>154.19</v>
      </c>
      <c r="F163">
        <v>154.08000000000001</v>
      </c>
      <c r="G163">
        <v>1954</v>
      </c>
    </row>
    <row r="164" spans="1:7" x14ac:dyDescent="0.25">
      <c r="A164" t="s">
        <v>7</v>
      </c>
      <c r="B164" s="1">
        <v>44692.020833333336</v>
      </c>
      <c r="C164">
        <v>154.08000000000001</v>
      </c>
      <c r="D164">
        <v>154.08000000000001</v>
      </c>
      <c r="E164">
        <v>154.19999999999999</v>
      </c>
      <c r="F164">
        <v>154.08000000000001</v>
      </c>
      <c r="G164">
        <v>1825</v>
      </c>
    </row>
    <row r="165" spans="1:7" x14ac:dyDescent="0.25">
      <c r="A165" t="s">
        <v>7</v>
      </c>
      <c r="B165" s="1">
        <v>44692.024305555555</v>
      </c>
      <c r="C165">
        <v>154.15</v>
      </c>
      <c r="D165">
        <v>154.1</v>
      </c>
      <c r="E165">
        <v>154.51</v>
      </c>
      <c r="F165">
        <v>154.08000000000001</v>
      </c>
      <c r="G165">
        <v>52985</v>
      </c>
    </row>
    <row r="166" spans="1:7" x14ac:dyDescent="0.25">
      <c r="A166" t="s">
        <v>7</v>
      </c>
      <c r="B166" s="1">
        <v>44692.027777777781</v>
      </c>
      <c r="C166">
        <v>154.15</v>
      </c>
      <c r="D166">
        <v>154.15</v>
      </c>
      <c r="E166">
        <v>154.15</v>
      </c>
      <c r="F166">
        <v>154.09</v>
      </c>
      <c r="G166">
        <v>1427</v>
      </c>
    </row>
    <row r="167" spans="1:7" x14ac:dyDescent="0.25">
      <c r="A167" t="s">
        <v>7</v>
      </c>
      <c r="B167" s="1">
        <v>44692.03125</v>
      </c>
      <c r="C167">
        <v>154.125</v>
      </c>
      <c r="D167">
        <v>154.16999999999999</v>
      </c>
      <c r="E167">
        <v>154.19999999999999</v>
      </c>
      <c r="F167">
        <v>154</v>
      </c>
      <c r="G167">
        <v>16199</v>
      </c>
    </row>
    <row r="168" spans="1:7" x14ac:dyDescent="0.25">
      <c r="A168" t="s">
        <v>7</v>
      </c>
      <c r="B168" s="1">
        <v>44692.034722222219</v>
      </c>
      <c r="C168">
        <v>154.15</v>
      </c>
      <c r="D168">
        <v>154.13499999999999</v>
      </c>
      <c r="E168">
        <v>154.18</v>
      </c>
      <c r="F168">
        <v>154.04</v>
      </c>
      <c r="G168">
        <v>1727</v>
      </c>
    </row>
    <row r="169" spans="1:7" x14ac:dyDescent="0.25">
      <c r="A169" t="s">
        <v>7</v>
      </c>
      <c r="B169" s="1">
        <v>44692.038194444445</v>
      </c>
      <c r="C169">
        <v>154.16999999999999</v>
      </c>
      <c r="D169">
        <v>154.21199999999999</v>
      </c>
      <c r="E169">
        <v>154.32499999999999</v>
      </c>
      <c r="F169">
        <v>154.09</v>
      </c>
      <c r="G169">
        <v>16252</v>
      </c>
    </row>
    <row r="170" spans="1:7" x14ac:dyDescent="0.25">
      <c r="A170" t="s">
        <v>7</v>
      </c>
      <c r="B170" s="1">
        <v>44692.041666666664</v>
      </c>
      <c r="C170">
        <v>154.15</v>
      </c>
      <c r="D170">
        <v>154.43</v>
      </c>
      <c r="E170">
        <v>154.49</v>
      </c>
      <c r="F170">
        <v>154.11000000000001</v>
      </c>
      <c r="G170">
        <v>10842</v>
      </c>
    </row>
    <row r="171" spans="1:7" x14ac:dyDescent="0.25">
      <c r="A171" t="s">
        <v>7</v>
      </c>
      <c r="B171" s="1">
        <v>44692.045138888891</v>
      </c>
      <c r="C171">
        <v>154.38</v>
      </c>
      <c r="D171">
        <v>154.35</v>
      </c>
      <c r="E171">
        <v>154.47999999999999</v>
      </c>
      <c r="F171">
        <v>154.30000000000001</v>
      </c>
      <c r="G171">
        <v>5033</v>
      </c>
    </row>
    <row r="172" spans="1:7" x14ac:dyDescent="0.25">
      <c r="A172" t="s">
        <v>7</v>
      </c>
      <c r="B172" s="1">
        <v>44692.048611111109</v>
      </c>
      <c r="C172">
        <v>154.375</v>
      </c>
      <c r="D172">
        <v>154.37</v>
      </c>
      <c r="E172">
        <v>154.43</v>
      </c>
      <c r="F172">
        <v>154.32</v>
      </c>
      <c r="G172">
        <v>1326</v>
      </c>
    </row>
    <row r="173" spans="1:7" x14ac:dyDescent="0.25">
      <c r="A173" t="s">
        <v>7</v>
      </c>
      <c r="B173" s="1">
        <v>44692.052083333336</v>
      </c>
      <c r="C173">
        <v>154.375</v>
      </c>
      <c r="D173">
        <v>154.30000000000001</v>
      </c>
      <c r="E173">
        <v>154.405</v>
      </c>
      <c r="F173">
        <v>154.30000000000001</v>
      </c>
      <c r="G173">
        <v>1153</v>
      </c>
    </row>
    <row r="174" spans="1:7" x14ac:dyDescent="0.25">
      <c r="A174" t="s">
        <v>7</v>
      </c>
      <c r="B174" s="1">
        <v>44692.055555555555</v>
      </c>
      <c r="C174">
        <v>154.33000000000001</v>
      </c>
      <c r="D174">
        <v>154.41</v>
      </c>
      <c r="E174">
        <v>154.43</v>
      </c>
      <c r="F174">
        <v>154.33000000000001</v>
      </c>
      <c r="G174">
        <v>2401</v>
      </c>
    </row>
    <row r="175" spans="1:7" x14ac:dyDescent="0.25">
      <c r="A175" t="s">
        <v>7</v>
      </c>
      <c r="B175" s="1">
        <v>44692.059027777781</v>
      </c>
      <c r="C175">
        <v>154.43</v>
      </c>
      <c r="D175">
        <v>154.38999999999999</v>
      </c>
      <c r="E175">
        <v>154.44999999999999</v>
      </c>
      <c r="F175">
        <v>154.32</v>
      </c>
      <c r="G175">
        <v>2191</v>
      </c>
    </row>
    <row r="176" spans="1:7" x14ac:dyDescent="0.25">
      <c r="A176" t="s">
        <v>7</v>
      </c>
      <c r="B176" s="1">
        <v>44692.0625</v>
      </c>
      <c r="C176">
        <v>154.34</v>
      </c>
      <c r="D176">
        <v>154.36000000000001</v>
      </c>
      <c r="E176">
        <v>154.41999999999999</v>
      </c>
      <c r="F176">
        <v>154.21</v>
      </c>
      <c r="G176">
        <v>747</v>
      </c>
    </row>
    <row r="177" spans="1:7" x14ac:dyDescent="0.25">
      <c r="A177" t="s">
        <v>7</v>
      </c>
      <c r="B177" s="1">
        <v>44692.065972222219</v>
      </c>
      <c r="C177">
        <v>154.315</v>
      </c>
      <c r="D177">
        <v>154.32</v>
      </c>
      <c r="E177">
        <v>154.37</v>
      </c>
      <c r="F177">
        <v>154.27000000000001</v>
      </c>
      <c r="G177">
        <v>501</v>
      </c>
    </row>
    <row r="178" spans="1:7" x14ac:dyDescent="0.25">
      <c r="A178" t="s">
        <v>7</v>
      </c>
      <c r="B178" s="1">
        <v>44692.069444444445</v>
      </c>
      <c r="C178">
        <v>154.37</v>
      </c>
      <c r="D178">
        <v>154.32499999999999</v>
      </c>
      <c r="E178">
        <v>154.44999999999999</v>
      </c>
      <c r="F178">
        <v>154.26</v>
      </c>
      <c r="G178">
        <v>2395</v>
      </c>
    </row>
    <row r="179" spans="1:7" x14ac:dyDescent="0.25">
      <c r="A179" t="s">
        <v>7</v>
      </c>
      <c r="B179" s="1">
        <v>44692.072916666664</v>
      </c>
      <c r="C179">
        <v>154.30000000000001</v>
      </c>
      <c r="D179">
        <v>154.47</v>
      </c>
      <c r="E179">
        <v>154.47999999999999</v>
      </c>
      <c r="F179">
        <v>154.30000000000001</v>
      </c>
      <c r="G179">
        <v>3001</v>
      </c>
    </row>
    <row r="180" spans="1:7" x14ac:dyDescent="0.25">
      <c r="A180" t="s">
        <v>7</v>
      </c>
      <c r="B180" s="1">
        <v>44692.076388888891</v>
      </c>
      <c r="C180">
        <v>154.44999999999999</v>
      </c>
      <c r="D180">
        <v>154.43</v>
      </c>
      <c r="E180">
        <v>154.47999999999999</v>
      </c>
      <c r="F180">
        <v>154.38</v>
      </c>
      <c r="G180">
        <v>2581</v>
      </c>
    </row>
    <row r="181" spans="1:7" x14ac:dyDescent="0.25">
      <c r="A181" t="s">
        <v>7</v>
      </c>
      <c r="B181" s="1">
        <v>44692.079861111109</v>
      </c>
      <c r="C181">
        <v>154.38</v>
      </c>
      <c r="D181">
        <v>154.53</v>
      </c>
      <c r="E181">
        <v>154.55000000000001</v>
      </c>
      <c r="F181">
        <v>154.36500000000001</v>
      </c>
      <c r="G181">
        <v>4012</v>
      </c>
    </row>
    <row r="182" spans="1:7" x14ac:dyDescent="0.25">
      <c r="A182" t="s">
        <v>7</v>
      </c>
      <c r="B182" s="1">
        <v>44692.083333333336</v>
      </c>
      <c r="C182">
        <v>154.51</v>
      </c>
      <c r="D182">
        <v>154.47</v>
      </c>
      <c r="E182">
        <v>154.55000000000001</v>
      </c>
      <c r="F182">
        <v>154.38</v>
      </c>
      <c r="G182">
        <v>4821</v>
      </c>
    </row>
    <row r="183" spans="1:7" x14ac:dyDescent="0.25">
      <c r="A183" t="s">
        <v>7</v>
      </c>
      <c r="B183" s="1">
        <v>44692.086805555555</v>
      </c>
      <c r="C183">
        <v>154.47999999999999</v>
      </c>
      <c r="D183">
        <v>154.69999999999999</v>
      </c>
      <c r="E183">
        <v>154.69999999999999</v>
      </c>
      <c r="F183">
        <v>154.47999999999999</v>
      </c>
      <c r="G183">
        <v>3408</v>
      </c>
    </row>
    <row r="184" spans="1:7" x14ac:dyDescent="0.25">
      <c r="A184" t="s">
        <v>7</v>
      </c>
      <c r="B184" s="1">
        <v>44692.090277777781</v>
      </c>
      <c r="C184">
        <v>154.63999999999999</v>
      </c>
      <c r="D184">
        <v>154.68</v>
      </c>
      <c r="E184">
        <v>154.70500000000001</v>
      </c>
      <c r="F184">
        <v>154.625</v>
      </c>
      <c r="G184">
        <v>3402</v>
      </c>
    </row>
    <row r="185" spans="1:7" x14ac:dyDescent="0.25">
      <c r="A185" t="s">
        <v>7</v>
      </c>
      <c r="B185" s="1">
        <v>44692.09375</v>
      </c>
      <c r="C185">
        <v>154.66</v>
      </c>
      <c r="D185">
        <v>154.66999999999999</v>
      </c>
      <c r="E185">
        <v>154.69</v>
      </c>
      <c r="F185">
        <v>154.57499999999999</v>
      </c>
      <c r="G185">
        <v>2905</v>
      </c>
    </row>
    <row r="186" spans="1:7" x14ac:dyDescent="0.25">
      <c r="A186" t="s">
        <v>7</v>
      </c>
      <c r="B186" s="1">
        <v>44692.097222222219</v>
      </c>
      <c r="C186">
        <v>154.61000000000001</v>
      </c>
      <c r="D186">
        <v>154.47999999999999</v>
      </c>
      <c r="E186">
        <v>154.68</v>
      </c>
      <c r="F186">
        <v>154.41</v>
      </c>
      <c r="G186">
        <v>4366</v>
      </c>
    </row>
    <row r="187" spans="1:7" x14ac:dyDescent="0.25">
      <c r="A187" t="s">
        <v>7</v>
      </c>
      <c r="B187" s="1">
        <v>44692.100694444445</v>
      </c>
      <c r="C187">
        <v>154.49</v>
      </c>
      <c r="D187">
        <v>154.65</v>
      </c>
      <c r="E187">
        <v>154.65</v>
      </c>
      <c r="F187">
        <v>154.47999999999999</v>
      </c>
      <c r="G187">
        <v>4340</v>
      </c>
    </row>
    <row r="188" spans="1:7" x14ac:dyDescent="0.25">
      <c r="A188" t="s">
        <v>7</v>
      </c>
      <c r="B188" s="1">
        <v>44692.104166666664</v>
      </c>
      <c r="C188">
        <v>154.63499999999999</v>
      </c>
      <c r="D188">
        <v>154.47999999999999</v>
      </c>
      <c r="E188">
        <v>154.66999999999999</v>
      </c>
      <c r="F188">
        <v>154.41</v>
      </c>
      <c r="G188">
        <v>14711</v>
      </c>
    </row>
    <row r="189" spans="1:7" x14ac:dyDescent="0.25">
      <c r="A189" t="s">
        <v>7</v>
      </c>
      <c r="B189" s="1">
        <v>44692.107638888891</v>
      </c>
      <c r="C189">
        <v>154.55000000000001</v>
      </c>
      <c r="D189">
        <v>154.41</v>
      </c>
      <c r="E189">
        <v>154.55000000000001</v>
      </c>
      <c r="F189">
        <v>154.4</v>
      </c>
      <c r="G189">
        <v>2344</v>
      </c>
    </row>
    <row r="190" spans="1:7" x14ac:dyDescent="0.25">
      <c r="A190" t="s">
        <v>7</v>
      </c>
      <c r="B190" s="1">
        <v>44692.111111111109</v>
      </c>
      <c r="C190">
        <v>154.44999999999999</v>
      </c>
      <c r="D190">
        <v>154.38999999999999</v>
      </c>
      <c r="E190">
        <v>154.47</v>
      </c>
      <c r="F190">
        <v>154.30000000000001</v>
      </c>
      <c r="G190">
        <v>1920</v>
      </c>
    </row>
    <row r="191" spans="1:7" x14ac:dyDescent="0.25">
      <c r="A191" t="s">
        <v>7</v>
      </c>
      <c r="B191" s="1">
        <v>44692.114583333336</v>
      </c>
      <c r="C191">
        <v>154.30000000000001</v>
      </c>
      <c r="D191">
        <v>154.44</v>
      </c>
      <c r="E191">
        <v>154.49</v>
      </c>
      <c r="F191">
        <v>154.30000000000001</v>
      </c>
      <c r="G191">
        <v>1064</v>
      </c>
    </row>
    <row r="192" spans="1:7" x14ac:dyDescent="0.25">
      <c r="A192" t="s">
        <v>7</v>
      </c>
      <c r="B192" s="1">
        <v>44692.118055555555</v>
      </c>
      <c r="C192">
        <v>154.38</v>
      </c>
      <c r="D192">
        <v>154.4</v>
      </c>
      <c r="E192">
        <v>154.47999999999999</v>
      </c>
      <c r="F192">
        <v>154.30000000000001</v>
      </c>
      <c r="G192">
        <v>4232</v>
      </c>
    </row>
    <row r="193" spans="1:7" x14ac:dyDescent="0.25">
      <c r="A193" t="s">
        <v>7</v>
      </c>
      <c r="B193" s="1">
        <v>44692.121527777781</v>
      </c>
      <c r="C193">
        <v>154.37</v>
      </c>
      <c r="D193">
        <v>154.49</v>
      </c>
      <c r="E193">
        <v>154.55000000000001</v>
      </c>
      <c r="F193">
        <v>154.30000000000001</v>
      </c>
      <c r="G193">
        <v>23109</v>
      </c>
    </row>
    <row r="194" spans="1:7" x14ac:dyDescent="0.25">
      <c r="A194" t="s">
        <v>7</v>
      </c>
      <c r="B194" s="1">
        <v>44692.458333333336</v>
      </c>
      <c r="C194">
        <v>155.19999999999999</v>
      </c>
      <c r="D194">
        <v>155.80000000000001</v>
      </c>
      <c r="E194">
        <v>155.85</v>
      </c>
      <c r="F194">
        <v>155.16</v>
      </c>
      <c r="G194">
        <v>-115353258</v>
      </c>
    </row>
    <row r="195" spans="1:7" x14ac:dyDescent="0.25">
      <c r="A195" t="s">
        <v>7</v>
      </c>
      <c r="B195" s="1">
        <v>44692.461805555555</v>
      </c>
      <c r="C195">
        <v>155.75</v>
      </c>
      <c r="D195">
        <v>155.59</v>
      </c>
      <c r="E195">
        <v>155.94999999999999</v>
      </c>
      <c r="F195">
        <v>155.54</v>
      </c>
      <c r="G195">
        <v>7610</v>
      </c>
    </row>
    <row r="196" spans="1:7" x14ac:dyDescent="0.25">
      <c r="A196" t="s">
        <v>7</v>
      </c>
      <c r="B196" s="1">
        <v>44692.465277777781</v>
      </c>
      <c r="C196">
        <v>155.61000000000001</v>
      </c>
      <c r="D196">
        <v>155.5</v>
      </c>
      <c r="E196">
        <v>155.69999999999999</v>
      </c>
      <c r="F196">
        <v>155.47999999999999</v>
      </c>
      <c r="G196">
        <v>9741</v>
      </c>
    </row>
    <row r="197" spans="1:7" x14ac:dyDescent="0.25">
      <c r="A197" t="s">
        <v>7</v>
      </c>
      <c r="B197" s="1">
        <v>44692.46875</v>
      </c>
      <c r="C197">
        <v>155.54</v>
      </c>
      <c r="D197">
        <v>155.6</v>
      </c>
      <c r="E197">
        <v>155.69999999999999</v>
      </c>
      <c r="F197">
        <v>155.5</v>
      </c>
      <c r="G197">
        <v>3825</v>
      </c>
    </row>
    <row r="198" spans="1:7" x14ac:dyDescent="0.25">
      <c r="A198" t="s">
        <v>7</v>
      </c>
      <c r="B198" s="1">
        <v>44692.472222222219</v>
      </c>
      <c r="C198">
        <v>155.62</v>
      </c>
      <c r="D198">
        <v>155.71</v>
      </c>
      <c r="E198">
        <v>155.75</v>
      </c>
      <c r="F198">
        <v>155.62</v>
      </c>
      <c r="G198">
        <v>1383</v>
      </c>
    </row>
    <row r="199" spans="1:7" x14ac:dyDescent="0.25">
      <c r="A199" t="s">
        <v>7</v>
      </c>
      <c r="B199" s="1">
        <v>44692.475694444445</v>
      </c>
      <c r="C199">
        <v>155.74</v>
      </c>
      <c r="D199">
        <v>155.80000000000001</v>
      </c>
      <c r="E199">
        <v>155.80000000000001</v>
      </c>
      <c r="F199">
        <v>155.69999999999999</v>
      </c>
      <c r="G199">
        <v>11684</v>
      </c>
    </row>
    <row r="200" spans="1:7" x14ac:dyDescent="0.25">
      <c r="A200" t="s">
        <v>7</v>
      </c>
      <c r="B200" s="1">
        <v>44692.479166666664</v>
      </c>
      <c r="C200">
        <v>155.85</v>
      </c>
      <c r="D200">
        <v>155.85</v>
      </c>
      <c r="E200">
        <v>155.96</v>
      </c>
      <c r="F200">
        <v>155.80000000000001</v>
      </c>
      <c r="G200">
        <v>18298</v>
      </c>
    </row>
    <row r="201" spans="1:7" x14ac:dyDescent="0.25">
      <c r="A201" t="s">
        <v>7</v>
      </c>
      <c r="B201" s="1">
        <v>44692.482638888891</v>
      </c>
      <c r="C201">
        <v>155.87</v>
      </c>
      <c r="D201">
        <v>155.9</v>
      </c>
      <c r="E201">
        <v>155.96</v>
      </c>
      <c r="F201">
        <v>155.82</v>
      </c>
      <c r="G201">
        <v>2050</v>
      </c>
    </row>
    <row r="202" spans="1:7" x14ac:dyDescent="0.25">
      <c r="A202" t="s">
        <v>7</v>
      </c>
      <c r="B202" s="1">
        <v>44692.486111111109</v>
      </c>
      <c r="C202">
        <v>155.91999999999999</v>
      </c>
      <c r="D202">
        <v>156.05000000000001</v>
      </c>
      <c r="E202">
        <v>156.07</v>
      </c>
      <c r="F202">
        <v>155.88</v>
      </c>
      <c r="G202">
        <v>7119</v>
      </c>
    </row>
    <row r="203" spans="1:7" x14ac:dyDescent="0.25">
      <c r="A203" t="s">
        <v>7</v>
      </c>
      <c r="B203" s="1">
        <v>44692.489583333336</v>
      </c>
      <c r="C203">
        <v>155.99</v>
      </c>
      <c r="D203">
        <v>155.99</v>
      </c>
      <c r="E203">
        <v>156.05000000000001</v>
      </c>
      <c r="F203">
        <v>155.94999999999999</v>
      </c>
      <c r="G203">
        <v>3653</v>
      </c>
    </row>
    <row r="204" spans="1:7" x14ac:dyDescent="0.25">
      <c r="A204" t="s">
        <v>7</v>
      </c>
      <c r="B204" s="1">
        <v>44692.493055555555</v>
      </c>
      <c r="C204">
        <v>155.97999999999999</v>
      </c>
      <c r="D204">
        <v>156.07</v>
      </c>
      <c r="E204">
        <v>156.13</v>
      </c>
      <c r="F204">
        <v>155.94999999999999</v>
      </c>
      <c r="G204">
        <v>10125</v>
      </c>
    </row>
    <row r="205" spans="1:7" x14ac:dyDescent="0.25">
      <c r="A205" t="s">
        <v>7</v>
      </c>
      <c r="B205" s="1">
        <v>44692.496527777781</v>
      </c>
      <c r="C205">
        <v>156.15</v>
      </c>
      <c r="D205">
        <v>156.29</v>
      </c>
      <c r="E205">
        <v>156.36000000000001</v>
      </c>
      <c r="F205">
        <v>156.07</v>
      </c>
      <c r="G205">
        <v>12125</v>
      </c>
    </row>
    <row r="206" spans="1:7" x14ac:dyDescent="0.25">
      <c r="A206" t="s">
        <v>7</v>
      </c>
      <c r="B206" s="1">
        <v>44692.5</v>
      </c>
      <c r="C206">
        <v>156.22</v>
      </c>
      <c r="D206">
        <v>156.32</v>
      </c>
      <c r="E206">
        <v>156.33000000000001</v>
      </c>
      <c r="F206">
        <v>156.22</v>
      </c>
      <c r="G206">
        <v>5031</v>
      </c>
    </row>
    <row r="207" spans="1:7" x14ac:dyDescent="0.25">
      <c r="A207" t="s">
        <v>7</v>
      </c>
      <c r="B207" s="1">
        <v>44692.503472222219</v>
      </c>
      <c r="C207">
        <v>156.26</v>
      </c>
      <c r="D207">
        <v>156.34</v>
      </c>
      <c r="E207">
        <v>156.34</v>
      </c>
      <c r="F207">
        <v>156.19999999999999</v>
      </c>
      <c r="G207">
        <v>6253</v>
      </c>
    </row>
    <row r="208" spans="1:7" x14ac:dyDescent="0.25">
      <c r="A208" t="s">
        <v>7</v>
      </c>
      <c r="B208" s="1">
        <v>44692.506944444445</v>
      </c>
      <c r="C208">
        <v>156.22</v>
      </c>
      <c r="D208">
        <v>156.32</v>
      </c>
      <c r="E208">
        <v>156.4</v>
      </c>
      <c r="F208">
        <v>156.22</v>
      </c>
      <c r="G208">
        <v>2257</v>
      </c>
    </row>
    <row r="209" spans="1:7" x14ac:dyDescent="0.25">
      <c r="A209" t="s">
        <v>7</v>
      </c>
      <c r="B209" s="1">
        <v>44692.510416666664</v>
      </c>
      <c r="C209">
        <v>156.37</v>
      </c>
      <c r="D209">
        <v>156.26</v>
      </c>
      <c r="E209">
        <v>156.4</v>
      </c>
      <c r="F209">
        <v>156.11000000000001</v>
      </c>
      <c r="G209">
        <v>4412</v>
      </c>
    </row>
    <row r="210" spans="1:7" x14ac:dyDescent="0.25">
      <c r="A210" t="s">
        <v>7</v>
      </c>
      <c r="B210" s="1">
        <v>44692.513888888891</v>
      </c>
      <c r="C210">
        <v>156.27000000000001</v>
      </c>
      <c r="D210">
        <v>156.28</v>
      </c>
      <c r="E210">
        <v>156.41</v>
      </c>
      <c r="F210">
        <v>156.22999999999999</v>
      </c>
      <c r="G210">
        <v>6422</v>
      </c>
    </row>
    <row r="211" spans="1:7" x14ac:dyDescent="0.25">
      <c r="A211" t="s">
        <v>7</v>
      </c>
      <c r="B211" s="1">
        <v>44692.517361111109</v>
      </c>
      <c r="C211">
        <v>156.22</v>
      </c>
      <c r="D211">
        <v>156.29</v>
      </c>
      <c r="E211">
        <v>156.34</v>
      </c>
      <c r="F211">
        <v>156.22</v>
      </c>
      <c r="G211">
        <v>1250</v>
      </c>
    </row>
    <row r="212" spans="1:7" x14ac:dyDescent="0.25">
      <c r="A212" t="s">
        <v>7</v>
      </c>
      <c r="B212" s="1">
        <v>44692.520833333336</v>
      </c>
      <c r="C212">
        <v>156.34</v>
      </c>
      <c r="D212">
        <v>156.35</v>
      </c>
      <c r="E212">
        <v>156.35</v>
      </c>
      <c r="F212">
        <v>156.29</v>
      </c>
      <c r="G212">
        <v>3856</v>
      </c>
    </row>
    <row r="213" spans="1:7" x14ac:dyDescent="0.25">
      <c r="A213" t="s">
        <v>7</v>
      </c>
      <c r="B213" s="1">
        <v>44692.524305555555</v>
      </c>
      <c r="C213">
        <v>156.34</v>
      </c>
      <c r="D213">
        <v>156.37</v>
      </c>
      <c r="E213">
        <v>156.4</v>
      </c>
      <c r="F213">
        <v>156.34</v>
      </c>
      <c r="G213">
        <v>402</v>
      </c>
    </row>
    <row r="214" spans="1:7" x14ac:dyDescent="0.25">
      <c r="A214" t="s">
        <v>7</v>
      </c>
      <c r="B214" s="1">
        <v>44692.527777777781</v>
      </c>
      <c r="C214">
        <v>156.35</v>
      </c>
      <c r="D214">
        <v>156.4</v>
      </c>
      <c r="E214">
        <v>156.44999999999999</v>
      </c>
      <c r="F214">
        <v>156.35</v>
      </c>
      <c r="G214">
        <v>972</v>
      </c>
    </row>
    <row r="215" spans="1:7" x14ac:dyDescent="0.25">
      <c r="A215" t="s">
        <v>7</v>
      </c>
      <c r="B215" s="1">
        <v>44692.53125</v>
      </c>
      <c r="C215">
        <v>156.44</v>
      </c>
      <c r="D215">
        <v>156.44999999999999</v>
      </c>
      <c r="E215">
        <v>156.53</v>
      </c>
      <c r="F215">
        <v>156.41</v>
      </c>
      <c r="G215">
        <v>8695</v>
      </c>
    </row>
    <row r="216" spans="1:7" x14ac:dyDescent="0.25">
      <c r="A216" t="s">
        <v>7</v>
      </c>
      <c r="B216" s="1">
        <v>44692.534722222219</v>
      </c>
      <c r="C216">
        <v>156.54</v>
      </c>
      <c r="D216">
        <v>156.51</v>
      </c>
      <c r="E216">
        <v>156.54</v>
      </c>
      <c r="F216">
        <v>156.44999999999999</v>
      </c>
      <c r="G216">
        <v>1414</v>
      </c>
    </row>
    <row r="217" spans="1:7" x14ac:dyDescent="0.25">
      <c r="A217" t="s">
        <v>7</v>
      </c>
      <c r="B217" s="1">
        <v>44692.538194444445</v>
      </c>
      <c r="C217">
        <v>156.52000000000001</v>
      </c>
      <c r="D217">
        <v>156.44</v>
      </c>
      <c r="E217">
        <v>156.53</v>
      </c>
      <c r="F217">
        <v>156.44</v>
      </c>
      <c r="G217">
        <v>2748</v>
      </c>
    </row>
    <row r="218" spans="1:7" x14ac:dyDescent="0.25">
      <c r="A218" t="s">
        <v>7</v>
      </c>
      <c r="B218" s="1">
        <v>44692.541666666664</v>
      </c>
      <c r="C218">
        <v>156.47999999999999</v>
      </c>
      <c r="D218">
        <v>156.30000000000001</v>
      </c>
      <c r="E218">
        <v>156.49</v>
      </c>
      <c r="F218">
        <v>156.27000000000001</v>
      </c>
      <c r="G218">
        <v>2128</v>
      </c>
    </row>
    <row r="219" spans="1:7" x14ac:dyDescent="0.25">
      <c r="A219" t="s">
        <v>7</v>
      </c>
      <c r="B219" s="1">
        <v>44692.545138888891</v>
      </c>
      <c r="C219">
        <v>156.33000000000001</v>
      </c>
      <c r="D219">
        <v>156.12</v>
      </c>
      <c r="E219">
        <v>156.33000000000001</v>
      </c>
      <c r="F219">
        <v>156.12</v>
      </c>
      <c r="G219">
        <v>14365</v>
      </c>
    </row>
    <row r="220" spans="1:7" x14ac:dyDescent="0.25">
      <c r="A220" t="s">
        <v>7</v>
      </c>
      <c r="B220" s="1">
        <v>44692.548611111109</v>
      </c>
      <c r="C220">
        <v>156.13</v>
      </c>
      <c r="D220">
        <v>156.19999999999999</v>
      </c>
      <c r="E220">
        <v>156.22</v>
      </c>
      <c r="F220">
        <v>156.08000000000001</v>
      </c>
      <c r="G220">
        <v>6135</v>
      </c>
    </row>
    <row r="221" spans="1:7" x14ac:dyDescent="0.25">
      <c r="A221" t="s">
        <v>7</v>
      </c>
      <c r="B221" s="1">
        <v>44692.552083333336</v>
      </c>
      <c r="C221">
        <v>156.22</v>
      </c>
      <c r="D221">
        <v>156.27000000000001</v>
      </c>
      <c r="E221">
        <v>156.35</v>
      </c>
      <c r="F221">
        <v>156.22</v>
      </c>
      <c r="G221">
        <v>624</v>
      </c>
    </row>
    <row r="222" spans="1:7" x14ac:dyDescent="0.25">
      <c r="A222" t="s">
        <v>7</v>
      </c>
      <c r="B222" s="1">
        <v>44692.555555555555</v>
      </c>
      <c r="C222">
        <v>156.25</v>
      </c>
      <c r="D222">
        <v>156.30000000000001</v>
      </c>
      <c r="E222">
        <v>156.32</v>
      </c>
      <c r="F222">
        <v>156.22999999999999</v>
      </c>
      <c r="G222">
        <v>203</v>
      </c>
    </row>
    <row r="223" spans="1:7" x14ac:dyDescent="0.25">
      <c r="A223" t="s">
        <v>7</v>
      </c>
      <c r="B223" s="1">
        <v>44692.559027777781</v>
      </c>
      <c r="C223">
        <v>156.31</v>
      </c>
      <c r="D223">
        <v>156.33000000000001</v>
      </c>
      <c r="E223">
        <v>156.38999999999999</v>
      </c>
      <c r="F223">
        <v>156.24</v>
      </c>
      <c r="G223">
        <v>2803</v>
      </c>
    </row>
    <row r="224" spans="1:7" x14ac:dyDescent="0.25">
      <c r="A224" t="s">
        <v>7</v>
      </c>
      <c r="B224" s="1">
        <v>44692.5625</v>
      </c>
      <c r="C224">
        <v>156.4</v>
      </c>
      <c r="D224">
        <v>156.53</v>
      </c>
      <c r="E224">
        <v>156.72</v>
      </c>
      <c r="F224">
        <v>156.38999999999999</v>
      </c>
      <c r="G224">
        <v>8855</v>
      </c>
    </row>
    <row r="225" spans="1:7" x14ac:dyDescent="0.25">
      <c r="A225" t="s">
        <v>7</v>
      </c>
      <c r="B225" s="1">
        <v>44692.565972222219</v>
      </c>
      <c r="C225">
        <v>156.53</v>
      </c>
      <c r="D225">
        <v>156.6</v>
      </c>
      <c r="E225">
        <v>156.66999999999999</v>
      </c>
      <c r="F225">
        <v>156.5</v>
      </c>
      <c r="G225">
        <v>3252</v>
      </c>
    </row>
    <row r="226" spans="1:7" x14ac:dyDescent="0.25">
      <c r="A226" t="s">
        <v>7</v>
      </c>
      <c r="B226" s="1">
        <v>44692.569444444445</v>
      </c>
      <c r="C226">
        <v>156.6</v>
      </c>
      <c r="D226">
        <v>156.58000000000001</v>
      </c>
      <c r="E226">
        <v>156.66999999999999</v>
      </c>
      <c r="F226">
        <v>156.5</v>
      </c>
      <c r="G226">
        <v>2858</v>
      </c>
    </row>
    <row r="227" spans="1:7" x14ac:dyDescent="0.25">
      <c r="A227" t="s">
        <v>7</v>
      </c>
      <c r="B227" s="1">
        <v>44692.572916666664</v>
      </c>
      <c r="C227">
        <v>156.68</v>
      </c>
      <c r="D227">
        <v>156.69</v>
      </c>
      <c r="E227">
        <v>156.75</v>
      </c>
      <c r="F227">
        <v>156.6</v>
      </c>
      <c r="G227">
        <v>6109</v>
      </c>
    </row>
    <row r="228" spans="1:7" x14ac:dyDescent="0.25">
      <c r="A228" t="s">
        <v>7</v>
      </c>
      <c r="B228" s="1">
        <v>44692.576388888891</v>
      </c>
      <c r="C228">
        <v>156.69999999999999</v>
      </c>
      <c r="D228">
        <v>156.55000000000001</v>
      </c>
      <c r="E228">
        <v>156.69999999999999</v>
      </c>
      <c r="F228">
        <v>156.52000000000001</v>
      </c>
      <c r="G228">
        <v>1773</v>
      </c>
    </row>
    <row r="229" spans="1:7" x14ac:dyDescent="0.25">
      <c r="A229" t="s">
        <v>7</v>
      </c>
      <c r="B229" s="1">
        <v>44692.579861111109</v>
      </c>
      <c r="C229">
        <v>156.54</v>
      </c>
      <c r="D229">
        <v>156.52000000000001</v>
      </c>
      <c r="E229">
        <v>156.6</v>
      </c>
      <c r="F229">
        <v>156.46</v>
      </c>
      <c r="G229">
        <v>2653</v>
      </c>
    </row>
    <row r="230" spans="1:7" x14ac:dyDescent="0.25">
      <c r="A230" t="s">
        <v>7</v>
      </c>
      <c r="B230" s="1">
        <v>44692.583333333336</v>
      </c>
      <c r="C230">
        <v>156.58000000000001</v>
      </c>
      <c r="D230">
        <v>156.32</v>
      </c>
      <c r="E230">
        <v>156.58000000000001</v>
      </c>
      <c r="F230">
        <v>156.16</v>
      </c>
      <c r="G230">
        <v>34647</v>
      </c>
    </row>
    <row r="231" spans="1:7" x14ac:dyDescent="0.25">
      <c r="A231" t="s">
        <v>7</v>
      </c>
      <c r="B231" s="1">
        <v>44692.586805555555</v>
      </c>
      <c r="C231">
        <v>156.36000000000001</v>
      </c>
      <c r="D231">
        <v>156.38</v>
      </c>
      <c r="E231">
        <v>156.38999999999999</v>
      </c>
      <c r="F231">
        <v>156.19999999999999</v>
      </c>
      <c r="G231">
        <v>21927</v>
      </c>
    </row>
    <row r="232" spans="1:7" x14ac:dyDescent="0.25">
      <c r="A232" t="s">
        <v>7</v>
      </c>
      <c r="B232" s="1">
        <v>44692.590277777781</v>
      </c>
      <c r="C232">
        <v>156.4</v>
      </c>
      <c r="D232">
        <v>156.30000000000001</v>
      </c>
      <c r="E232">
        <v>156.4</v>
      </c>
      <c r="F232">
        <v>156.30000000000001</v>
      </c>
      <c r="G232">
        <v>8078</v>
      </c>
    </row>
    <row r="233" spans="1:7" x14ac:dyDescent="0.25">
      <c r="A233" t="s">
        <v>7</v>
      </c>
      <c r="B233" s="1">
        <v>44692.59375</v>
      </c>
      <c r="C233">
        <v>156.35</v>
      </c>
      <c r="D233">
        <v>156.25</v>
      </c>
      <c r="E233">
        <v>156.35</v>
      </c>
      <c r="F233">
        <v>156.22</v>
      </c>
      <c r="G233">
        <v>15991</v>
      </c>
    </row>
    <row r="234" spans="1:7" x14ac:dyDescent="0.25">
      <c r="A234" t="s">
        <v>7</v>
      </c>
      <c r="B234" s="1">
        <v>44692.597222222219</v>
      </c>
      <c r="C234">
        <v>156.32</v>
      </c>
      <c r="D234">
        <v>156.4</v>
      </c>
      <c r="E234">
        <v>156.51</v>
      </c>
      <c r="F234">
        <v>156.27000000000001</v>
      </c>
      <c r="G234">
        <v>25010</v>
      </c>
    </row>
    <row r="235" spans="1:7" x14ac:dyDescent="0.25">
      <c r="A235" t="s">
        <v>7</v>
      </c>
      <c r="B235" s="1">
        <v>44692.600694444445</v>
      </c>
      <c r="C235">
        <v>156.43</v>
      </c>
      <c r="D235">
        <v>156.27000000000001</v>
      </c>
      <c r="E235">
        <v>156.43</v>
      </c>
      <c r="F235">
        <v>156.27000000000001</v>
      </c>
      <c r="G235">
        <v>8234</v>
      </c>
    </row>
    <row r="236" spans="1:7" x14ac:dyDescent="0.25">
      <c r="A236" t="s">
        <v>7</v>
      </c>
      <c r="B236" s="1">
        <v>44692.604166666664</v>
      </c>
      <c r="C236">
        <v>156.31</v>
      </c>
      <c r="D236">
        <v>156.25</v>
      </c>
      <c r="E236">
        <v>156.32</v>
      </c>
      <c r="F236">
        <v>156.19999999999999</v>
      </c>
      <c r="G236">
        <v>5749</v>
      </c>
    </row>
    <row r="237" spans="1:7" x14ac:dyDescent="0.25">
      <c r="A237" t="s">
        <v>7</v>
      </c>
      <c r="B237" s="1">
        <v>44692.607638888891</v>
      </c>
      <c r="C237">
        <v>156.24</v>
      </c>
      <c r="D237">
        <v>156.4</v>
      </c>
      <c r="E237">
        <v>156.6</v>
      </c>
      <c r="F237">
        <v>156.21</v>
      </c>
      <c r="G237">
        <v>28970</v>
      </c>
    </row>
    <row r="238" spans="1:7" x14ac:dyDescent="0.25">
      <c r="A238" t="s">
        <v>7</v>
      </c>
      <c r="B238" s="1">
        <v>44692.611111111109</v>
      </c>
      <c r="C238">
        <v>156.47</v>
      </c>
      <c r="D238">
        <v>156.44999999999999</v>
      </c>
      <c r="E238">
        <v>156.55000000000001</v>
      </c>
      <c r="F238">
        <v>156.32</v>
      </c>
      <c r="G238">
        <v>16916</v>
      </c>
    </row>
    <row r="239" spans="1:7" x14ac:dyDescent="0.25">
      <c r="A239" t="s">
        <v>7</v>
      </c>
      <c r="B239" s="1">
        <v>44692.614583333336</v>
      </c>
      <c r="C239">
        <v>156.4</v>
      </c>
      <c r="D239">
        <v>156.35</v>
      </c>
      <c r="E239">
        <v>156.4</v>
      </c>
      <c r="F239">
        <v>156.27000000000001</v>
      </c>
      <c r="G239">
        <v>5802</v>
      </c>
    </row>
    <row r="240" spans="1:7" x14ac:dyDescent="0.25">
      <c r="A240" t="s">
        <v>7</v>
      </c>
      <c r="B240" s="1">
        <v>44692.618055555555</v>
      </c>
      <c r="C240">
        <v>156.37</v>
      </c>
      <c r="D240">
        <v>156.30000000000001</v>
      </c>
      <c r="E240">
        <v>156.41999999999999</v>
      </c>
      <c r="F240">
        <v>156.30000000000001</v>
      </c>
      <c r="G240">
        <v>5721</v>
      </c>
    </row>
    <row r="241" spans="1:7" x14ac:dyDescent="0.25">
      <c r="A241" t="s">
        <v>7</v>
      </c>
      <c r="B241" s="1">
        <v>44692.621527777781</v>
      </c>
      <c r="C241">
        <v>156.33000000000001</v>
      </c>
      <c r="D241">
        <v>156.38999999999999</v>
      </c>
      <c r="E241">
        <v>156.38999999999999</v>
      </c>
      <c r="F241">
        <v>156.27000000000001</v>
      </c>
      <c r="G241">
        <v>10064</v>
      </c>
    </row>
    <row r="242" spans="1:7" x14ac:dyDescent="0.25">
      <c r="A242" t="s">
        <v>7</v>
      </c>
      <c r="B242" s="1">
        <v>44692.625</v>
      </c>
      <c r="C242">
        <v>156.30000000000001</v>
      </c>
      <c r="D242">
        <v>156.38</v>
      </c>
      <c r="E242">
        <v>156.71899999999999</v>
      </c>
      <c r="F242">
        <v>155.83000000000001</v>
      </c>
      <c r="G242">
        <v>906669</v>
      </c>
    </row>
    <row r="243" spans="1:7" x14ac:dyDescent="0.25">
      <c r="A243" t="s">
        <v>7</v>
      </c>
      <c r="B243" s="1">
        <v>44692.628472222219</v>
      </c>
      <c r="C243">
        <v>156.34</v>
      </c>
      <c r="D243">
        <v>156.36000000000001</v>
      </c>
      <c r="E243">
        <v>156.46</v>
      </c>
      <c r="F243">
        <v>156.34</v>
      </c>
      <c r="G243">
        <v>22399</v>
      </c>
    </row>
    <row r="244" spans="1:7" x14ac:dyDescent="0.25">
      <c r="A244" t="s">
        <v>7</v>
      </c>
      <c r="B244" s="1">
        <v>44692.631944444445</v>
      </c>
      <c r="C244">
        <v>156.375</v>
      </c>
      <c r="D244">
        <v>156.27000000000001</v>
      </c>
      <c r="E244">
        <v>156.38</v>
      </c>
      <c r="F244">
        <v>156.24</v>
      </c>
      <c r="G244">
        <v>29972</v>
      </c>
    </row>
    <row r="245" spans="1:7" x14ac:dyDescent="0.25">
      <c r="A245" t="s">
        <v>7</v>
      </c>
      <c r="B245" s="1">
        <v>44692.635416666664</v>
      </c>
      <c r="C245">
        <v>156.249</v>
      </c>
      <c r="D245">
        <v>156.22999999999999</v>
      </c>
      <c r="E245">
        <v>156.30000000000001</v>
      </c>
      <c r="F245">
        <v>156.15</v>
      </c>
      <c r="G245">
        <v>36929</v>
      </c>
    </row>
    <row r="246" spans="1:7" x14ac:dyDescent="0.25">
      <c r="A246" t="s">
        <v>7</v>
      </c>
      <c r="B246" s="1">
        <v>44692.638888888891</v>
      </c>
      <c r="C246">
        <v>156.22</v>
      </c>
      <c r="D246">
        <v>156.29</v>
      </c>
      <c r="E246">
        <v>156.29</v>
      </c>
      <c r="F246">
        <v>156.07</v>
      </c>
      <c r="G246">
        <v>37836</v>
      </c>
    </row>
    <row r="247" spans="1:7" x14ac:dyDescent="0.25">
      <c r="A247" t="s">
        <v>7</v>
      </c>
      <c r="B247" s="1">
        <v>44692.642361111109</v>
      </c>
      <c r="C247">
        <v>156.30000000000001</v>
      </c>
      <c r="D247">
        <v>156.15</v>
      </c>
      <c r="E247">
        <v>156.4</v>
      </c>
      <c r="F247">
        <v>156.15</v>
      </c>
      <c r="G247">
        <v>66709</v>
      </c>
    </row>
    <row r="248" spans="1:7" x14ac:dyDescent="0.25">
      <c r="A248" t="s">
        <v>7</v>
      </c>
      <c r="B248" s="1">
        <v>44692.645833333336</v>
      </c>
      <c r="C248">
        <v>156.15</v>
      </c>
      <c r="D248">
        <v>153.94999999999999</v>
      </c>
      <c r="E248">
        <v>156.15</v>
      </c>
      <c r="F248">
        <v>153</v>
      </c>
      <c r="G248">
        <v>348413</v>
      </c>
    </row>
    <row r="249" spans="1:7" x14ac:dyDescent="0.25">
      <c r="A249" t="s">
        <v>7</v>
      </c>
      <c r="B249" s="1">
        <v>44692.649305555555</v>
      </c>
      <c r="C249">
        <v>153.9</v>
      </c>
      <c r="D249">
        <v>153.05000000000001</v>
      </c>
      <c r="E249">
        <v>154.12</v>
      </c>
      <c r="F249">
        <v>153</v>
      </c>
      <c r="G249">
        <v>242346</v>
      </c>
    </row>
    <row r="250" spans="1:7" x14ac:dyDescent="0.25">
      <c r="A250" t="s">
        <v>7</v>
      </c>
      <c r="B250" s="1">
        <v>44692.652777777781</v>
      </c>
      <c r="C250">
        <v>153.06</v>
      </c>
      <c r="D250">
        <v>153.24</v>
      </c>
      <c r="E250">
        <v>153.52000000000001</v>
      </c>
      <c r="F250">
        <v>153</v>
      </c>
      <c r="G250">
        <v>147270</v>
      </c>
    </row>
    <row r="251" spans="1:7" x14ac:dyDescent="0.25">
      <c r="A251" t="s">
        <v>7</v>
      </c>
      <c r="B251" s="1">
        <v>44692.65625</v>
      </c>
      <c r="C251">
        <v>153.29</v>
      </c>
      <c r="D251">
        <v>153.07</v>
      </c>
      <c r="E251">
        <v>153.55000000000001</v>
      </c>
      <c r="F251">
        <v>153</v>
      </c>
      <c r="G251">
        <v>119628</v>
      </c>
    </row>
    <row r="252" spans="1:7" x14ac:dyDescent="0.25">
      <c r="A252" t="s">
        <v>7</v>
      </c>
      <c r="B252" s="1">
        <v>44692.659722222219</v>
      </c>
      <c r="C252">
        <v>153.07</v>
      </c>
      <c r="D252">
        <v>152.19</v>
      </c>
      <c r="E252">
        <v>153.13999999999999</v>
      </c>
      <c r="F252">
        <v>152.19</v>
      </c>
      <c r="G252">
        <v>195596</v>
      </c>
    </row>
    <row r="253" spans="1:7" x14ac:dyDescent="0.25">
      <c r="A253" t="s">
        <v>7</v>
      </c>
      <c r="B253" s="1">
        <v>44692.663194444445</v>
      </c>
      <c r="C253">
        <v>152.29</v>
      </c>
      <c r="D253">
        <v>152.43</v>
      </c>
      <c r="E253">
        <v>152.69</v>
      </c>
      <c r="F253">
        <v>152.01</v>
      </c>
      <c r="G253">
        <v>155068</v>
      </c>
    </row>
    <row r="254" spans="1:7" x14ac:dyDescent="0.25">
      <c r="A254" t="s">
        <v>7</v>
      </c>
      <c r="B254" s="1">
        <v>44692.666666666664</v>
      </c>
      <c r="C254">
        <v>152.44999999999999</v>
      </c>
      <c r="D254">
        <v>152.80000000000001</v>
      </c>
      <c r="E254">
        <v>152.94999999999999</v>
      </c>
      <c r="F254">
        <v>152.44999999999999</v>
      </c>
      <c r="G254">
        <v>89682</v>
      </c>
    </row>
    <row r="255" spans="1:7" x14ac:dyDescent="0.25">
      <c r="A255" t="s">
        <v>7</v>
      </c>
      <c r="B255" s="1">
        <v>44692.670138888891</v>
      </c>
      <c r="C255">
        <v>152.78</v>
      </c>
      <c r="D255">
        <v>153.19999999999999</v>
      </c>
      <c r="E255">
        <v>153.5</v>
      </c>
      <c r="F255">
        <v>152.69999999999999</v>
      </c>
      <c r="G255">
        <v>140807</v>
      </c>
    </row>
    <row r="256" spans="1:7" x14ac:dyDescent="0.25">
      <c r="A256" t="s">
        <v>7</v>
      </c>
      <c r="B256" s="1">
        <v>44692.673611111109</v>
      </c>
      <c r="C256">
        <v>153.32</v>
      </c>
      <c r="D256">
        <v>153.19</v>
      </c>
      <c r="E256">
        <v>153.6</v>
      </c>
      <c r="F256">
        <v>153.1</v>
      </c>
      <c r="G256">
        <v>135231</v>
      </c>
    </row>
    <row r="257" spans="1:7" x14ac:dyDescent="0.25">
      <c r="A257" t="s">
        <v>7</v>
      </c>
      <c r="B257" s="1">
        <v>44692.677083333336</v>
      </c>
      <c r="C257">
        <v>153.21</v>
      </c>
      <c r="D257">
        <v>153.69999999999999</v>
      </c>
      <c r="E257">
        <v>153.74</v>
      </c>
      <c r="F257">
        <v>153</v>
      </c>
      <c r="G257">
        <v>146068</v>
      </c>
    </row>
    <row r="258" spans="1:7" x14ac:dyDescent="0.25">
      <c r="A258" t="s">
        <v>7</v>
      </c>
      <c r="B258" s="1">
        <v>44692.680555555555</v>
      </c>
      <c r="C258">
        <v>153.75</v>
      </c>
      <c r="D258">
        <v>153.68</v>
      </c>
      <c r="E258">
        <v>153.80000000000001</v>
      </c>
      <c r="F258">
        <v>153.47</v>
      </c>
      <c r="G258">
        <v>93281</v>
      </c>
    </row>
    <row r="259" spans="1:7" x14ac:dyDescent="0.25">
      <c r="A259" t="s">
        <v>7</v>
      </c>
      <c r="B259" s="1">
        <v>44692.684027777781</v>
      </c>
      <c r="C259">
        <v>153.75</v>
      </c>
      <c r="D259">
        <v>153.47999999999999</v>
      </c>
      <c r="E259">
        <v>153.80000000000001</v>
      </c>
      <c r="F259">
        <v>153.251</v>
      </c>
      <c r="G259">
        <v>52038</v>
      </c>
    </row>
    <row r="260" spans="1:7" x14ac:dyDescent="0.25">
      <c r="A260" t="s">
        <v>7</v>
      </c>
      <c r="B260" s="1">
        <v>44692.6875</v>
      </c>
      <c r="C260">
        <v>153.51</v>
      </c>
      <c r="D260">
        <v>152.18</v>
      </c>
      <c r="E260">
        <v>154.19999999999999</v>
      </c>
      <c r="F260">
        <v>151.88</v>
      </c>
      <c r="G260">
        <v>3338734</v>
      </c>
    </row>
    <row r="261" spans="1:7" x14ac:dyDescent="0.25">
      <c r="A261" t="s">
        <v>7</v>
      </c>
      <c r="B261" s="1">
        <v>44692.690972222219</v>
      </c>
      <c r="C261">
        <v>152.15</v>
      </c>
      <c r="D261">
        <v>151.67500000000001</v>
      </c>
      <c r="E261">
        <v>152.66</v>
      </c>
      <c r="F261">
        <v>151.5</v>
      </c>
      <c r="G261">
        <v>2226152</v>
      </c>
    </row>
    <row r="262" spans="1:7" x14ac:dyDescent="0.25">
      <c r="A262" t="s">
        <v>7</v>
      </c>
      <c r="B262" s="1">
        <v>44692.694444444445</v>
      </c>
      <c r="C262">
        <v>151.61099999999999</v>
      </c>
      <c r="D262">
        <v>153.38999999999999</v>
      </c>
      <c r="E262">
        <v>153.65600000000001</v>
      </c>
      <c r="F262">
        <v>151.37</v>
      </c>
      <c r="G262">
        <v>2433730</v>
      </c>
    </row>
    <row r="263" spans="1:7" x14ac:dyDescent="0.25">
      <c r="A263" t="s">
        <v>7</v>
      </c>
      <c r="B263" s="1">
        <v>44692.697916666664</v>
      </c>
      <c r="C263">
        <v>153.44200000000001</v>
      </c>
      <c r="D263">
        <v>154.62</v>
      </c>
      <c r="E263">
        <v>155.19</v>
      </c>
      <c r="F263">
        <v>153.04</v>
      </c>
      <c r="G263">
        <v>2089108</v>
      </c>
    </row>
    <row r="264" spans="1:7" x14ac:dyDescent="0.25">
      <c r="A264" t="s">
        <v>7</v>
      </c>
      <c r="B264" s="1">
        <v>44692.701388888891</v>
      </c>
      <c r="C264">
        <v>154.59</v>
      </c>
      <c r="D264">
        <v>154.09</v>
      </c>
      <c r="E264">
        <v>155.44999999999999</v>
      </c>
      <c r="F264">
        <v>153.99</v>
      </c>
      <c r="G264">
        <v>2081144</v>
      </c>
    </row>
    <row r="265" spans="1:7" x14ac:dyDescent="0.25">
      <c r="A265" t="s">
        <v>7</v>
      </c>
      <c r="B265" s="1">
        <v>44692.704861111109</v>
      </c>
      <c r="C265">
        <v>154.02000000000001</v>
      </c>
      <c r="D265">
        <v>153.839</v>
      </c>
      <c r="E265">
        <v>154.13999999999999</v>
      </c>
      <c r="F265">
        <v>153.27699999999999</v>
      </c>
      <c r="G265">
        <v>1397362</v>
      </c>
    </row>
    <row r="266" spans="1:7" x14ac:dyDescent="0.25">
      <c r="A266" t="s">
        <v>7</v>
      </c>
      <c r="B266" s="1">
        <v>44692.708333333336</v>
      </c>
      <c r="C266">
        <v>153.83699999999999</v>
      </c>
      <c r="D266">
        <v>153.76</v>
      </c>
      <c r="E266">
        <v>153.97</v>
      </c>
      <c r="F266">
        <v>153.03</v>
      </c>
      <c r="G266">
        <v>1688864</v>
      </c>
    </row>
    <row r="267" spans="1:7" x14ac:dyDescent="0.25">
      <c r="A267" t="s">
        <v>7</v>
      </c>
      <c r="B267" s="1">
        <v>44692.711805555555</v>
      </c>
      <c r="C267">
        <v>153.80000000000001</v>
      </c>
      <c r="D267">
        <v>152.54599999999999</v>
      </c>
      <c r="E267">
        <v>153.80000000000001</v>
      </c>
      <c r="F267">
        <v>152.46</v>
      </c>
      <c r="G267">
        <v>1947283</v>
      </c>
    </row>
    <row r="268" spans="1:7" x14ac:dyDescent="0.25">
      <c r="A268" t="s">
        <v>7</v>
      </c>
      <c r="B268" s="1">
        <v>44692.715277777781</v>
      </c>
      <c r="C268">
        <v>152.58000000000001</v>
      </c>
      <c r="D268">
        <v>153.07</v>
      </c>
      <c r="E268">
        <v>153.38499999999999</v>
      </c>
      <c r="F268">
        <v>152.36000000000001</v>
      </c>
      <c r="G268">
        <v>1415432</v>
      </c>
    </row>
    <row r="269" spans="1:7" x14ac:dyDescent="0.25">
      <c r="A269" t="s">
        <v>7</v>
      </c>
      <c r="B269" s="1">
        <v>44692.71875</v>
      </c>
      <c r="C269">
        <v>153.02000000000001</v>
      </c>
      <c r="D269">
        <v>153.13399999999999</v>
      </c>
      <c r="E269">
        <v>153.30000000000001</v>
      </c>
      <c r="F269">
        <v>152.59</v>
      </c>
      <c r="G269">
        <v>1554398</v>
      </c>
    </row>
    <row r="270" spans="1:7" x14ac:dyDescent="0.25">
      <c r="A270" t="s">
        <v>7</v>
      </c>
      <c r="B270" s="1">
        <v>44692.722222222219</v>
      </c>
      <c r="C270">
        <v>153.13999999999999</v>
      </c>
      <c r="D270">
        <v>154.02000000000001</v>
      </c>
      <c r="E270">
        <v>154.21</v>
      </c>
      <c r="F270">
        <v>152.93</v>
      </c>
      <c r="G270">
        <v>1734741</v>
      </c>
    </row>
    <row r="271" spans="1:7" x14ac:dyDescent="0.25">
      <c r="A271" t="s">
        <v>7</v>
      </c>
      <c r="B271" s="1">
        <v>44692.725694444445</v>
      </c>
      <c r="C271">
        <v>154.06</v>
      </c>
      <c r="D271">
        <v>153.4</v>
      </c>
      <c r="E271">
        <v>154.1</v>
      </c>
      <c r="F271">
        <v>153.13999999999999</v>
      </c>
      <c r="G271">
        <v>1287193</v>
      </c>
    </row>
    <row r="272" spans="1:7" x14ac:dyDescent="0.25">
      <c r="A272" t="s">
        <v>7</v>
      </c>
      <c r="B272" s="1">
        <v>44692.729166666664</v>
      </c>
      <c r="C272">
        <v>153.37</v>
      </c>
      <c r="D272">
        <v>153.56</v>
      </c>
      <c r="E272">
        <v>153.79</v>
      </c>
      <c r="F272">
        <v>153.09</v>
      </c>
      <c r="G272">
        <v>1174669</v>
      </c>
    </row>
    <row r="273" spans="1:7" x14ac:dyDescent="0.25">
      <c r="A273" t="s">
        <v>7</v>
      </c>
      <c r="B273" s="1">
        <v>44692.732638888891</v>
      </c>
      <c r="C273">
        <v>153.57</v>
      </c>
      <c r="D273">
        <v>153.80000000000001</v>
      </c>
      <c r="E273">
        <v>154.08199999999999</v>
      </c>
      <c r="F273">
        <v>153.04</v>
      </c>
      <c r="G273">
        <v>1331738</v>
      </c>
    </row>
    <row r="274" spans="1:7" x14ac:dyDescent="0.25">
      <c r="A274" t="s">
        <v>7</v>
      </c>
      <c r="B274" s="1">
        <v>44692.736111111109</v>
      </c>
      <c r="C274">
        <v>153.81</v>
      </c>
      <c r="D274">
        <v>154.05000000000001</v>
      </c>
      <c r="E274">
        <v>154.12</v>
      </c>
      <c r="F274">
        <v>153.51</v>
      </c>
      <c r="G274">
        <v>1025610</v>
      </c>
    </row>
    <row r="275" spans="1:7" x14ac:dyDescent="0.25">
      <c r="A275" t="s">
        <v>7</v>
      </c>
      <c r="B275" s="1">
        <v>44692.739583333336</v>
      </c>
      <c r="C275">
        <v>154.01</v>
      </c>
      <c r="D275">
        <v>153.5</v>
      </c>
      <c r="E275">
        <v>154.13</v>
      </c>
      <c r="F275">
        <v>153.35</v>
      </c>
      <c r="G275">
        <v>996837</v>
      </c>
    </row>
    <row r="276" spans="1:7" x14ac:dyDescent="0.25">
      <c r="A276" t="s">
        <v>7</v>
      </c>
      <c r="B276" s="1">
        <v>44692.743055555555</v>
      </c>
      <c r="C276">
        <v>153.46</v>
      </c>
      <c r="D276">
        <v>152.83000000000001</v>
      </c>
      <c r="E276">
        <v>153.5</v>
      </c>
      <c r="F276">
        <v>152.53</v>
      </c>
      <c r="G276">
        <v>1325331</v>
      </c>
    </row>
    <row r="277" spans="1:7" x14ac:dyDescent="0.25">
      <c r="A277" t="s">
        <v>7</v>
      </c>
      <c r="B277" s="1">
        <v>44692.746527777781</v>
      </c>
      <c r="C277">
        <v>152.80000000000001</v>
      </c>
      <c r="D277">
        <v>152.77000000000001</v>
      </c>
      <c r="E277">
        <v>152.99</v>
      </c>
      <c r="F277">
        <v>152.54</v>
      </c>
      <c r="G277">
        <v>1018396</v>
      </c>
    </row>
    <row r="278" spans="1:7" x14ac:dyDescent="0.25">
      <c r="A278" t="s">
        <v>7</v>
      </c>
      <c r="B278" s="1">
        <v>44692.75</v>
      </c>
      <c r="C278">
        <v>152.79</v>
      </c>
      <c r="D278">
        <v>152.44200000000001</v>
      </c>
      <c r="E278">
        <v>152.9</v>
      </c>
      <c r="F278">
        <v>152.21</v>
      </c>
      <c r="G278">
        <v>1107965</v>
      </c>
    </row>
    <row r="279" spans="1:7" x14ac:dyDescent="0.25">
      <c r="A279" t="s">
        <v>7</v>
      </c>
      <c r="B279" s="1">
        <v>44692.753472222219</v>
      </c>
      <c r="C279">
        <v>152.44999999999999</v>
      </c>
      <c r="D279">
        <v>152.28</v>
      </c>
      <c r="E279">
        <v>152.55000000000001</v>
      </c>
      <c r="F279">
        <v>152</v>
      </c>
      <c r="G279">
        <v>1058601</v>
      </c>
    </row>
    <row r="280" spans="1:7" x14ac:dyDescent="0.25">
      <c r="A280" t="s">
        <v>7</v>
      </c>
      <c r="B280" s="1">
        <v>44692.756944444445</v>
      </c>
      <c r="C280">
        <v>152.279</v>
      </c>
      <c r="D280">
        <v>152.63</v>
      </c>
      <c r="E280">
        <v>152.78</v>
      </c>
      <c r="F280">
        <v>152.22</v>
      </c>
      <c r="G280">
        <v>885564</v>
      </c>
    </row>
    <row r="281" spans="1:7" x14ac:dyDescent="0.25">
      <c r="A281" t="s">
        <v>7</v>
      </c>
      <c r="B281" s="1">
        <v>44692.760416666664</v>
      </c>
      <c r="C281">
        <v>152.65</v>
      </c>
      <c r="D281">
        <v>152</v>
      </c>
      <c r="E281">
        <v>152.72</v>
      </c>
      <c r="F281">
        <v>151.905</v>
      </c>
      <c r="G281">
        <v>1346791</v>
      </c>
    </row>
    <row r="282" spans="1:7" x14ac:dyDescent="0.25">
      <c r="A282" t="s">
        <v>7</v>
      </c>
      <c r="B282" s="1">
        <v>44692.763888888891</v>
      </c>
      <c r="C282">
        <v>152.03</v>
      </c>
      <c r="D282">
        <v>152.41</v>
      </c>
      <c r="E282">
        <v>152.61000000000001</v>
      </c>
      <c r="F282">
        <v>152.00299999999999</v>
      </c>
      <c r="G282">
        <v>831218</v>
      </c>
    </row>
    <row r="283" spans="1:7" x14ac:dyDescent="0.25">
      <c r="A283" t="s">
        <v>7</v>
      </c>
      <c r="B283" s="1">
        <v>44692.767361111109</v>
      </c>
      <c r="C283">
        <v>152.37</v>
      </c>
      <c r="D283">
        <v>152.85</v>
      </c>
      <c r="E283">
        <v>152.88</v>
      </c>
      <c r="F283">
        <v>152.21</v>
      </c>
      <c r="G283">
        <v>1034861</v>
      </c>
    </row>
    <row r="284" spans="1:7" x14ac:dyDescent="0.25">
      <c r="A284" t="s">
        <v>7</v>
      </c>
      <c r="B284" s="1">
        <v>44692.770833333336</v>
      </c>
      <c r="C284">
        <v>152.87</v>
      </c>
      <c r="D284">
        <v>152.77000000000001</v>
      </c>
      <c r="E284">
        <v>152.94999999999999</v>
      </c>
      <c r="F284">
        <v>152.66999999999999</v>
      </c>
      <c r="G284">
        <v>771160</v>
      </c>
    </row>
    <row r="285" spans="1:7" x14ac:dyDescent="0.25">
      <c r="A285" t="s">
        <v>7</v>
      </c>
      <c r="B285" s="1">
        <v>44692.774305555555</v>
      </c>
      <c r="C285">
        <v>152.78</v>
      </c>
      <c r="D285">
        <v>153.51</v>
      </c>
      <c r="E285">
        <v>153.82</v>
      </c>
      <c r="F285">
        <v>152.559</v>
      </c>
      <c r="G285">
        <v>1141841</v>
      </c>
    </row>
    <row r="286" spans="1:7" x14ac:dyDescent="0.25">
      <c r="A286" t="s">
        <v>7</v>
      </c>
      <c r="B286" s="1">
        <v>44692.777777777781</v>
      </c>
      <c r="C286">
        <v>153.47</v>
      </c>
      <c r="D286">
        <v>153.27000000000001</v>
      </c>
      <c r="E286">
        <v>153.62</v>
      </c>
      <c r="F286">
        <v>153.25</v>
      </c>
      <c r="G286">
        <v>651523</v>
      </c>
    </row>
    <row r="287" spans="1:7" x14ac:dyDescent="0.25">
      <c r="A287" t="s">
        <v>7</v>
      </c>
      <c r="B287" s="1">
        <v>44692.78125</v>
      </c>
      <c r="C287">
        <v>153.32</v>
      </c>
      <c r="D287">
        <v>152.88</v>
      </c>
      <c r="E287">
        <v>153.47999999999999</v>
      </c>
      <c r="F287">
        <v>152.845</v>
      </c>
      <c r="G287">
        <v>670944</v>
      </c>
    </row>
    <row r="288" spans="1:7" x14ac:dyDescent="0.25">
      <c r="A288" t="s">
        <v>7</v>
      </c>
      <c r="B288" s="1">
        <v>44692.784722222219</v>
      </c>
      <c r="C288">
        <v>152.91</v>
      </c>
      <c r="D288">
        <v>152.6</v>
      </c>
      <c r="E288">
        <v>152.91</v>
      </c>
      <c r="F288">
        <v>152.41999999999999</v>
      </c>
      <c r="G288">
        <v>676344</v>
      </c>
    </row>
    <row r="289" spans="1:7" x14ac:dyDescent="0.25">
      <c r="A289" t="s">
        <v>7</v>
      </c>
      <c r="B289" s="1">
        <v>44692.788194444445</v>
      </c>
      <c r="C289">
        <v>152.596</v>
      </c>
      <c r="D289">
        <v>152.53</v>
      </c>
      <c r="E289">
        <v>152.596</v>
      </c>
      <c r="F289">
        <v>152.27000000000001</v>
      </c>
      <c r="G289">
        <v>704462</v>
      </c>
    </row>
    <row r="290" spans="1:7" x14ac:dyDescent="0.25">
      <c r="A290" t="s">
        <v>7</v>
      </c>
      <c r="B290" s="1">
        <v>44692.791666666664</v>
      </c>
      <c r="C290">
        <v>152.51</v>
      </c>
      <c r="D290">
        <v>152.19</v>
      </c>
      <c r="E290">
        <v>152.51</v>
      </c>
      <c r="F290">
        <v>152.09</v>
      </c>
      <c r="G290">
        <v>587071</v>
      </c>
    </row>
    <row r="291" spans="1:7" x14ac:dyDescent="0.25">
      <c r="A291" t="s">
        <v>7</v>
      </c>
      <c r="B291" s="1">
        <v>44692.795138888891</v>
      </c>
      <c r="C291">
        <v>152.18899999999999</v>
      </c>
      <c r="D291">
        <v>152.07</v>
      </c>
      <c r="E291">
        <v>152.37</v>
      </c>
      <c r="F291">
        <v>152.01</v>
      </c>
      <c r="G291">
        <v>1467357</v>
      </c>
    </row>
    <row r="292" spans="1:7" x14ac:dyDescent="0.25">
      <c r="A292" t="s">
        <v>7</v>
      </c>
      <c r="B292" s="1">
        <v>44692.798611111109</v>
      </c>
      <c r="C292">
        <v>152.05000000000001</v>
      </c>
      <c r="D292">
        <v>152.13999999999999</v>
      </c>
      <c r="E292">
        <v>152.27000000000001</v>
      </c>
      <c r="F292">
        <v>151.77000000000001</v>
      </c>
      <c r="G292">
        <v>864001</v>
      </c>
    </row>
    <row r="293" spans="1:7" x14ac:dyDescent="0.25">
      <c r="A293" t="s">
        <v>7</v>
      </c>
      <c r="B293" s="1">
        <v>44692.802083333336</v>
      </c>
      <c r="C293">
        <v>152.1</v>
      </c>
      <c r="D293">
        <v>151.78</v>
      </c>
      <c r="E293">
        <v>152.32</v>
      </c>
      <c r="F293">
        <v>151.77000000000001</v>
      </c>
      <c r="G293">
        <v>764262</v>
      </c>
    </row>
    <row r="294" spans="1:7" x14ac:dyDescent="0.25">
      <c r="A294" t="s">
        <v>7</v>
      </c>
      <c r="B294" s="1">
        <v>44692.805555555555</v>
      </c>
      <c r="C294">
        <v>151.76</v>
      </c>
      <c r="D294">
        <v>152.43</v>
      </c>
      <c r="E294">
        <v>152.51</v>
      </c>
      <c r="F294">
        <v>151.72999999999999</v>
      </c>
      <c r="G294">
        <v>994848</v>
      </c>
    </row>
    <row r="295" spans="1:7" x14ac:dyDescent="0.25">
      <c r="A295" t="s">
        <v>7</v>
      </c>
      <c r="B295" s="1">
        <v>44692.809027777781</v>
      </c>
      <c r="C295">
        <v>152.41999999999999</v>
      </c>
      <c r="D295">
        <v>151.56</v>
      </c>
      <c r="E295">
        <v>152.5</v>
      </c>
      <c r="F295">
        <v>151.49</v>
      </c>
      <c r="G295">
        <v>1116855</v>
      </c>
    </row>
    <row r="296" spans="1:7" x14ac:dyDescent="0.25">
      <c r="A296" t="s">
        <v>7</v>
      </c>
      <c r="B296" s="1">
        <v>44692.8125</v>
      </c>
      <c r="C296">
        <v>151.52000000000001</v>
      </c>
      <c r="D296">
        <v>151.18</v>
      </c>
      <c r="E296">
        <v>151.55500000000001</v>
      </c>
      <c r="F296">
        <v>150.97999999999999</v>
      </c>
      <c r="G296">
        <v>1421903</v>
      </c>
    </row>
    <row r="297" spans="1:7" x14ac:dyDescent="0.25">
      <c r="A297" t="s">
        <v>7</v>
      </c>
      <c r="B297" s="1">
        <v>44692.815972222219</v>
      </c>
      <c r="C297">
        <v>151.17500000000001</v>
      </c>
      <c r="D297">
        <v>151.25</v>
      </c>
      <c r="E297">
        <v>151.51</v>
      </c>
      <c r="F297">
        <v>151.15</v>
      </c>
      <c r="G297">
        <v>925073</v>
      </c>
    </row>
    <row r="298" spans="1:7" x14ac:dyDescent="0.25">
      <c r="A298" t="s">
        <v>7</v>
      </c>
      <c r="B298" s="1">
        <v>44692.819444444445</v>
      </c>
      <c r="C298">
        <v>151.22</v>
      </c>
      <c r="D298">
        <v>150.99</v>
      </c>
      <c r="E298">
        <v>151.56</v>
      </c>
      <c r="F298">
        <v>150.9</v>
      </c>
      <c r="G298">
        <v>1014789</v>
      </c>
    </row>
    <row r="299" spans="1:7" x14ac:dyDescent="0.25">
      <c r="A299" t="s">
        <v>7</v>
      </c>
      <c r="B299" s="1">
        <v>44692.822916666664</v>
      </c>
      <c r="C299">
        <v>150.94</v>
      </c>
      <c r="D299">
        <v>151.05099999999999</v>
      </c>
      <c r="E299">
        <v>151.25</v>
      </c>
      <c r="F299">
        <v>150.84</v>
      </c>
      <c r="G299">
        <v>1330484</v>
      </c>
    </row>
    <row r="300" spans="1:7" x14ac:dyDescent="0.25">
      <c r="A300" t="s">
        <v>7</v>
      </c>
      <c r="B300" s="1">
        <v>44692.826388888891</v>
      </c>
      <c r="C300">
        <v>151.054</v>
      </c>
      <c r="D300">
        <v>150.495</v>
      </c>
      <c r="E300">
        <v>151.08000000000001</v>
      </c>
      <c r="F300">
        <v>150.464</v>
      </c>
      <c r="G300">
        <v>1442358</v>
      </c>
    </row>
    <row r="301" spans="1:7" x14ac:dyDescent="0.25">
      <c r="A301" t="s">
        <v>7</v>
      </c>
      <c r="B301" s="1">
        <v>44692.829861111109</v>
      </c>
      <c r="C301">
        <v>150.51</v>
      </c>
      <c r="D301">
        <v>149.92500000000001</v>
      </c>
      <c r="E301">
        <v>150.63</v>
      </c>
      <c r="F301">
        <v>149.58000000000001</v>
      </c>
      <c r="G301">
        <v>3857775</v>
      </c>
    </row>
    <row r="302" spans="1:7" x14ac:dyDescent="0.25">
      <c r="A302" t="s">
        <v>7</v>
      </c>
      <c r="B302" s="1">
        <v>44692.833333333336</v>
      </c>
      <c r="C302">
        <v>149.928</v>
      </c>
      <c r="D302">
        <v>149.15</v>
      </c>
      <c r="E302">
        <v>149.97</v>
      </c>
      <c r="F302">
        <v>149.13999999999999</v>
      </c>
      <c r="G302">
        <v>2029627</v>
      </c>
    </row>
    <row r="303" spans="1:7" x14ac:dyDescent="0.25">
      <c r="A303" t="s">
        <v>7</v>
      </c>
      <c r="B303" s="1">
        <v>44692.836805555555</v>
      </c>
      <c r="C303">
        <v>149.13999999999999</v>
      </c>
      <c r="D303">
        <v>149.06</v>
      </c>
      <c r="E303">
        <v>149.31</v>
      </c>
      <c r="F303">
        <v>148.74</v>
      </c>
      <c r="G303">
        <v>2261366</v>
      </c>
    </row>
    <row r="304" spans="1:7" x14ac:dyDescent="0.25">
      <c r="A304" t="s">
        <v>7</v>
      </c>
      <c r="B304" s="1">
        <v>44692.840277777781</v>
      </c>
      <c r="C304">
        <v>149.07</v>
      </c>
      <c r="D304">
        <v>148.97</v>
      </c>
      <c r="E304">
        <v>149.44</v>
      </c>
      <c r="F304">
        <v>148.84</v>
      </c>
      <c r="G304">
        <v>1629480</v>
      </c>
    </row>
    <row r="305" spans="1:7" x14ac:dyDescent="0.25">
      <c r="A305" t="s">
        <v>7</v>
      </c>
      <c r="B305" s="1">
        <v>44692.84375</v>
      </c>
      <c r="C305">
        <v>149</v>
      </c>
      <c r="D305">
        <v>148.88</v>
      </c>
      <c r="E305">
        <v>149.25</v>
      </c>
      <c r="F305">
        <v>148.87</v>
      </c>
      <c r="G305">
        <v>1045126</v>
      </c>
    </row>
    <row r="306" spans="1:7" x14ac:dyDescent="0.25">
      <c r="A306" t="s">
        <v>7</v>
      </c>
      <c r="B306" s="1">
        <v>44692.847222222219</v>
      </c>
      <c r="C306">
        <v>148.91</v>
      </c>
      <c r="D306">
        <v>148.94999999999999</v>
      </c>
      <c r="E306">
        <v>149.04300000000001</v>
      </c>
      <c r="F306">
        <v>148.30000000000001</v>
      </c>
      <c r="G306">
        <v>1606655</v>
      </c>
    </row>
    <row r="307" spans="1:7" x14ac:dyDescent="0.25">
      <c r="A307" t="s">
        <v>7</v>
      </c>
      <c r="B307" s="1">
        <v>44692.850694444445</v>
      </c>
      <c r="C307">
        <v>148.96</v>
      </c>
      <c r="D307">
        <v>148.56</v>
      </c>
      <c r="E307">
        <v>149.22</v>
      </c>
      <c r="F307">
        <v>148.52000000000001</v>
      </c>
      <c r="G307">
        <v>1193151</v>
      </c>
    </row>
    <row r="308" spans="1:7" x14ac:dyDescent="0.25">
      <c r="A308" t="s">
        <v>7</v>
      </c>
      <c r="B308" s="1">
        <v>44692.854166666664</v>
      </c>
      <c r="C308">
        <v>148.52600000000001</v>
      </c>
      <c r="D308">
        <v>148.66999999999999</v>
      </c>
      <c r="E308">
        <v>148.82</v>
      </c>
      <c r="F308">
        <v>148.36000000000001</v>
      </c>
      <c r="G308">
        <v>1312060</v>
      </c>
    </row>
    <row r="309" spans="1:7" x14ac:dyDescent="0.25">
      <c r="A309" t="s">
        <v>7</v>
      </c>
      <c r="B309" s="1">
        <v>44692.857638888891</v>
      </c>
      <c r="C309">
        <v>148.69499999999999</v>
      </c>
      <c r="D309">
        <v>147.88</v>
      </c>
      <c r="E309">
        <v>148.81</v>
      </c>
      <c r="F309">
        <v>147.87</v>
      </c>
      <c r="G309">
        <v>1646859</v>
      </c>
    </row>
    <row r="310" spans="1:7" x14ac:dyDescent="0.25">
      <c r="A310" t="s">
        <v>7</v>
      </c>
      <c r="B310" s="1">
        <v>44692.861111111109</v>
      </c>
      <c r="C310">
        <v>147.88499999999999</v>
      </c>
      <c r="D310">
        <v>147.24</v>
      </c>
      <c r="E310">
        <v>147.88999999999999</v>
      </c>
      <c r="F310">
        <v>147.09</v>
      </c>
      <c r="G310">
        <v>2401811</v>
      </c>
    </row>
    <row r="311" spans="1:7" x14ac:dyDescent="0.25">
      <c r="A311" t="s">
        <v>7</v>
      </c>
      <c r="B311" s="1">
        <v>44692.864583333336</v>
      </c>
      <c r="C311">
        <v>147.22200000000001</v>
      </c>
      <c r="D311">
        <v>147.565</v>
      </c>
      <c r="E311">
        <v>147.6</v>
      </c>
      <c r="F311">
        <v>146.82</v>
      </c>
      <c r="G311">
        <v>2275986</v>
      </c>
    </row>
    <row r="312" spans="1:7" x14ac:dyDescent="0.25">
      <c r="A312" t="s">
        <v>7</v>
      </c>
      <c r="B312" s="1">
        <v>44692.868055555555</v>
      </c>
      <c r="C312">
        <v>147.56</v>
      </c>
      <c r="D312">
        <v>147.47999999999999</v>
      </c>
      <c r="E312">
        <v>147.83000000000001</v>
      </c>
      <c r="F312">
        <v>147.37200000000001</v>
      </c>
      <c r="G312">
        <v>1522015</v>
      </c>
    </row>
    <row r="313" spans="1:7" x14ac:dyDescent="0.25">
      <c r="A313" t="s">
        <v>7</v>
      </c>
      <c r="B313" s="1">
        <v>44692.871527777781</v>
      </c>
      <c r="C313">
        <v>147.53</v>
      </c>
      <c r="D313">
        <v>147.01</v>
      </c>
      <c r="E313">
        <v>147.63999999999999</v>
      </c>
      <c r="F313">
        <v>146.93</v>
      </c>
      <c r="G313">
        <v>1419086</v>
      </c>
    </row>
    <row r="314" spans="1:7" x14ac:dyDescent="0.25">
      <c r="A314" t="s">
        <v>7</v>
      </c>
      <c r="B314" s="1">
        <v>44692.875</v>
      </c>
      <c r="C314">
        <v>147.02500000000001</v>
      </c>
      <c r="D314">
        <v>147.38999999999999</v>
      </c>
      <c r="E314">
        <v>147.47</v>
      </c>
      <c r="F314">
        <v>147</v>
      </c>
      <c r="G314">
        <v>1829901</v>
      </c>
    </row>
    <row r="315" spans="1:7" x14ac:dyDescent="0.25">
      <c r="A315" t="s">
        <v>7</v>
      </c>
      <c r="B315" s="1">
        <v>44692.878472222219</v>
      </c>
      <c r="C315">
        <v>147.38</v>
      </c>
      <c r="D315">
        <v>146.69999999999999</v>
      </c>
      <c r="E315">
        <v>147.43</v>
      </c>
      <c r="F315">
        <v>146.673</v>
      </c>
      <c r="G315">
        <v>2004916</v>
      </c>
    </row>
    <row r="316" spans="1:7" x14ac:dyDescent="0.25">
      <c r="A316" t="s">
        <v>7</v>
      </c>
      <c r="B316" s="1">
        <v>44692.881944444445</v>
      </c>
      <c r="C316">
        <v>146.68</v>
      </c>
      <c r="D316">
        <v>146.74199999999999</v>
      </c>
      <c r="E316">
        <v>146.94</v>
      </c>
      <c r="F316">
        <v>146.52000000000001</v>
      </c>
      <c r="G316">
        <v>1681040</v>
      </c>
    </row>
    <row r="317" spans="1:7" x14ac:dyDescent="0.25">
      <c r="A317" t="s">
        <v>7</v>
      </c>
      <c r="B317" s="1">
        <v>44692.885416666664</v>
      </c>
      <c r="C317">
        <v>146.80000000000001</v>
      </c>
      <c r="D317">
        <v>147.24</v>
      </c>
      <c r="E317">
        <v>147.4</v>
      </c>
      <c r="F317">
        <v>146.54</v>
      </c>
      <c r="G317">
        <v>1696158</v>
      </c>
    </row>
    <row r="318" spans="1:7" x14ac:dyDescent="0.25">
      <c r="A318" t="s">
        <v>7</v>
      </c>
      <c r="B318" s="1">
        <v>44692.888888888891</v>
      </c>
      <c r="C318">
        <v>147.19</v>
      </c>
      <c r="D318">
        <v>147.40100000000001</v>
      </c>
      <c r="E318">
        <v>147.47</v>
      </c>
      <c r="F318">
        <v>146.85</v>
      </c>
      <c r="G318">
        <v>1552316</v>
      </c>
    </row>
    <row r="319" spans="1:7" x14ac:dyDescent="0.25">
      <c r="A319" t="s">
        <v>7</v>
      </c>
      <c r="B319" s="1">
        <v>44692.892361111109</v>
      </c>
      <c r="C319">
        <v>147.44499999999999</v>
      </c>
      <c r="D319">
        <v>147.37</v>
      </c>
      <c r="E319">
        <v>147.88</v>
      </c>
      <c r="F319">
        <v>147.22</v>
      </c>
      <c r="G319">
        <v>1758562</v>
      </c>
    </row>
    <row r="320" spans="1:7" x14ac:dyDescent="0.25">
      <c r="A320" t="s">
        <v>7</v>
      </c>
      <c r="B320" s="1">
        <v>44692.895833333336</v>
      </c>
      <c r="C320">
        <v>147.38</v>
      </c>
      <c r="D320">
        <v>147.78</v>
      </c>
      <c r="E320">
        <v>147.78</v>
      </c>
      <c r="F320">
        <v>147.06</v>
      </c>
      <c r="G320">
        <v>1392221</v>
      </c>
    </row>
    <row r="321" spans="1:7" x14ac:dyDescent="0.25">
      <c r="A321" t="s">
        <v>7</v>
      </c>
      <c r="B321" s="1">
        <v>44692.899305555555</v>
      </c>
      <c r="C321">
        <v>147.77500000000001</v>
      </c>
      <c r="D321">
        <v>147.57400000000001</v>
      </c>
      <c r="E321">
        <v>147.87</v>
      </c>
      <c r="F321">
        <v>147.375</v>
      </c>
      <c r="G321">
        <v>1389969</v>
      </c>
    </row>
    <row r="322" spans="1:7" x14ac:dyDescent="0.25">
      <c r="A322" t="s">
        <v>7</v>
      </c>
      <c r="B322" s="1">
        <v>44692.902777777781</v>
      </c>
      <c r="C322">
        <v>147.6</v>
      </c>
      <c r="D322">
        <v>148.11199999999999</v>
      </c>
      <c r="E322">
        <v>148.11500000000001</v>
      </c>
      <c r="F322">
        <v>147.13999999999999</v>
      </c>
      <c r="G322">
        <v>1627562</v>
      </c>
    </row>
    <row r="323" spans="1:7" x14ac:dyDescent="0.25">
      <c r="A323" t="s">
        <v>7</v>
      </c>
      <c r="B323" s="1">
        <v>44692.90625</v>
      </c>
      <c r="C323">
        <v>148.11000000000001</v>
      </c>
      <c r="D323">
        <v>147.41999999999999</v>
      </c>
      <c r="E323">
        <v>148.26</v>
      </c>
      <c r="F323">
        <v>147.32</v>
      </c>
      <c r="G323">
        <v>1754003</v>
      </c>
    </row>
    <row r="324" spans="1:7" x14ac:dyDescent="0.25">
      <c r="A324" t="s">
        <v>7</v>
      </c>
      <c r="B324" s="1">
        <v>44692.909722222219</v>
      </c>
      <c r="C324">
        <v>147.49</v>
      </c>
      <c r="D324">
        <v>147.13999999999999</v>
      </c>
      <c r="E324">
        <v>147.52000000000001</v>
      </c>
      <c r="F324">
        <v>147.01</v>
      </c>
      <c r="G324">
        <v>1208924</v>
      </c>
    </row>
    <row r="325" spans="1:7" x14ac:dyDescent="0.25">
      <c r="A325" t="s">
        <v>7</v>
      </c>
      <c r="B325" s="1">
        <v>44692.913194444445</v>
      </c>
      <c r="C325">
        <v>147.1</v>
      </c>
      <c r="D325">
        <v>146.91</v>
      </c>
      <c r="E325">
        <v>147.21</v>
      </c>
      <c r="F325">
        <v>146.80500000000001</v>
      </c>
      <c r="G325">
        <v>1290061</v>
      </c>
    </row>
    <row r="326" spans="1:7" x14ac:dyDescent="0.25">
      <c r="A326" t="s">
        <v>7</v>
      </c>
      <c r="B326" s="1">
        <v>44692.916666666664</v>
      </c>
      <c r="C326">
        <v>146.9</v>
      </c>
      <c r="D326">
        <v>146.39500000000001</v>
      </c>
      <c r="E326">
        <v>146.97</v>
      </c>
      <c r="F326">
        <v>146.38999999999999</v>
      </c>
      <c r="G326">
        <v>1643818</v>
      </c>
    </row>
    <row r="327" spans="1:7" x14ac:dyDescent="0.25">
      <c r="A327" t="s">
        <v>7</v>
      </c>
      <c r="B327" s="1">
        <v>44692.920138888891</v>
      </c>
      <c r="C327">
        <v>146.38</v>
      </c>
      <c r="D327">
        <v>146.61000000000001</v>
      </c>
      <c r="E327">
        <v>146.69</v>
      </c>
      <c r="F327">
        <v>146.19</v>
      </c>
      <c r="G327">
        <v>1884917</v>
      </c>
    </row>
    <row r="328" spans="1:7" x14ac:dyDescent="0.25">
      <c r="A328" t="s">
        <v>7</v>
      </c>
      <c r="B328" s="1">
        <v>44692.923611111109</v>
      </c>
      <c r="C328">
        <v>146.61500000000001</v>
      </c>
      <c r="D328">
        <v>146.435</v>
      </c>
      <c r="E328">
        <v>146.91</v>
      </c>
      <c r="F328">
        <v>146.27000000000001</v>
      </c>
      <c r="G328">
        <v>1582898</v>
      </c>
    </row>
    <row r="329" spans="1:7" x14ac:dyDescent="0.25">
      <c r="A329" t="s">
        <v>7</v>
      </c>
      <c r="B329" s="1">
        <v>44692.927083333336</v>
      </c>
      <c r="C329">
        <v>146.41</v>
      </c>
      <c r="D329">
        <v>146.51</v>
      </c>
      <c r="E329">
        <v>146.75</v>
      </c>
      <c r="F329">
        <v>146.065</v>
      </c>
      <c r="G329">
        <v>1923740</v>
      </c>
    </row>
    <row r="330" spans="1:7" x14ac:dyDescent="0.25">
      <c r="A330" t="s">
        <v>7</v>
      </c>
      <c r="B330" s="1">
        <v>44692.930555555555</v>
      </c>
      <c r="C330">
        <v>146.46</v>
      </c>
      <c r="D330">
        <v>146.22900000000001</v>
      </c>
      <c r="E330">
        <v>146.6</v>
      </c>
      <c r="F330">
        <v>146.13999999999999</v>
      </c>
      <c r="G330">
        <v>1659347</v>
      </c>
    </row>
    <row r="331" spans="1:7" x14ac:dyDescent="0.25">
      <c r="A331" t="s">
        <v>7</v>
      </c>
      <c r="B331" s="1">
        <v>44692.934027777781</v>
      </c>
      <c r="C331">
        <v>146.22999999999999</v>
      </c>
      <c r="D331">
        <v>146.56</v>
      </c>
      <c r="E331">
        <v>146.77000000000001</v>
      </c>
      <c r="F331">
        <v>146.17500000000001</v>
      </c>
      <c r="G331">
        <v>1430845</v>
      </c>
    </row>
    <row r="332" spans="1:7" x14ac:dyDescent="0.25">
      <c r="A332" t="s">
        <v>7</v>
      </c>
      <c r="B332" s="1">
        <v>44692.9375</v>
      </c>
      <c r="C332">
        <v>146.6</v>
      </c>
      <c r="D332">
        <v>146.58000000000001</v>
      </c>
      <c r="E332">
        <v>146.93</v>
      </c>
      <c r="F332">
        <v>146.44999999999999</v>
      </c>
      <c r="G332">
        <v>1759055</v>
      </c>
    </row>
    <row r="333" spans="1:7" x14ac:dyDescent="0.25">
      <c r="A333" t="s">
        <v>7</v>
      </c>
      <c r="B333" s="1">
        <v>44692.940972222219</v>
      </c>
      <c r="C333">
        <v>146.54</v>
      </c>
      <c r="D333">
        <v>146.28</v>
      </c>
      <c r="E333">
        <v>146.77000000000001</v>
      </c>
      <c r="F333">
        <v>146.15</v>
      </c>
      <c r="G333">
        <v>2433795</v>
      </c>
    </row>
    <row r="334" spans="1:7" x14ac:dyDescent="0.25">
      <c r="A334" t="s">
        <v>7</v>
      </c>
      <c r="B334" s="1">
        <v>44692.944444444445</v>
      </c>
      <c r="C334">
        <v>146.29</v>
      </c>
      <c r="D334">
        <v>146.34</v>
      </c>
      <c r="E334">
        <v>146.58000000000001</v>
      </c>
      <c r="F334">
        <v>146.15</v>
      </c>
      <c r="G334">
        <v>1865453</v>
      </c>
    </row>
    <row r="335" spans="1:7" x14ac:dyDescent="0.25">
      <c r="A335" t="s">
        <v>7</v>
      </c>
      <c r="B335" s="1">
        <v>44692.947916666664</v>
      </c>
      <c r="C335">
        <v>146.35</v>
      </c>
      <c r="D335">
        <v>145.94999999999999</v>
      </c>
      <c r="E335">
        <v>146.4</v>
      </c>
      <c r="F335">
        <v>145.93</v>
      </c>
      <c r="G335">
        <v>3518007</v>
      </c>
    </row>
    <row r="336" spans="1:7" x14ac:dyDescent="0.25">
      <c r="A336" t="s">
        <v>7</v>
      </c>
      <c r="B336" s="1">
        <v>44692.951388888891</v>
      </c>
      <c r="C336">
        <v>146.04</v>
      </c>
      <c r="D336">
        <v>146.30000000000001</v>
      </c>
      <c r="E336">
        <v>146.37700000000001</v>
      </c>
      <c r="F336">
        <v>145.81399999999999</v>
      </c>
      <c r="G336">
        <v>4009370</v>
      </c>
    </row>
    <row r="337" spans="1:7" x14ac:dyDescent="0.25">
      <c r="A337" t="s">
        <v>7</v>
      </c>
      <c r="B337" s="1">
        <v>44692.954861111109</v>
      </c>
      <c r="C337">
        <v>146.34</v>
      </c>
      <c r="D337">
        <v>146.63</v>
      </c>
      <c r="E337">
        <v>146.65</v>
      </c>
      <c r="F337">
        <v>146.13999999999999</v>
      </c>
      <c r="G337">
        <v>5005348</v>
      </c>
    </row>
    <row r="338" spans="1:7" x14ac:dyDescent="0.25">
      <c r="A338" t="s">
        <v>7</v>
      </c>
      <c r="B338" s="1">
        <v>44692.958333333336</v>
      </c>
      <c r="C338">
        <v>146.53</v>
      </c>
      <c r="D338">
        <v>146.6</v>
      </c>
      <c r="E338">
        <v>146.84</v>
      </c>
      <c r="F338">
        <v>146.32</v>
      </c>
      <c r="G338">
        <v>9542187</v>
      </c>
    </row>
    <row r="339" spans="1:7" x14ac:dyDescent="0.25">
      <c r="A339" t="s">
        <v>7</v>
      </c>
      <c r="B339" s="1">
        <v>44692.961805555555</v>
      </c>
      <c r="C339">
        <v>146.62</v>
      </c>
      <c r="D339">
        <v>146.62</v>
      </c>
      <c r="E339">
        <v>146.9</v>
      </c>
      <c r="F339">
        <v>146.5</v>
      </c>
      <c r="G339">
        <v>504053</v>
      </c>
    </row>
    <row r="340" spans="1:7" x14ac:dyDescent="0.25">
      <c r="A340" t="s">
        <v>7</v>
      </c>
      <c r="B340" s="1">
        <v>44692.965277777781</v>
      </c>
      <c r="C340">
        <v>146.63</v>
      </c>
      <c r="D340">
        <v>146.78</v>
      </c>
      <c r="E340">
        <v>146.80000000000001</v>
      </c>
      <c r="F340">
        <v>146.47</v>
      </c>
      <c r="G340">
        <v>2698656</v>
      </c>
    </row>
    <row r="341" spans="1:7" x14ac:dyDescent="0.25">
      <c r="A341" t="s">
        <v>7</v>
      </c>
      <c r="B341" s="1">
        <v>44692.96875</v>
      </c>
      <c r="C341">
        <v>146.75</v>
      </c>
      <c r="D341">
        <v>146.71</v>
      </c>
      <c r="E341">
        <v>146.80000000000001</v>
      </c>
      <c r="F341">
        <v>146.5</v>
      </c>
      <c r="G341">
        <v>59435</v>
      </c>
    </row>
    <row r="342" spans="1:7" x14ac:dyDescent="0.25">
      <c r="A342" t="s">
        <v>7</v>
      </c>
      <c r="B342" s="1">
        <v>44692.972222222219</v>
      </c>
      <c r="C342">
        <v>146.69999999999999</v>
      </c>
      <c r="D342">
        <v>146.77000000000001</v>
      </c>
      <c r="E342">
        <v>147.11000000000001</v>
      </c>
      <c r="F342">
        <v>146.66399999999999</v>
      </c>
      <c r="G342">
        <v>118108</v>
      </c>
    </row>
    <row r="343" spans="1:7" x14ac:dyDescent="0.25">
      <c r="A343" t="s">
        <v>7</v>
      </c>
      <c r="B343" s="1">
        <v>44692.975694444445</v>
      </c>
      <c r="C343">
        <v>146.79</v>
      </c>
      <c r="D343">
        <v>146.69999999999999</v>
      </c>
      <c r="E343">
        <v>146.82</v>
      </c>
      <c r="F343">
        <v>146.62</v>
      </c>
      <c r="G343">
        <v>44954</v>
      </c>
    </row>
    <row r="344" spans="1:7" x14ac:dyDescent="0.25">
      <c r="A344" t="s">
        <v>7</v>
      </c>
      <c r="B344" s="1">
        <v>44692.979166666664</v>
      </c>
      <c r="C344">
        <v>146.69</v>
      </c>
      <c r="D344">
        <v>146.68</v>
      </c>
      <c r="E344">
        <v>146.69999999999999</v>
      </c>
      <c r="F344">
        <v>146.49</v>
      </c>
      <c r="G344">
        <v>63048</v>
      </c>
    </row>
    <row r="345" spans="1:7" x14ac:dyDescent="0.25">
      <c r="A345" t="s">
        <v>7</v>
      </c>
      <c r="B345" s="1">
        <v>44692.982638888891</v>
      </c>
      <c r="C345">
        <v>146.63300000000001</v>
      </c>
      <c r="D345">
        <v>146.69</v>
      </c>
      <c r="E345">
        <v>146.69999999999999</v>
      </c>
      <c r="F345">
        <v>146.56</v>
      </c>
      <c r="G345">
        <v>12622</v>
      </c>
    </row>
    <row r="346" spans="1:7" x14ac:dyDescent="0.25">
      <c r="A346" t="s">
        <v>7</v>
      </c>
      <c r="B346" s="1">
        <v>44692.986111111109</v>
      </c>
      <c r="C346">
        <v>146.66999999999999</v>
      </c>
      <c r="D346">
        <v>146.815</v>
      </c>
      <c r="E346">
        <v>146.97999999999999</v>
      </c>
      <c r="F346">
        <v>146.65</v>
      </c>
      <c r="G346">
        <v>42144</v>
      </c>
    </row>
    <row r="347" spans="1:7" x14ac:dyDescent="0.25">
      <c r="A347" t="s">
        <v>7</v>
      </c>
      <c r="B347" s="1">
        <v>44692.989583333336</v>
      </c>
      <c r="C347">
        <v>146.84</v>
      </c>
      <c r="D347">
        <v>146.9</v>
      </c>
      <c r="E347">
        <v>146.94</v>
      </c>
      <c r="F347">
        <v>146.71</v>
      </c>
      <c r="G347">
        <v>340912</v>
      </c>
    </row>
    <row r="348" spans="1:7" x14ac:dyDescent="0.25">
      <c r="A348" t="s">
        <v>7</v>
      </c>
      <c r="B348" s="1">
        <v>44692.993055555555</v>
      </c>
      <c r="C348">
        <v>146.88</v>
      </c>
      <c r="D348">
        <v>146.91</v>
      </c>
      <c r="E348">
        <v>147</v>
      </c>
      <c r="F348">
        <v>146.5</v>
      </c>
      <c r="G348">
        <v>47642</v>
      </c>
    </row>
    <row r="349" spans="1:7" x14ac:dyDescent="0.25">
      <c r="A349" t="s">
        <v>7</v>
      </c>
      <c r="B349" s="1">
        <v>44692.996527777781</v>
      </c>
      <c r="C349">
        <v>146.88999999999999</v>
      </c>
      <c r="D349">
        <v>146.77000000000001</v>
      </c>
      <c r="E349">
        <v>146.94999999999999</v>
      </c>
      <c r="F349">
        <v>146.65</v>
      </c>
      <c r="G349">
        <v>24557</v>
      </c>
    </row>
    <row r="350" spans="1:7" x14ac:dyDescent="0.25">
      <c r="A350" t="s">
        <v>7</v>
      </c>
      <c r="B350" s="1">
        <v>44693</v>
      </c>
      <c r="C350">
        <v>146.80000000000001</v>
      </c>
      <c r="D350">
        <v>146.63</v>
      </c>
      <c r="E350">
        <v>146.80000000000001</v>
      </c>
      <c r="F350">
        <v>146.5</v>
      </c>
      <c r="G350">
        <v>20749</v>
      </c>
    </row>
    <row r="351" spans="1:7" x14ac:dyDescent="0.25">
      <c r="A351" t="s">
        <v>7</v>
      </c>
      <c r="B351" s="1">
        <v>44693.003472222219</v>
      </c>
      <c r="C351">
        <v>146.57</v>
      </c>
      <c r="D351">
        <v>146.41999999999999</v>
      </c>
      <c r="E351">
        <v>146.69</v>
      </c>
      <c r="F351">
        <v>146.29</v>
      </c>
      <c r="G351">
        <v>177690</v>
      </c>
    </row>
    <row r="352" spans="1:7" x14ac:dyDescent="0.25">
      <c r="A352" t="s">
        <v>7</v>
      </c>
      <c r="B352" s="1">
        <v>44693.006944444445</v>
      </c>
      <c r="C352">
        <v>146.44499999999999</v>
      </c>
      <c r="D352">
        <v>146.4</v>
      </c>
      <c r="E352">
        <v>146.49</v>
      </c>
      <c r="F352">
        <v>146.35</v>
      </c>
      <c r="G352">
        <v>25541</v>
      </c>
    </row>
    <row r="353" spans="1:7" x14ac:dyDescent="0.25">
      <c r="A353" t="s">
        <v>7</v>
      </c>
      <c r="B353" s="1">
        <v>44693.010416666664</v>
      </c>
      <c r="C353">
        <v>146.38</v>
      </c>
      <c r="D353">
        <v>146.15</v>
      </c>
      <c r="E353">
        <v>146.4</v>
      </c>
      <c r="F353">
        <v>146.04</v>
      </c>
      <c r="G353">
        <v>47406</v>
      </c>
    </row>
    <row r="354" spans="1:7" x14ac:dyDescent="0.25">
      <c r="A354" t="s">
        <v>7</v>
      </c>
      <c r="B354" s="1">
        <v>44693.013888888891</v>
      </c>
      <c r="C354">
        <v>146.16</v>
      </c>
      <c r="D354">
        <v>146.08500000000001</v>
      </c>
      <c r="E354">
        <v>146.29</v>
      </c>
      <c r="F354">
        <v>145.94999999999999</v>
      </c>
      <c r="G354">
        <v>58680</v>
      </c>
    </row>
    <row r="355" spans="1:7" x14ac:dyDescent="0.25">
      <c r="A355" t="s">
        <v>7</v>
      </c>
      <c r="B355" s="1">
        <v>44693.017361111109</v>
      </c>
      <c r="C355">
        <v>146.1</v>
      </c>
      <c r="D355">
        <v>146.15</v>
      </c>
      <c r="E355">
        <v>146.18</v>
      </c>
      <c r="F355">
        <v>146.08000000000001</v>
      </c>
      <c r="G355">
        <v>18622</v>
      </c>
    </row>
    <row r="356" spans="1:7" x14ac:dyDescent="0.25">
      <c r="A356" t="s">
        <v>7</v>
      </c>
      <c r="B356" s="1">
        <v>44693.020833333336</v>
      </c>
      <c r="C356">
        <v>146.16999999999999</v>
      </c>
      <c r="D356">
        <v>146.35</v>
      </c>
      <c r="E356">
        <v>146.4</v>
      </c>
      <c r="F356">
        <v>146.1</v>
      </c>
      <c r="G356">
        <v>17275</v>
      </c>
    </row>
    <row r="357" spans="1:7" x14ac:dyDescent="0.25">
      <c r="A357" t="s">
        <v>7</v>
      </c>
      <c r="B357" s="1">
        <v>44693.024305555555</v>
      </c>
      <c r="C357">
        <v>146.34</v>
      </c>
      <c r="D357">
        <v>146.30000000000001</v>
      </c>
      <c r="E357">
        <v>146.35</v>
      </c>
      <c r="F357">
        <v>146.19999999999999</v>
      </c>
      <c r="G357">
        <v>14640</v>
      </c>
    </row>
    <row r="358" spans="1:7" x14ac:dyDescent="0.25">
      <c r="A358" t="s">
        <v>7</v>
      </c>
      <c r="B358" s="1">
        <v>44693.027777777781</v>
      </c>
      <c r="C358">
        <v>146.31</v>
      </c>
      <c r="D358">
        <v>146.32</v>
      </c>
      <c r="E358">
        <v>146.35</v>
      </c>
      <c r="F358">
        <v>146.25</v>
      </c>
      <c r="G358">
        <v>13718</v>
      </c>
    </row>
    <row r="359" spans="1:7" x14ac:dyDescent="0.25">
      <c r="A359" t="s">
        <v>7</v>
      </c>
      <c r="B359" s="1">
        <v>44693.03125</v>
      </c>
      <c r="C359">
        <v>146.28</v>
      </c>
      <c r="D359">
        <v>146.46</v>
      </c>
      <c r="E359">
        <v>146.54</v>
      </c>
      <c r="F359">
        <v>146.26</v>
      </c>
      <c r="G359">
        <v>60278</v>
      </c>
    </row>
    <row r="360" spans="1:7" x14ac:dyDescent="0.25">
      <c r="A360" t="s">
        <v>7</v>
      </c>
      <c r="B360" s="1">
        <v>44693.034722222219</v>
      </c>
      <c r="C360">
        <v>146.47999999999999</v>
      </c>
      <c r="D360">
        <v>146.41</v>
      </c>
      <c r="E360">
        <v>146.5</v>
      </c>
      <c r="F360">
        <v>146.4</v>
      </c>
      <c r="G360">
        <v>10609</v>
      </c>
    </row>
    <row r="361" spans="1:7" x14ac:dyDescent="0.25">
      <c r="A361" t="s">
        <v>7</v>
      </c>
      <c r="B361" s="1">
        <v>44693.038194444445</v>
      </c>
      <c r="C361">
        <v>146.46</v>
      </c>
      <c r="D361">
        <v>146.51</v>
      </c>
      <c r="E361">
        <v>146.51</v>
      </c>
      <c r="F361">
        <v>146.41</v>
      </c>
      <c r="G361">
        <v>12249</v>
      </c>
    </row>
    <row r="362" spans="1:7" x14ac:dyDescent="0.25">
      <c r="A362" t="s">
        <v>7</v>
      </c>
      <c r="B362" s="1">
        <v>44693.041666666664</v>
      </c>
      <c r="C362">
        <v>146.49</v>
      </c>
      <c r="D362">
        <v>146.36000000000001</v>
      </c>
      <c r="E362">
        <v>146.57</v>
      </c>
      <c r="F362">
        <v>146.32</v>
      </c>
      <c r="G362">
        <v>9881</v>
      </c>
    </row>
    <row r="363" spans="1:7" x14ac:dyDescent="0.25">
      <c r="A363" t="s">
        <v>7</v>
      </c>
      <c r="B363" s="1">
        <v>44693.045138888891</v>
      </c>
      <c r="C363">
        <v>146.25</v>
      </c>
      <c r="D363">
        <v>146.27000000000001</v>
      </c>
      <c r="E363">
        <v>146.36000000000001</v>
      </c>
      <c r="F363">
        <v>146.12</v>
      </c>
      <c r="G363">
        <v>20303</v>
      </c>
    </row>
    <row r="364" spans="1:7" x14ac:dyDescent="0.25">
      <c r="A364" t="s">
        <v>7</v>
      </c>
      <c r="B364" s="1">
        <v>44693.048611111109</v>
      </c>
      <c r="C364">
        <v>146.28</v>
      </c>
      <c r="D364">
        <v>146.13999999999999</v>
      </c>
      <c r="E364">
        <v>146.44999999999999</v>
      </c>
      <c r="F364">
        <v>146.06</v>
      </c>
      <c r="G364">
        <v>15604</v>
      </c>
    </row>
    <row r="365" spans="1:7" x14ac:dyDescent="0.25">
      <c r="A365" t="s">
        <v>7</v>
      </c>
      <c r="B365" s="1">
        <v>44693.052083333336</v>
      </c>
      <c r="C365">
        <v>146.02000000000001</v>
      </c>
      <c r="D365">
        <v>146.18</v>
      </c>
      <c r="E365">
        <v>146.37</v>
      </c>
      <c r="F365">
        <v>146</v>
      </c>
      <c r="G365">
        <v>18845</v>
      </c>
    </row>
    <row r="366" spans="1:7" x14ac:dyDescent="0.25">
      <c r="A366" t="s">
        <v>7</v>
      </c>
      <c r="B366" s="1">
        <v>44693.055555555555</v>
      </c>
      <c r="C366">
        <v>146.05000000000001</v>
      </c>
      <c r="D366">
        <v>146.19</v>
      </c>
      <c r="E366">
        <v>146.25</v>
      </c>
      <c r="F366">
        <v>146.05000000000001</v>
      </c>
      <c r="G366">
        <v>33096</v>
      </c>
    </row>
    <row r="367" spans="1:7" x14ac:dyDescent="0.25">
      <c r="A367" t="s">
        <v>7</v>
      </c>
      <c r="B367" s="1">
        <v>44693.059027777781</v>
      </c>
      <c r="C367">
        <v>146.13999999999999</v>
      </c>
      <c r="D367">
        <v>146.15</v>
      </c>
      <c r="E367">
        <v>146.26</v>
      </c>
      <c r="F367">
        <v>146</v>
      </c>
      <c r="G367">
        <v>12787</v>
      </c>
    </row>
    <row r="368" spans="1:7" x14ac:dyDescent="0.25">
      <c r="A368" t="s">
        <v>7</v>
      </c>
      <c r="B368" s="1">
        <v>44693.0625</v>
      </c>
      <c r="C368">
        <v>146.19999999999999</v>
      </c>
      <c r="D368">
        <v>146.25</v>
      </c>
      <c r="E368">
        <v>146.25</v>
      </c>
      <c r="F368">
        <v>146.15</v>
      </c>
      <c r="G368">
        <v>5325</v>
      </c>
    </row>
    <row r="369" spans="1:7" x14ac:dyDescent="0.25">
      <c r="A369" t="s">
        <v>7</v>
      </c>
      <c r="B369" s="1">
        <v>44693.065972222219</v>
      </c>
      <c r="C369">
        <v>146.24</v>
      </c>
      <c r="D369">
        <v>146.47999999999999</v>
      </c>
      <c r="E369">
        <v>146.52000000000001</v>
      </c>
      <c r="F369">
        <v>146.19</v>
      </c>
      <c r="G369">
        <v>23460</v>
      </c>
    </row>
    <row r="370" spans="1:7" x14ac:dyDescent="0.25">
      <c r="A370" t="s">
        <v>7</v>
      </c>
      <c r="B370" s="1">
        <v>44693.069444444445</v>
      </c>
      <c r="C370">
        <v>146.47</v>
      </c>
      <c r="D370">
        <v>146.46</v>
      </c>
      <c r="E370">
        <v>146.47999999999999</v>
      </c>
      <c r="F370">
        <v>146.32</v>
      </c>
      <c r="G370">
        <v>9033</v>
      </c>
    </row>
    <row r="371" spans="1:7" x14ac:dyDescent="0.25">
      <c r="A371" t="s">
        <v>7</v>
      </c>
      <c r="B371" s="1">
        <v>44693.072916666664</v>
      </c>
      <c r="C371">
        <v>146.44999999999999</v>
      </c>
      <c r="D371">
        <v>146.4</v>
      </c>
      <c r="E371">
        <v>146.47</v>
      </c>
      <c r="F371">
        <v>146.35</v>
      </c>
      <c r="G371">
        <v>8480</v>
      </c>
    </row>
    <row r="372" spans="1:7" x14ac:dyDescent="0.25">
      <c r="A372" t="s">
        <v>7</v>
      </c>
      <c r="B372" s="1">
        <v>44693.076388888891</v>
      </c>
      <c r="C372">
        <v>146.35</v>
      </c>
      <c r="D372">
        <v>146.44999999999999</v>
      </c>
      <c r="E372">
        <v>146.47999999999999</v>
      </c>
      <c r="F372">
        <v>146.30000000000001</v>
      </c>
      <c r="G372">
        <v>13225</v>
      </c>
    </row>
    <row r="373" spans="1:7" x14ac:dyDescent="0.25">
      <c r="A373" t="s">
        <v>7</v>
      </c>
      <c r="B373" s="1">
        <v>44693.079861111109</v>
      </c>
      <c r="C373">
        <v>146.44</v>
      </c>
      <c r="D373">
        <v>146.44999999999999</v>
      </c>
      <c r="E373">
        <v>146.5</v>
      </c>
      <c r="F373">
        <v>146.35</v>
      </c>
      <c r="G373">
        <v>8361</v>
      </c>
    </row>
    <row r="374" spans="1:7" x14ac:dyDescent="0.25">
      <c r="A374" t="s">
        <v>7</v>
      </c>
      <c r="B374" s="1">
        <v>44693.083333333336</v>
      </c>
      <c r="C374">
        <v>146.5</v>
      </c>
      <c r="D374">
        <v>146.38999999999999</v>
      </c>
      <c r="E374">
        <v>146.5</v>
      </c>
      <c r="F374">
        <v>146.36000000000001</v>
      </c>
      <c r="G374">
        <v>19345</v>
      </c>
    </row>
    <row r="375" spans="1:7" x14ac:dyDescent="0.25">
      <c r="A375" t="s">
        <v>7</v>
      </c>
      <c r="B375" s="1">
        <v>44693.086805555555</v>
      </c>
      <c r="C375">
        <v>146.46</v>
      </c>
      <c r="D375">
        <v>146.405</v>
      </c>
      <c r="E375">
        <v>146.55000000000001</v>
      </c>
      <c r="F375">
        <v>146.345</v>
      </c>
      <c r="G375">
        <v>9870</v>
      </c>
    </row>
    <row r="376" spans="1:7" x14ac:dyDescent="0.25">
      <c r="A376" t="s">
        <v>7</v>
      </c>
      <c r="B376" s="1">
        <v>44693.090277777781</v>
      </c>
      <c r="C376">
        <v>146.41</v>
      </c>
      <c r="D376">
        <v>146.41999999999999</v>
      </c>
      <c r="E376">
        <v>146.46</v>
      </c>
      <c r="F376">
        <v>146.36000000000001</v>
      </c>
      <c r="G376">
        <v>4960</v>
      </c>
    </row>
    <row r="377" spans="1:7" x14ac:dyDescent="0.25">
      <c r="A377" t="s">
        <v>7</v>
      </c>
      <c r="B377" s="1">
        <v>44693.09375</v>
      </c>
      <c r="C377">
        <v>146.41</v>
      </c>
      <c r="D377">
        <v>146.38</v>
      </c>
      <c r="E377">
        <v>146.44999999999999</v>
      </c>
      <c r="F377">
        <v>146.36000000000001</v>
      </c>
      <c r="G377">
        <v>2832</v>
      </c>
    </row>
    <row r="378" spans="1:7" x14ac:dyDescent="0.25">
      <c r="A378" t="s">
        <v>7</v>
      </c>
      <c r="B378" s="1">
        <v>44693.097222222219</v>
      </c>
      <c r="C378">
        <v>146.41</v>
      </c>
      <c r="D378">
        <v>146.33000000000001</v>
      </c>
      <c r="E378">
        <v>146.41499999999999</v>
      </c>
      <c r="F378">
        <v>146.32</v>
      </c>
      <c r="G378">
        <v>6990</v>
      </c>
    </row>
    <row r="379" spans="1:7" x14ac:dyDescent="0.25">
      <c r="A379" t="s">
        <v>7</v>
      </c>
      <c r="B379" s="1">
        <v>44693.100694444445</v>
      </c>
      <c r="C379">
        <v>146.34</v>
      </c>
      <c r="D379">
        <v>146.27000000000001</v>
      </c>
      <c r="E379">
        <v>146.35</v>
      </c>
      <c r="F379">
        <v>146.21</v>
      </c>
      <c r="G379">
        <v>11190</v>
      </c>
    </row>
    <row r="380" spans="1:7" x14ac:dyDescent="0.25">
      <c r="A380" t="s">
        <v>7</v>
      </c>
      <c r="B380" s="1">
        <v>44693.104166666664</v>
      </c>
      <c r="C380">
        <v>146.22</v>
      </c>
      <c r="D380">
        <v>146.29</v>
      </c>
      <c r="E380">
        <v>146.34</v>
      </c>
      <c r="F380">
        <v>146.15</v>
      </c>
      <c r="G380">
        <v>37075</v>
      </c>
    </row>
    <row r="381" spans="1:7" x14ac:dyDescent="0.25">
      <c r="A381" t="s">
        <v>7</v>
      </c>
      <c r="B381" s="1">
        <v>44693.107638888891</v>
      </c>
      <c r="C381">
        <v>146.27000000000001</v>
      </c>
      <c r="D381">
        <v>146.47999999999999</v>
      </c>
      <c r="E381">
        <v>146.47999999999999</v>
      </c>
      <c r="F381">
        <v>146.22999999999999</v>
      </c>
      <c r="G381">
        <v>14189</v>
      </c>
    </row>
    <row r="382" spans="1:7" x14ac:dyDescent="0.25">
      <c r="A382" t="s">
        <v>7</v>
      </c>
      <c r="B382" s="1">
        <v>44693.111111111109</v>
      </c>
      <c r="C382">
        <v>146.49</v>
      </c>
      <c r="D382">
        <v>146.57499999999999</v>
      </c>
      <c r="E382">
        <v>146.59</v>
      </c>
      <c r="F382">
        <v>146.47999999999999</v>
      </c>
      <c r="G382">
        <v>24750</v>
      </c>
    </row>
    <row r="383" spans="1:7" x14ac:dyDescent="0.25">
      <c r="A383" t="s">
        <v>7</v>
      </c>
      <c r="B383" s="1">
        <v>44693.114583333336</v>
      </c>
      <c r="C383">
        <v>146.59</v>
      </c>
      <c r="D383">
        <v>146.53</v>
      </c>
      <c r="E383">
        <v>146.66999999999999</v>
      </c>
      <c r="F383">
        <v>146.51</v>
      </c>
      <c r="G383">
        <v>42551</v>
      </c>
    </row>
    <row r="384" spans="1:7" x14ac:dyDescent="0.25">
      <c r="A384" t="s">
        <v>7</v>
      </c>
      <c r="B384" s="1">
        <v>44693.118055555555</v>
      </c>
      <c r="C384">
        <v>146.52000000000001</v>
      </c>
      <c r="D384">
        <v>146.52000000000001</v>
      </c>
      <c r="E384">
        <v>146.58000000000001</v>
      </c>
      <c r="F384">
        <v>146.4</v>
      </c>
      <c r="G384">
        <v>14662</v>
      </c>
    </row>
    <row r="385" spans="1:7" x14ac:dyDescent="0.25">
      <c r="A385" t="s">
        <v>7</v>
      </c>
      <c r="B385" s="1">
        <v>44693.121527777781</v>
      </c>
      <c r="C385">
        <v>146.5</v>
      </c>
      <c r="D385">
        <v>146.66</v>
      </c>
      <c r="E385">
        <v>146.68</v>
      </c>
      <c r="F385">
        <v>146.47</v>
      </c>
      <c r="G385">
        <v>17404</v>
      </c>
    </row>
    <row r="386" spans="1:7" x14ac:dyDescent="0.25">
      <c r="A386" t="s">
        <v>7</v>
      </c>
      <c r="B386" s="1">
        <v>44693.458333333336</v>
      </c>
      <c r="C386">
        <v>146.15</v>
      </c>
      <c r="D386">
        <v>145.03</v>
      </c>
      <c r="E386">
        <v>146.24</v>
      </c>
      <c r="F386">
        <v>144.94</v>
      </c>
      <c r="G386">
        <v>-142647601</v>
      </c>
    </row>
    <row r="387" spans="1:7" x14ac:dyDescent="0.25">
      <c r="A387" t="s">
        <v>7</v>
      </c>
      <c r="B387" s="1">
        <v>44693.461805555555</v>
      </c>
      <c r="C387">
        <v>145.02000000000001</v>
      </c>
      <c r="D387">
        <v>145.1</v>
      </c>
      <c r="E387">
        <v>145.27000000000001</v>
      </c>
      <c r="F387">
        <v>144.91999999999999</v>
      </c>
      <c r="G387">
        <v>15481</v>
      </c>
    </row>
    <row r="388" spans="1:7" x14ac:dyDescent="0.25">
      <c r="A388" t="s">
        <v>7</v>
      </c>
      <c r="B388" s="1">
        <v>44693.465277777781</v>
      </c>
      <c r="C388">
        <v>145.03</v>
      </c>
      <c r="D388">
        <v>145.16999999999999</v>
      </c>
      <c r="E388">
        <v>145.44</v>
      </c>
      <c r="F388">
        <v>145.03</v>
      </c>
      <c r="G388">
        <v>11683</v>
      </c>
    </row>
    <row r="389" spans="1:7" x14ac:dyDescent="0.25">
      <c r="A389" t="s">
        <v>7</v>
      </c>
      <c r="B389" s="1">
        <v>44693.46875</v>
      </c>
      <c r="C389">
        <v>145.11000000000001</v>
      </c>
      <c r="D389">
        <v>145.41</v>
      </c>
      <c r="E389">
        <v>145.41</v>
      </c>
      <c r="F389">
        <v>145.1</v>
      </c>
      <c r="G389">
        <v>13814</v>
      </c>
    </row>
    <row r="390" spans="1:7" x14ac:dyDescent="0.25">
      <c r="A390" t="s">
        <v>7</v>
      </c>
      <c r="B390" s="1">
        <v>44693.472222222219</v>
      </c>
      <c r="C390">
        <v>145.33000000000001</v>
      </c>
      <c r="D390">
        <v>145.26</v>
      </c>
      <c r="E390">
        <v>145.41</v>
      </c>
      <c r="F390">
        <v>145.26</v>
      </c>
      <c r="G390">
        <v>4996</v>
      </c>
    </row>
    <row r="391" spans="1:7" x14ac:dyDescent="0.25">
      <c r="A391" t="s">
        <v>7</v>
      </c>
      <c r="B391" s="1">
        <v>44693.475694444445</v>
      </c>
      <c r="C391">
        <v>145.30000000000001</v>
      </c>
      <c r="D391">
        <v>145.47999999999999</v>
      </c>
      <c r="E391">
        <v>145.55000000000001</v>
      </c>
      <c r="F391">
        <v>145.24</v>
      </c>
      <c r="G391">
        <v>5286</v>
      </c>
    </row>
    <row r="392" spans="1:7" x14ac:dyDescent="0.25">
      <c r="A392" t="s">
        <v>7</v>
      </c>
      <c r="B392" s="1">
        <v>44693.479166666664</v>
      </c>
      <c r="C392">
        <v>145.41999999999999</v>
      </c>
      <c r="D392">
        <v>145.35</v>
      </c>
      <c r="E392">
        <v>145.75</v>
      </c>
      <c r="F392">
        <v>145.28</v>
      </c>
      <c r="G392">
        <v>4988</v>
      </c>
    </row>
    <row r="393" spans="1:7" x14ac:dyDescent="0.25">
      <c r="A393" t="s">
        <v>7</v>
      </c>
      <c r="B393" s="1">
        <v>44693.482638888891</v>
      </c>
      <c r="C393">
        <v>145.34</v>
      </c>
      <c r="D393">
        <v>145.18</v>
      </c>
      <c r="E393">
        <v>145.35</v>
      </c>
      <c r="F393">
        <v>145.03</v>
      </c>
      <c r="G393">
        <v>12474</v>
      </c>
    </row>
    <row r="394" spans="1:7" x14ac:dyDescent="0.25">
      <c r="A394" t="s">
        <v>7</v>
      </c>
      <c r="B394" s="1">
        <v>44693.486111111109</v>
      </c>
      <c r="C394">
        <v>145.19</v>
      </c>
      <c r="D394">
        <v>145.11000000000001</v>
      </c>
      <c r="E394">
        <v>145.19999999999999</v>
      </c>
      <c r="F394">
        <v>145.08000000000001</v>
      </c>
      <c r="G394">
        <v>4930</v>
      </c>
    </row>
    <row r="395" spans="1:7" x14ac:dyDescent="0.25">
      <c r="A395" t="s">
        <v>7</v>
      </c>
      <c r="B395" s="1">
        <v>44693.489583333336</v>
      </c>
      <c r="C395">
        <v>145.09</v>
      </c>
      <c r="D395">
        <v>144.79</v>
      </c>
      <c r="E395">
        <v>145.09</v>
      </c>
      <c r="F395">
        <v>144.61000000000001</v>
      </c>
      <c r="G395">
        <v>19576</v>
      </c>
    </row>
    <row r="396" spans="1:7" x14ac:dyDescent="0.25">
      <c r="A396" t="s">
        <v>7</v>
      </c>
      <c r="B396" s="1">
        <v>44693.493055555555</v>
      </c>
      <c r="C396">
        <v>144.72999999999999</v>
      </c>
      <c r="D396">
        <v>144.94999999999999</v>
      </c>
      <c r="E396">
        <v>144.94999999999999</v>
      </c>
      <c r="F396">
        <v>144.71</v>
      </c>
      <c r="G396">
        <v>9812</v>
      </c>
    </row>
    <row r="397" spans="1:7" x14ac:dyDescent="0.25">
      <c r="A397" t="s">
        <v>7</v>
      </c>
      <c r="B397" s="1">
        <v>44693.496527777781</v>
      </c>
      <c r="C397">
        <v>144.9</v>
      </c>
      <c r="D397">
        <v>144.81</v>
      </c>
      <c r="E397">
        <v>144.94</v>
      </c>
      <c r="F397">
        <v>144.81</v>
      </c>
      <c r="G397">
        <v>5151</v>
      </c>
    </row>
    <row r="398" spans="1:7" x14ac:dyDescent="0.25">
      <c r="A398" t="s">
        <v>7</v>
      </c>
      <c r="B398" s="1">
        <v>44693.5</v>
      </c>
      <c r="C398">
        <v>144.83000000000001</v>
      </c>
      <c r="D398">
        <v>144.55000000000001</v>
      </c>
      <c r="E398">
        <v>144.86000000000001</v>
      </c>
      <c r="F398">
        <v>144.52000000000001</v>
      </c>
      <c r="G398">
        <v>6517</v>
      </c>
    </row>
    <row r="399" spans="1:7" x14ac:dyDescent="0.25">
      <c r="A399" t="s">
        <v>7</v>
      </c>
      <c r="B399" s="1">
        <v>44693.503472222219</v>
      </c>
      <c r="C399">
        <v>144.53</v>
      </c>
      <c r="D399">
        <v>144.69999999999999</v>
      </c>
      <c r="E399">
        <v>144.75</v>
      </c>
      <c r="F399">
        <v>144.51</v>
      </c>
      <c r="G399">
        <v>6071</v>
      </c>
    </row>
    <row r="400" spans="1:7" x14ac:dyDescent="0.25">
      <c r="A400" t="s">
        <v>7</v>
      </c>
      <c r="B400" s="1">
        <v>44693.506944444445</v>
      </c>
      <c r="C400">
        <v>144.72999999999999</v>
      </c>
      <c r="D400">
        <v>144.63999999999999</v>
      </c>
      <c r="E400">
        <v>144.72999999999999</v>
      </c>
      <c r="F400">
        <v>144.61000000000001</v>
      </c>
      <c r="G400">
        <v>4931</v>
      </c>
    </row>
    <row r="401" spans="1:7" x14ac:dyDescent="0.25">
      <c r="A401" t="s">
        <v>7</v>
      </c>
      <c r="B401" s="1">
        <v>44693.510416666664</v>
      </c>
      <c r="C401">
        <v>144.65</v>
      </c>
      <c r="D401">
        <v>144.55000000000001</v>
      </c>
      <c r="E401">
        <v>144.65</v>
      </c>
      <c r="F401">
        <v>144.52000000000001</v>
      </c>
      <c r="G401">
        <v>21915</v>
      </c>
    </row>
    <row r="402" spans="1:7" x14ac:dyDescent="0.25">
      <c r="A402" t="s">
        <v>7</v>
      </c>
      <c r="B402" s="1">
        <v>44693.513888888891</v>
      </c>
      <c r="C402">
        <v>144.57</v>
      </c>
      <c r="D402">
        <v>144.5</v>
      </c>
      <c r="E402">
        <v>144.63999999999999</v>
      </c>
      <c r="F402">
        <v>144.44</v>
      </c>
      <c r="G402">
        <v>21381</v>
      </c>
    </row>
    <row r="403" spans="1:7" x14ac:dyDescent="0.25">
      <c r="A403" t="s">
        <v>7</v>
      </c>
      <c r="B403" s="1">
        <v>44693.517361111109</v>
      </c>
      <c r="C403">
        <v>144.47</v>
      </c>
      <c r="D403">
        <v>144.4</v>
      </c>
      <c r="E403">
        <v>144.53</v>
      </c>
      <c r="F403">
        <v>144.4</v>
      </c>
      <c r="G403">
        <v>5808</v>
      </c>
    </row>
    <row r="404" spans="1:7" x14ac:dyDescent="0.25">
      <c r="A404" t="s">
        <v>7</v>
      </c>
      <c r="B404" s="1">
        <v>44693.520833333336</v>
      </c>
      <c r="C404">
        <v>144.4</v>
      </c>
      <c r="D404">
        <v>144.27000000000001</v>
      </c>
      <c r="E404">
        <v>144.44999999999999</v>
      </c>
      <c r="F404">
        <v>144.12</v>
      </c>
      <c r="G404">
        <v>20239</v>
      </c>
    </row>
    <row r="405" spans="1:7" x14ac:dyDescent="0.25">
      <c r="A405" t="s">
        <v>7</v>
      </c>
      <c r="B405" s="1">
        <v>44693.524305555555</v>
      </c>
      <c r="C405">
        <v>144.26</v>
      </c>
      <c r="D405">
        <v>144.44999999999999</v>
      </c>
      <c r="E405">
        <v>144.5</v>
      </c>
      <c r="F405">
        <v>144.26</v>
      </c>
      <c r="G405">
        <v>10110</v>
      </c>
    </row>
    <row r="406" spans="1:7" x14ac:dyDescent="0.25">
      <c r="A406" t="s">
        <v>7</v>
      </c>
      <c r="B406" s="1">
        <v>44693.527777777781</v>
      </c>
      <c r="C406">
        <v>144.51</v>
      </c>
      <c r="D406">
        <v>144.5</v>
      </c>
      <c r="E406">
        <v>144.52000000000001</v>
      </c>
      <c r="F406">
        <v>144.35</v>
      </c>
      <c r="G406">
        <v>16723</v>
      </c>
    </row>
    <row r="407" spans="1:7" x14ac:dyDescent="0.25">
      <c r="A407" t="s">
        <v>7</v>
      </c>
      <c r="B407" s="1">
        <v>44693.53125</v>
      </c>
      <c r="C407">
        <v>144.51</v>
      </c>
      <c r="D407">
        <v>144.55000000000001</v>
      </c>
      <c r="E407">
        <v>144.65</v>
      </c>
      <c r="F407">
        <v>144.43</v>
      </c>
      <c r="G407">
        <v>10194</v>
      </c>
    </row>
    <row r="408" spans="1:7" x14ac:dyDescent="0.25">
      <c r="A408" t="s">
        <v>7</v>
      </c>
      <c r="B408" s="1">
        <v>44693.534722222219</v>
      </c>
      <c r="C408">
        <v>144.59</v>
      </c>
      <c r="D408">
        <v>144.57</v>
      </c>
      <c r="E408">
        <v>144.61000000000001</v>
      </c>
      <c r="F408">
        <v>144.47999999999999</v>
      </c>
      <c r="G408">
        <v>9784</v>
      </c>
    </row>
    <row r="409" spans="1:7" x14ac:dyDescent="0.25">
      <c r="A409" t="s">
        <v>7</v>
      </c>
      <c r="B409" s="1">
        <v>44693.538194444445</v>
      </c>
      <c r="C409">
        <v>144.53</v>
      </c>
      <c r="D409">
        <v>144.49</v>
      </c>
      <c r="E409">
        <v>144.59</v>
      </c>
      <c r="F409">
        <v>144.47</v>
      </c>
      <c r="G409">
        <v>2992</v>
      </c>
    </row>
    <row r="410" spans="1:7" x14ac:dyDescent="0.25">
      <c r="A410" t="s">
        <v>7</v>
      </c>
      <c r="B410" s="1">
        <v>44693.541666666664</v>
      </c>
      <c r="C410">
        <v>144.47</v>
      </c>
      <c r="D410">
        <v>144.41999999999999</v>
      </c>
      <c r="E410">
        <v>144.47999999999999</v>
      </c>
      <c r="F410">
        <v>144.22</v>
      </c>
      <c r="G410">
        <v>11058</v>
      </c>
    </row>
    <row r="411" spans="1:7" x14ac:dyDescent="0.25">
      <c r="A411" t="s">
        <v>7</v>
      </c>
      <c r="B411" s="1">
        <v>44693.545138888891</v>
      </c>
      <c r="C411">
        <v>144.44999999999999</v>
      </c>
      <c r="D411">
        <v>144.68</v>
      </c>
      <c r="E411">
        <v>144.76</v>
      </c>
      <c r="F411">
        <v>144.44</v>
      </c>
      <c r="G411">
        <v>8469</v>
      </c>
    </row>
    <row r="412" spans="1:7" x14ac:dyDescent="0.25">
      <c r="A412" t="s">
        <v>7</v>
      </c>
      <c r="B412" s="1">
        <v>44693.548611111109</v>
      </c>
      <c r="C412">
        <v>144.69</v>
      </c>
      <c r="D412">
        <v>144.5</v>
      </c>
      <c r="E412">
        <v>144.69999999999999</v>
      </c>
      <c r="F412">
        <v>144.47999999999999</v>
      </c>
      <c r="G412">
        <v>6726</v>
      </c>
    </row>
    <row r="413" spans="1:7" x14ac:dyDescent="0.25">
      <c r="A413" t="s">
        <v>7</v>
      </c>
      <c r="B413" s="1">
        <v>44693.552083333336</v>
      </c>
      <c r="C413">
        <v>144.49</v>
      </c>
      <c r="D413">
        <v>144.44999999999999</v>
      </c>
      <c r="E413">
        <v>144.49</v>
      </c>
      <c r="F413">
        <v>144.4</v>
      </c>
      <c r="G413">
        <v>2094</v>
      </c>
    </row>
    <row r="414" spans="1:7" x14ac:dyDescent="0.25">
      <c r="A414" t="s">
        <v>7</v>
      </c>
      <c r="B414" s="1">
        <v>44693.555555555555</v>
      </c>
      <c r="C414">
        <v>144.47999999999999</v>
      </c>
      <c r="D414">
        <v>144.47999999999999</v>
      </c>
      <c r="E414">
        <v>144.5</v>
      </c>
      <c r="F414">
        <v>144.44999999999999</v>
      </c>
      <c r="G414">
        <v>5210</v>
      </c>
    </row>
    <row r="415" spans="1:7" x14ac:dyDescent="0.25">
      <c r="A415" t="s">
        <v>7</v>
      </c>
      <c r="B415" s="1">
        <v>44693.559027777781</v>
      </c>
      <c r="C415">
        <v>144.47</v>
      </c>
      <c r="D415">
        <v>144.75</v>
      </c>
      <c r="E415">
        <v>144.76</v>
      </c>
      <c r="F415">
        <v>144.46</v>
      </c>
      <c r="G415">
        <v>10145</v>
      </c>
    </row>
    <row r="416" spans="1:7" x14ac:dyDescent="0.25">
      <c r="A416" t="s">
        <v>7</v>
      </c>
      <c r="B416" s="1">
        <v>44693.5625</v>
      </c>
      <c r="C416">
        <v>144.77000000000001</v>
      </c>
      <c r="D416">
        <v>144.6</v>
      </c>
      <c r="E416">
        <v>144.82</v>
      </c>
      <c r="F416">
        <v>144.6</v>
      </c>
      <c r="G416">
        <v>14115</v>
      </c>
    </row>
    <row r="417" spans="1:7" x14ac:dyDescent="0.25">
      <c r="A417" t="s">
        <v>7</v>
      </c>
      <c r="B417" s="1">
        <v>44693.565972222219</v>
      </c>
      <c r="C417">
        <v>144.66</v>
      </c>
      <c r="D417">
        <v>144.6</v>
      </c>
      <c r="E417">
        <v>144.78</v>
      </c>
      <c r="F417">
        <v>144.55000000000001</v>
      </c>
      <c r="G417">
        <v>11063</v>
      </c>
    </row>
    <row r="418" spans="1:7" x14ac:dyDescent="0.25">
      <c r="A418" t="s">
        <v>7</v>
      </c>
      <c r="B418" s="1">
        <v>44693.569444444445</v>
      </c>
      <c r="C418">
        <v>144.58000000000001</v>
      </c>
      <c r="D418">
        <v>144.44999999999999</v>
      </c>
      <c r="E418">
        <v>144.6</v>
      </c>
      <c r="F418">
        <v>144.41999999999999</v>
      </c>
      <c r="G418">
        <v>8185</v>
      </c>
    </row>
    <row r="419" spans="1:7" x14ac:dyDescent="0.25">
      <c r="A419" t="s">
        <v>7</v>
      </c>
      <c r="B419" s="1">
        <v>44693.572916666664</v>
      </c>
      <c r="C419">
        <v>144.44</v>
      </c>
      <c r="D419">
        <v>144.35</v>
      </c>
      <c r="E419">
        <v>144.44999999999999</v>
      </c>
      <c r="F419">
        <v>144.31</v>
      </c>
      <c r="G419">
        <v>7900</v>
      </c>
    </row>
    <row r="420" spans="1:7" x14ac:dyDescent="0.25">
      <c r="A420" t="s">
        <v>7</v>
      </c>
      <c r="B420" s="1">
        <v>44693.576388888891</v>
      </c>
      <c r="C420">
        <v>144.31</v>
      </c>
      <c r="D420">
        <v>144.49</v>
      </c>
      <c r="E420">
        <v>144.55000000000001</v>
      </c>
      <c r="F420">
        <v>144.31</v>
      </c>
      <c r="G420">
        <v>25839</v>
      </c>
    </row>
    <row r="421" spans="1:7" x14ac:dyDescent="0.25">
      <c r="A421" t="s">
        <v>7</v>
      </c>
      <c r="B421" s="1">
        <v>44693.579861111109</v>
      </c>
      <c r="C421">
        <v>144.47</v>
      </c>
      <c r="D421">
        <v>144.63999999999999</v>
      </c>
      <c r="E421">
        <v>144.69</v>
      </c>
      <c r="F421">
        <v>144.47</v>
      </c>
      <c r="G421">
        <v>15517</v>
      </c>
    </row>
    <row r="422" spans="1:7" x14ac:dyDescent="0.25">
      <c r="A422" t="s">
        <v>7</v>
      </c>
      <c r="B422" s="1">
        <v>44693.583333333336</v>
      </c>
      <c r="C422">
        <v>144.84</v>
      </c>
      <c r="D422">
        <v>144.71</v>
      </c>
      <c r="E422">
        <v>145</v>
      </c>
      <c r="F422">
        <v>144.59</v>
      </c>
      <c r="G422">
        <v>69091</v>
      </c>
    </row>
    <row r="423" spans="1:7" x14ac:dyDescent="0.25">
      <c r="A423" t="s">
        <v>7</v>
      </c>
      <c r="B423" s="1">
        <v>44693.586805555555</v>
      </c>
      <c r="C423">
        <v>144.69999999999999</v>
      </c>
      <c r="D423">
        <v>144.53</v>
      </c>
      <c r="E423">
        <v>144.75</v>
      </c>
      <c r="F423">
        <v>144.5</v>
      </c>
      <c r="G423">
        <v>31282</v>
      </c>
    </row>
    <row r="424" spans="1:7" x14ac:dyDescent="0.25">
      <c r="A424" t="s">
        <v>7</v>
      </c>
      <c r="B424" s="1">
        <v>44693.590277777781</v>
      </c>
      <c r="C424">
        <v>144.52000000000001</v>
      </c>
      <c r="D424">
        <v>144.69999999999999</v>
      </c>
      <c r="E424">
        <v>144.84</v>
      </c>
      <c r="F424">
        <v>144.38</v>
      </c>
      <c r="G424">
        <v>38692</v>
      </c>
    </row>
    <row r="425" spans="1:7" x14ac:dyDescent="0.25">
      <c r="A425" t="s">
        <v>7</v>
      </c>
      <c r="B425" s="1">
        <v>44693.59375</v>
      </c>
      <c r="C425">
        <v>144.66999999999999</v>
      </c>
      <c r="D425">
        <v>144.78</v>
      </c>
      <c r="E425">
        <v>144.84</v>
      </c>
      <c r="F425">
        <v>144.66999999999999</v>
      </c>
      <c r="G425">
        <v>26000</v>
      </c>
    </row>
    <row r="426" spans="1:7" x14ac:dyDescent="0.25">
      <c r="A426" t="s">
        <v>7</v>
      </c>
      <c r="B426" s="1">
        <v>44693.597222222219</v>
      </c>
      <c r="C426">
        <v>144.80000000000001</v>
      </c>
      <c r="D426">
        <v>144.94</v>
      </c>
      <c r="E426">
        <v>145</v>
      </c>
      <c r="F426">
        <v>144.80000000000001</v>
      </c>
      <c r="G426">
        <v>80141</v>
      </c>
    </row>
    <row r="427" spans="1:7" x14ac:dyDescent="0.25">
      <c r="A427" t="s">
        <v>7</v>
      </c>
      <c r="B427" s="1">
        <v>44693.600694444445</v>
      </c>
      <c r="C427">
        <v>144.9</v>
      </c>
      <c r="D427">
        <v>144.69999999999999</v>
      </c>
      <c r="E427">
        <v>145</v>
      </c>
      <c r="F427">
        <v>144.69</v>
      </c>
      <c r="G427">
        <v>32572</v>
      </c>
    </row>
    <row r="428" spans="1:7" x14ac:dyDescent="0.25">
      <c r="A428" t="s">
        <v>7</v>
      </c>
      <c r="B428" s="1">
        <v>44693.604166666664</v>
      </c>
      <c r="C428">
        <v>144.72</v>
      </c>
      <c r="D428">
        <v>144.63</v>
      </c>
      <c r="E428">
        <v>144.75</v>
      </c>
      <c r="F428">
        <v>144.5</v>
      </c>
      <c r="G428">
        <v>18760</v>
      </c>
    </row>
    <row r="429" spans="1:7" x14ac:dyDescent="0.25">
      <c r="A429" t="s">
        <v>7</v>
      </c>
      <c r="B429" s="1">
        <v>44693.607638888891</v>
      </c>
      <c r="C429">
        <v>144.6</v>
      </c>
      <c r="D429">
        <v>144.5</v>
      </c>
      <c r="E429">
        <v>144.69999999999999</v>
      </c>
      <c r="F429">
        <v>144.36000000000001</v>
      </c>
      <c r="G429">
        <v>35679</v>
      </c>
    </row>
    <row r="430" spans="1:7" x14ac:dyDescent="0.25">
      <c r="A430" t="s">
        <v>7</v>
      </c>
      <c r="B430" s="1">
        <v>44693.611111111109</v>
      </c>
      <c r="C430">
        <v>144.47999999999999</v>
      </c>
      <c r="D430">
        <v>144.27000000000001</v>
      </c>
      <c r="E430">
        <v>144.6</v>
      </c>
      <c r="F430">
        <v>144.25</v>
      </c>
      <c r="G430">
        <v>40329</v>
      </c>
    </row>
    <row r="431" spans="1:7" x14ac:dyDescent="0.25">
      <c r="A431" t="s">
        <v>7</v>
      </c>
      <c r="B431" s="1">
        <v>44693.614583333336</v>
      </c>
      <c r="C431">
        <v>144.32</v>
      </c>
      <c r="D431">
        <v>143.99</v>
      </c>
      <c r="E431">
        <v>144.38</v>
      </c>
      <c r="F431">
        <v>143.91</v>
      </c>
      <c r="G431">
        <v>68865</v>
      </c>
    </row>
    <row r="432" spans="1:7" x14ac:dyDescent="0.25">
      <c r="A432" t="s">
        <v>7</v>
      </c>
      <c r="B432" s="1">
        <v>44693.618055555555</v>
      </c>
      <c r="C432">
        <v>143.91</v>
      </c>
      <c r="D432">
        <v>143.82</v>
      </c>
      <c r="E432">
        <v>144</v>
      </c>
      <c r="F432">
        <v>143.71</v>
      </c>
      <c r="G432">
        <v>62344</v>
      </c>
    </row>
    <row r="433" spans="1:7" x14ac:dyDescent="0.25">
      <c r="A433" t="s">
        <v>7</v>
      </c>
      <c r="B433" s="1">
        <v>44693.621527777781</v>
      </c>
      <c r="C433">
        <v>143.88999999999999</v>
      </c>
      <c r="D433">
        <v>143.47</v>
      </c>
      <c r="E433">
        <v>143.99</v>
      </c>
      <c r="F433">
        <v>143.43</v>
      </c>
      <c r="G433">
        <v>101413</v>
      </c>
    </row>
    <row r="434" spans="1:7" x14ac:dyDescent="0.25">
      <c r="A434" t="s">
        <v>7</v>
      </c>
      <c r="B434" s="1">
        <v>44693.625</v>
      </c>
      <c r="C434">
        <v>144.69999999999999</v>
      </c>
      <c r="D434">
        <v>143.84899999999999</v>
      </c>
      <c r="E434">
        <v>144.911</v>
      </c>
      <c r="F434">
        <v>143.41999999999999</v>
      </c>
      <c r="G434">
        <v>801168</v>
      </c>
    </row>
    <row r="435" spans="1:7" x14ac:dyDescent="0.25">
      <c r="A435" t="s">
        <v>7</v>
      </c>
      <c r="B435" s="1">
        <v>44693.628472222219</v>
      </c>
      <c r="C435">
        <v>143.67500000000001</v>
      </c>
      <c r="D435">
        <v>143.69999999999999</v>
      </c>
      <c r="E435">
        <v>143.85</v>
      </c>
      <c r="F435">
        <v>143.65</v>
      </c>
      <c r="G435">
        <v>91352</v>
      </c>
    </row>
    <row r="436" spans="1:7" x14ac:dyDescent="0.25">
      <c r="A436" t="s">
        <v>7</v>
      </c>
      <c r="B436" s="1">
        <v>44693.631944444445</v>
      </c>
      <c r="C436">
        <v>143.69999999999999</v>
      </c>
      <c r="D436">
        <v>143.75</v>
      </c>
      <c r="E436">
        <v>143.9</v>
      </c>
      <c r="F436">
        <v>143.66999999999999</v>
      </c>
      <c r="G436">
        <v>101948</v>
      </c>
    </row>
    <row r="437" spans="1:7" x14ac:dyDescent="0.25">
      <c r="A437" t="s">
        <v>7</v>
      </c>
      <c r="B437" s="1">
        <v>44693.635416666664</v>
      </c>
      <c r="C437">
        <v>143.71</v>
      </c>
      <c r="D437">
        <v>143.55000000000001</v>
      </c>
      <c r="E437">
        <v>143.79</v>
      </c>
      <c r="F437">
        <v>143.5</v>
      </c>
      <c r="G437">
        <v>102621</v>
      </c>
    </row>
    <row r="438" spans="1:7" x14ac:dyDescent="0.25">
      <c r="A438" t="s">
        <v>7</v>
      </c>
      <c r="B438" s="1">
        <v>44693.638888888891</v>
      </c>
      <c r="C438">
        <v>143.54499999999999</v>
      </c>
      <c r="D438">
        <v>143.38999999999999</v>
      </c>
      <c r="E438">
        <v>143.63999999999999</v>
      </c>
      <c r="F438">
        <v>143.31</v>
      </c>
      <c r="G438">
        <v>103213</v>
      </c>
    </row>
    <row r="439" spans="1:7" x14ac:dyDescent="0.25">
      <c r="A439" t="s">
        <v>7</v>
      </c>
      <c r="B439" s="1">
        <v>44693.642361111109</v>
      </c>
      <c r="C439">
        <v>143.38</v>
      </c>
      <c r="D439">
        <v>143.30500000000001</v>
      </c>
      <c r="E439">
        <v>143.55000000000001</v>
      </c>
      <c r="F439">
        <v>143.15</v>
      </c>
      <c r="G439">
        <v>126512</v>
      </c>
    </row>
    <row r="440" spans="1:7" x14ac:dyDescent="0.25">
      <c r="A440" t="s">
        <v>7</v>
      </c>
      <c r="B440" s="1">
        <v>44693.645833333336</v>
      </c>
      <c r="C440">
        <v>143.22</v>
      </c>
      <c r="D440">
        <v>143.16999999999999</v>
      </c>
      <c r="E440">
        <v>143.75</v>
      </c>
      <c r="F440">
        <v>143.04</v>
      </c>
      <c r="G440">
        <v>263902</v>
      </c>
    </row>
    <row r="441" spans="1:7" x14ac:dyDescent="0.25">
      <c r="A441" t="s">
        <v>7</v>
      </c>
      <c r="B441" s="1">
        <v>44693.649305555555</v>
      </c>
      <c r="C441">
        <v>143.09</v>
      </c>
      <c r="D441">
        <v>143.35</v>
      </c>
      <c r="E441">
        <v>143.43</v>
      </c>
      <c r="F441">
        <v>143.01</v>
      </c>
      <c r="G441">
        <v>178337</v>
      </c>
    </row>
    <row r="442" spans="1:7" x14ac:dyDescent="0.25">
      <c r="A442" t="s">
        <v>7</v>
      </c>
      <c r="B442" s="1">
        <v>44693.652777777781</v>
      </c>
      <c r="C442">
        <v>143.38</v>
      </c>
      <c r="D442">
        <v>143.18</v>
      </c>
      <c r="E442">
        <v>143.83000000000001</v>
      </c>
      <c r="F442">
        <v>143.1</v>
      </c>
      <c r="G442">
        <v>217553</v>
      </c>
    </row>
    <row r="443" spans="1:7" x14ac:dyDescent="0.25">
      <c r="A443" t="s">
        <v>7</v>
      </c>
      <c r="B443" s="1">
        <v>44693.65625</v>
      </c>
      <c r="C443">
        <v>143.22</v>
      </c>
      <c r="D443">
        <v>142.96</v>
      </c>
      <c r="E443">
        <v>143.47</v>
      </c>
      <c r="F443">
        <v>142.96</v>
      </c>
      <c r="G443">
        <v>143629</v>
      </c>
    </row>
    <row r="444" spans="1:7" x14ac:dyDescent="0.25">
      <c r="A444" t="s">
        <v>7</v>
      </c>
      <c r="B444" s="1">
        <v>44693.659722222219</v>
      </c>
      <c r="C444">
        <v>142.91999999999999</v>
      </c>
      <c r="D444">
        <v>143.38</v>
      </c>
      <c r="E444">
        <v>143.499</v>
      </c>
      <c r="F444">
        <v>142.90299999999999</v>
      </c>
      <c r="G444">
        <v>136456</v>
      </c>
    </row>
    <row r="445" spans="1:7" x14ac:dyDescent="0.25">
      <c r="A445" t="s">
        <v>7</v>
      </c>
      <c r="B445" s="1">
        <v>44693.663194444445</v>
      </c>
      <c r="C445">
        <v>143.43</v>
      </c>
      <c r="D445">
        <v>143</v>
      </c>
      <c r="E445">
        <v>143.5</v>
      </c>
      <c r="F445">
        <v>142.9</v>
      </c>
      <c r="G445">
        <v>133525</v>
      </c>
    </row>
    <row r="446" spans="1:7" x14ac:dyDescent="0.25">
      <c r="A446" t="s">
        <v>7</v>
      </c>
      <c r="B446" s="1">
        <v>44693.666666666664</v>
      </c>
      <c r="C446">
        <v>143.08000000000001</v>
      </c>
      <c r="D446">
        <v>142.77000000000001</v>
      </c>
      <c r="E446">
        <v>143.16</v>
      </c>
      <c r="F446">
        <v>142.58000000000001</v>
      </c>
      <c r="G446">
        <v>288506</v>
      </c>
    </row>
    <row r="447" spans="1:7" x14ac:dyDescent="0.25">
      <c r="A447" t="s">
        <v>7</v>
      </c>
      <c r="B447" s="1">
        <v>44693.670138888891</v>
      </c>
      <c r="C447">
        <v>142.72</v>
      </c>
      <c r="D447">
        <v>142.97999999999999</v>
      </c>
      <c r="E447">
        <v>143.09</v>
      </c>
      <c r="F447">
        <v>142.66999999999999</v>
      </c>
      <c r="G447">
        <v>166351</v>
      </c>
    </row>
    <row r="448" spans="1:7" x14ac:dyDescent="0.25">
      <c r="A448" t="s">
        <v>7</v>
      </c>
      <c r="B448" s="1">
        <v>44693.673611111109</v>
      </c>
      <c r="C448">
        <v>142.97</v>
      </c>
      <c r="D448">
        <v>142.93</v>
      </c>
      <c r="E448">
        <v>143</v>
      </c>
      <c r="F448">
        <v>142.66</v>
      </c>
      <c r="G448">
        <v>137626</v>
      </c>
    </row>
    <row r="449" spans="1:7" x14ac:dyDescent="0.25">
      <c r="A449" t="s">
        <v>7</v>
      </c>
      <c r="B449" s="1">
        <v>44693.677083333336</v>
      </c>
      <c r="C449">
        <v>142.94999999999999</v>
      </c>
      <c r="D449">
        <v>143.12</v>
      </c>
      <c r="E449">
        <v>143.25</v>
      </c>
      <c r="F449">
        <v>142.77000000000001</v>
      </c>
      <c r="G449">
        <v>160713</v>
      </c>
    </row>
    <row r="450" spans="1:7" x14ac:dyDescent="0.25">
      <c r="A450" t="s">
        <v>7</v>
      </c>
      <c r="B450" s="1">
        <v>44693.680555555555</v>
      </c>
      <c r="C450">
        <v>143.13999999999999</v>
      </c>
      <c r="D450">
        <v>143.19999999999999</v>
      </c>
      <c r="E450">
        <v>143.46</v>
      </c>
      <c r="F450">
        <v>143.06</v>
      </c>
      <c r="G450">
        <v>153050</v>
      </c>
    </row>
    <row r="451" spans="1:7" x14ac:dyDescent="0.25">
      <c r="A451" t="s">
        <v>7</v>
      </c>
      <c r="B451" s="1">
        <v>44693.684027777781</v>
      </c>
      <c r="C451">
        <v>143.08000000000001</v>
      </c>
      <c r="D451">
        <v>142.69999999999999</v>
      </c>
      <c r="E451">
        <v>143.15</v>
      </c>
      <c r="F451">
        <v>142.44999999999999</v>
      </c>
      <c r="G451">
        <v>220067</v>
      </c>
    </row>
    <row r="452" spans="1:7" x14ac:dyDescent="0.25">
      <c r="A452" t="s">
        <v>7</v>
      </c>
      <c r="B452" s="1">
        <v>44693.6875</v>
      </c>
      <c r="C452">
        <v>142.86000000000001</v>
      </c>
      <c r="D452">
        <v>141.74</v>
      </c>
      <c r="E452">
        <v>144.1</v>
      </c>
      <c r="F452">
        <v>141.72</v>
      </c>
      <c r="G452">
        <v>8647235</v>
      </c>
    </row>
    <row r="453" spans="1:7" x14ac:dyDescent="0.25">
      <c r="A453" t="s">
        <v>7</v>
      </c>
      <c r="B453" s="1">
        <v>44693.690972222219</v>
      </c>
      <c r="C453">
        <v>141.691</v>
      </c>
      <c r="D453">
        <v>140.62</v>
      </c>
      <c r="E453">
        <v>142.19999999999999</v>
      </c>
      <c r="F453">
        <v>140.38999999999999</v>
      </c>
      <c r="G453">
        <v>5481297</v>
      </c>
    </row>
    <row r="454" spans="1:7" x14ac:dyDescent="0.25">
      <c r="A454" t="s">
        <v>7</v>
      </c>
      <c r="B454" s="1">
        <v>44693.694444444445</v>
      </c>
      <c r="C454">
        <v>140.65</v>
      </c>
      <c r="D454">
        <v>141.94999999999999</v>
      </c>
      <c r="E454">
        <v>142.05000000000001</v>
      </c>
      <c r="F454">
        <v>140.27000000000001</v>
      </c>
      <c r="G454">
        <v>5611766</v>
      </c>
    </row>
    <row r="455" spans="1:7" x14ac:dyDescent="0.25">
      <c r="A455" t="s">
        <v>7</v>
      </c>
      <c r="B455" s="1">
        <v>44693.697916666664</v>
      </c>
      <c r="C455">
        <v>141.96</v>
      </c>
      <c r="D455">
        <v>142.137</v>
      </c>
      <c r="E455">
        <v>143.64500000000001</v>
      </c>
      <c r="F455">
        <v>141.52000000000001</v>
      </c>
      <c r="G455">
        <v>4580852</v>
      </c>
    </row>
    <row r="456" spans="1:7" x14ac:dyDescent="0.25">
      <c r="A456" t="s">
        <v>7</v>
      </c>
      <c r="B456" s="1">
        <v>44693.701388888891</v>
      </c>
      <c r="C456">
        <v>142.15</v>
      </c>
      <c r="D456">
        <v>141.77000000000001</v>
      </c>
      <c r="E456">
        <v>142.49</v>
      </c>
      <c r="F456">
        <v>141.41999999999999</v>
      </c>
      <c r="G456">
        <v>3373284</v>
      </c>
    </row>
    <row r="457" spans="1:7" x14ac:dyDescent="0.25">
      <c r="A457" t="s">
        <v>7</v>
      </c>
      <c r="B457" s="1">
        <v>44693.704861111109</v>
      </c>
      <c r="C457">
        <v>141.76</v>
      </c>
      <c r="D457">
        <v>140.97999999999999</v>
      </c>
      <c r="E457">
        <v>141.76</v>
      </c>
      <c r="F457">
        <v>140.63</v>
      </c>
      <c r="G457">
        <v>3146794</v>
      </c>
    </row>
    <row r="458" spans="1:7" x14ac:dyDescent="0.25">
      <c r="A458" t="s">
        <v>7</v>
      </c>
      <c r="B458" s="1">
        <v>44693.708333333336</v>
      </c>
      <c r="C458">
        <v>140.93</v>
      </c>
      <c r="D458">
        <v>140.86000000000001</v>
      </c>
      <c r="E458">
        <v>141.09</v>
      </c>
      <c r="F458">
        <v>140.10499999999999</v>
      </c>
      <c r="G458">
        <v>3953321</v>
      </c>
    </row>
    <row r="459" spans="1:7" x14ac:dyDescent="0.25">
      <c r="A459" t="s">
        <v>7</v>
      </c>
      <c r="B459" s="1">
        <v>44693.711805555555</v>
      </c>
      <c r="C459">
        <v>140.87</v>
      </c>
      <c r="D459">
        <v>141.941</v>
      </c>
      <c r="E459">
        <v>142.11000000000001</v>
      </c>
      <c r="F459">
        <v>140.81</v>
      </c>
      <c r="G459">
        <v>3252974</v>
      </c>
    </row>
    <row r="460" spans="1:7" x14ac:dyDescent="0.25">
      <c r="A460" t="s">
        <v>7</v>
      </c>
      <c r="B460" s="1">
        <v>44693.715277777781</v>
      </c>
      <c r="C460">
        <v>141.96</v>
      </c>
      <c r="D460">
        <v>143.57</v>
      </c>
      <c r="E460">
        <v>145.22</v>
      </c>
      <c r="F460">
        <v>141.91</v>
      </c>
      <c r="G460">
        <v>6445649</v>
      </c>
    </row>
    <row r="461" spans="1:7" x14ac:dyDescent="0.25">
      <c r="A461" t="s">
        <v>7</v>
      </c>
      <c r="B461" s="1">
        <v>44693.71875</v>
      </c>
      <c r="C461">
        <v>143.55000000000001</v>
      </c>
      <c r="D461">
        <v>144.19999999999999</v>
      </c>
      <c r="E461">
        <v>144.19999999999999</v>
      </c>
      <c r="F461">
        <v>143.15</v>
      </c>
      <c r="G461">
        <v>2597512</v>
      </c>
    </row>
    <row r="462" spans="1:7" x14ac:dyDescent="0.25">
      <c r="A462" t="s">
        <v>7</v>
      </c>
      <c r="B462" s="1">
        <v>44693.722222222219</v>
      </c>
      <c r="C462">
        <v>144.19</v>
      </c>
      <c r="D462">
        <v>145.846</v>
      </c>
      <c r="E462">
        <v>146.11000000000001</v>
      </c>
      <c r="F462">
        <v>144.02000000000001</v>
      </c>
      <c r="G462">
        <v>3415675</v>
      </c>
    </row>
    <row r="463" spans="1:7" x14ac:dyDescent="0.25">
      <c r="A463" t="s">
        <v>7</v>
      </c>
      <c r="B463" s="1">
        <v>44693.725694444445</v>
      </c>
      <c r="C463">
        <v>145.82</v>
      </c>
      <c r="D463">
        <v>144.65</v>
      </c>
      <c r="E463">
        <v>145.85</v>
      </c>
      <c r="F463">
        <v>144.36500000000001</v>
      </c>
      <c r="G463">
        <v>2026757</v>
      </c>
    </row>
    <row r="464" spans="1:7" x14ac:dyDescent="0.25">
      <c r="A464" t="s">
        <v>7</v>
      </c>
      <c r="B464" s="1">
        <v>44693.729166666664</v>
      </c>
      <c r="C464">
        <v>144.74700000000001</v>
      </c>
      <c r="D464">
        <v>144.56800000000001</v>
      </c>
      <c r="E464">
        <v>145.13999999999999</v>
      </c>
      <c r="F464">
        <v>144.18</v>
      </c>
      <c r="G464">
        <v>2040278</v>
      </c>
    </row>
    <row r="465" spans="1:7" x14ac:dyDescent="0.25">
      <c r="A465" t="s">
        <v>7</v>
      </c>
      <c r="B465" s="1">
        <v>44693.732638888891</v>
      </c>
      <c r="C465">
        <v>144.56</v>
      </c>
      <c r="D465">
        <v>144.51</v>
      </c>
      <c r="E465">
        <v>144.69</v>
      </c>
      <c r="F465">
        <v>143.88</v>
      </c>
      <c r="G465">
        <v>1767805</v>
      </c>
    </row>
    <row r="466" spans="1:7" x14ac:dyDescent="0.25">
      <c r="A466" t="s">
        <v>7</v>
      </c>
      <c r="B466" s="1">
        <v>44693.736111111109</v>
      </c>
      <c r="C466">
        <v>144.54</v>
      </c>
      <c r="D466">
        <v>143.91999999999999</v>
      </c>
      <c r="E466">
        <v>144.58000000000001</v>
      </c>
      <c r="F466">
        <v>143.78</v>
      </c>
      <c r="G466">
        <v>1672438</v>
      </c>
    </row>
    <row r="467" spans="1:7" x14ac:dyDescent="0.25">
      <c r="A467" t="s">
        <v>7</v>
      </c>
      <c r="B467" s="1">
        <v>44693.739583333336</v>
      </c>
      <c r="C467">
        <v>143.97999999999999</v>
      </c>
      <c r="D467">
        <v>144.09</v>
      </c>
      <c r="E467">
        <v>144.58099999999999</v>
      </c>
      <c r="F467">
        <v>143.66</v>
      </c>
      <c r="G467">
        <v>1617809</v>
      </c>
    </row>
    <row r="468" spans="1:7" x14ac:dyDescent="0.25">
      <c r="A468" t="s">
        <v>7</v>
      </c>
      <c r="B468" s="1">
        <v>44693.743055555555</v>
      </c>
      <c r="C468">
        <v>144.1</v>
      </c>
      <c r="D468">
        <v>145.13999999999999</v>
      </c>
      <c r="E468">
        <v>145.142</v>
      </c>
      <c r="F468">
        <v>144.04900000000001</v>
      </c>
      <c r="G468">
        <v>2008237</v>
      </c>
    </row>
    <row r="469" spans="1:7" x14ac:dyDescent="0.25">
      <c r="A469" t="s">
        <v>7</v>
      </c>
      <c r="B469" s="1">
        <v>44693.746527777781</v>
      </c>
      <c r="C469">
        <v>145.15</v>
      </c>
      <c r="D469">
        <v>145.6</v>
      </c>
      <c r="E469">
        <v>145.82</v>
      </c>
      <c r="F469">
        <v>144.96</v>
      </c>
      <c r="G469">
        <v>1827870</v>
      </c>
    </row>
    <row r="470" spans="1:7" x14ac:dyDescent="0.25">
      <c r="A470" t="s">
        <v>7</v>
      </c>
      <c r="B470" s="1">
        <v>44693.75</v>
      </c>
      <c r="C470">
        <v>145.66</v>
      </c>
      <c r="D470">
        <v>145.79</v>
      </c>
      <c r="E470">
        <v>145.79</v>
      </c>
      <c r="F470">
        <v>144.90600000000001</v>
      </c>
      <c r="G470">
        <v>1590889</v>
      </c>
    </row>
    <row r="471" spans="1:7" x14ac:dyDescent="0.25">
      <c r="A471" t="s">
        <v>7</v>
      </c>
      <c r="B471" s="1">
        <v>44693.753472222219</v>
      </c>
      <c r="C471">
        <v>145.77000000000001</v>
      </c>
      <c r="D471">
        <v>146.131</v>
      </c>
      <c r="E471">
        <v>146.16499999999999</v>
      </c>
      <c r="F471">
        <v>145.084</v>
      </c>
      <c r="G471">
        <v>1561207</v>
      </c>
    </row>
    <row r="472" spans="1:7" x14ac:dyDescent="0.25">
      <c r="A472" t="s">
        <v>7</v>
      </c>
      <c r="B472" s="1">
        <v>44693.756944444445</v>
      </c>
      <c r="C472">
        <v>146.19</v>
      </c>
      <c r="D472">
        <v>145.84</v>
      </c>
      <c r="E472">
        <v>146.19</v>
      </c>
      <c r="F472">
        <v>145.52000000000001</v>
      </c>
      <c r="G472">
        <v>2086845</v>
      </c>
    </row>
    <row r="473" spans="1:7" x14ac:dyDescent="0.25">
      <c r="A473" t="s">
        <v>7</v>
      </c>
      <c r="B473" s="1">
        <v>44693.760416666664</v>
      </c>
      <c r="C473">
        <v>145.86000000000001</v>
      </c>
      <c r="D473">
        <v>145.85</v>
      </c>
      <c r="E473">
        <v>146.07</v>
      </c>
      <c r="F473">
        <v>145.57</v>
      </c>
      <c r="G473">
        <v>1408794</v>
      </c>
    </row>
    <row r="474" spans="1:7" x14ac:dyDescent="0.25">
      <c r="A474" t="s">
        <v>7</v>
      </c>
      <c r="B474" s="1">
        <v>44693.763888888891</v>
      </c>
      <c r="C474">
        <v>145.84100000000001</v>
      </c>
      <c r="D474">
        <v>144.93</v>
      </c>
      <c r="E474">
        <v>145.93</v>
      </c>
      <c r="F474">
        <v>144.755</v>
      </c>
      <c r="G474">
        <v>1617197</v>
      </c>
    </row>
    <row r="475" spans="1:7" x14ac:dyDescent="0.25">
      <c r="A475" t="s">
        <v>7</v>
      </c>
      <c r="B475" s="1">
        <v>44693.767361111109</v>
      </c>
      <c r="C475">
        <v>144.91</v>
      </c>
      <c r="D475">
        <v>144.95500000000001</v>
      </c>
      <c r="E475">
        <v>145.38999999999999</v>
      </c>
      <c r="F475">
        <v>144.77000000000001</v>
      </c>
      <c r="G475">
        <v>1205929</v>
      </c>
    </row>
    <row r="476" spans="1:7" x14ac:dyDescent="0.25">
      <c r="A476" t="s">
        <v>7</v>
      </c>
      <c r="B476" s="1">
        <v>44693.770833333336</v>
      </c>
      <c r="C476">
        <v>144.97</v>
      </c>
      <c r="D476">
        <v>144.13</v>
      </c>
      <c r="E476">
        <v>145.09</v>
      </c>
      <c r="F476">
        <v>143.88499999999999</v>
      </c>
      <c r="G476">
        <v>1391645</v>
      </c>
    </row>
    <row r="477" spans="1:7" x14ac:dyDescent="0.25">
      <c r="A477" t="s">
        <v>7</v>
      </c>
      <c r="B477" s="1">
        <v>44693.774305555555</v>
      </c>
      <c r="C477">
        <v>144.13999999999999</v>
      </c>
      <c r="D477">
        <v>144.1</v>
      </c>
      <c r="E477">
        <v>144.29</v>
      </c>
      <c r="F477">
        <v>143.595</v>
      </c>
      <c r="G477">
        <v>1581182</v>
      </c>
    </row>
    <row r="478" spans="1:7" x14ac:dyDescent="0.25">
      <c r="A478" t="s">
        <v>7</v>
      </c>
      <c r="B478" s="1">
        <v>44693.777777777781</v>
      </c>
      <c r="C478">
        <v>144.11000000000001</v>
      </c>
      <c r="D478">
        <v>143.22999999999999</v>
      </c>
      <c r="E478">
        <v>144.24</v>
      </c>
      <c r="F478">
        <v>143.215</v>
      </c>
      <c r="G478">
        <v>1242092</v>
      </c>
    </row>
    <row r="479" spans="1:7" x14ac:dyDescent="0.25">
      <c r="A479" t="s">
        <v>7</v>
      </c>
      <c r="B479" s="1">
        <v>44693.78125</v>
      </c>
      <c r="C479">
        <v>143.22200000000001</v>
      </c>
      <c r="D479">
        <v>142.54</v>
      </c>
      <c r="E479">
        <v>143.31</v>
      </c>
      <c r="F479">
        <v>142.47</v>
      </c>
      <c r="G479">
        <v>1753334</v>
      </c>
    </row>
    <row r="480" spans="1:7" x14ac:dyDescent="0.25">
      <c r="A480" t="s">
        <v>7</v>
      </c>
      <c r="B480" s="1">
        <v>44693.784722222219</v>
      </c>
      <c r="C480">
        <v>142.565</v>
      </c>
      <c r="D480">
        <v>142.19999999999999</v>
      </c>
      <c r="E480">
        <v>142.566</v>
      </c>
      <c r="F480">
        <v>141.80500000000001</v>
      </c>
      <c r="G480">
        <v>2041765</v>
      </c>
    </row>
    <row r="481" spans="1:7" x14ac:dyDescent="0.25">
      <c r="A481" t="s">
        <v>7</v>
      </c>
      <c r="B481" s="1">
        <v>44693.788194444445</v>
      </c>
      <c r="C481">
        <v>142.16999999999999</v>
      </c>
      <c r="D481">
        <v>141.25</v>
      </c>
      <c r="E481">
        <v>142.32900000000001</v>
      </c>
      <c r="F481">
        <v>141.245</v>
      </c>
      <c r="G481">
        <v>1872153</v>
      </c>
    </row>
    <row r="482" spans="1:7" x14ac:dyDescent="0.25">
      <c r="A482" t="s">
        <v>7</v>
      </c>
      <c r="B482" s="1">
        <v>44693.791666666664</v>
      </c>
      <c r="C482">
        <v>141.245</v>
      </c>
      <c r="D482">
        <v>141.59</v>
      </c>
      <c r="E482">
        <v>141.65</v>
      </c>
      <c r="F482">
        <v>140.91</v>
      </c>
      <c r="G482">
        <v>2152750</v>
      </c>
    </row>
    <row r="483" spans="1:7" x14ac:dyDescent="0.25">
      <c r="A483" t="s">
        <v>7</v>
      </c>
      <c r="B483" s="1">
        <v>44693.795138888891</v>
      </c>
      <c r="C483">
        <v>141.59399999999999</v>
      </c>
      <c r="D483">
        <v>141.86000000000001</v>
      </c>
      <c r="E483">
        <v>141.947</v>
      </c>
      <c r="F483">
        <v>141.21600000000001</v>
      </c>
      <c r="G483">
        <v>1709591</v>
      </c>
    </row>
    <row r="484" spans="1:7" x14ac:dyDescent="0.25">
      <c r="A484" t="s">
        <v>7</v>
      </c>
      <c r="B484" s="1">
        <v>44693.798611111109</v>
      </c>
      <c r="C484">
        <v>141.85</v>
      </c>
      <c r="D484">
        <v>141.86000000000001</v>
      </c>
      <c r="E484">
        <v>142.19</v>
      </c>
      <c r="F484">
        <v>141.215</v>
      </c>
      <c r="G484">
        <v>1524388</v>
      </c>
    </row>
    <row r="485" spans="1:7" x14ac:dyDescent="0.25">
      <c r="A485" t="s">
        <v>7</v>
      </c>
      <c r="B485" s="1">
        <v>44693.802083333336</v>
      </c>
      <c r="C485">
        <v>141.83000000000001</v>
      </c>
      <c r="D485">
        <v>141.36000000000001</v>
      </c>
      <c r="E485">
        <v>141.94999999999999</v>
      </c>
      <c r="F485">
        <v>140.58000000000001</v>
      </c>
      <c r="G485">
        <v>2281645</v>
      </c>
    </row>
    <row r="486" spans="1:7" x14ac:dyDescent="0.25">
      <c r="A486" t="s">
        <v>7</v>
      </c>
      <c r="B486" s="1">
        <v>44693.805555555555</v>
      </c>
      <c r="C486">
        <v>141.33000000000001</v>
      </c>
      <c r="D486">
        <v>141.79300000000001</v>
      </c>
      <c r="E486">
        <v>141.85</v>
      </c>
      <c r="F486">
        <v>141.16</v>
      </c>
      <c r="G486">
        <v>1135897</v>
      </c>
    </row>
    <row r="487" spans="1:7" x14ac:dyDescent="0.25">
      <c r="A487" t="s">
        <v>7</v>
      </c>
      <c r="B487" s="1">
        <v>44693.809027777781</v>
      </c>
      <c r="C487">
        <v>141.773</v>
      </c>
      <c r="D487">
        <v>141.76</v>
      </c>
      <c r="E487">
        <v>142.1</v>
      </c>
      <c r="F487">
        <v>141.46</v>
      </c>
      <c r="G487">
        <v>1607271</v>
      </c>
    </row>
    <row r="488" spans="1:7" x14ac:dyDescent="0.25">
      <c r="A488" t="s">
        <v>7</v>
      </c>
      <c r="B488" s="1">
        <v>44693.8125</v>
      </c>
      <c r="C488">
        <v>141.75</v>
      </c>
      <c r="D488">
        <v>142.49</v>
      </c>
      <c r="E488">
        <v>142.59</v>
      </c>
      <c r="F488">
        <v>141.75</v>
      </c>
      <c r="G488">
        <v>1404918</v>
      </c>
    </row>
    <row r="489" spans="1:7" x14ac:dyDescent="0.25">
      <c r="A489" t="s">
        <v>7</v>
      </c>
      <c r="B489" s="1">
        <v>44693.815972222219</v>
      </c>
      <c r="C489">
        <v>142.54</v>
      </c>
      <c r="D489">
        <v>142.01</v>
      </c>
      <c r="E489">
        <v>142.59</v>
      </c>
      <c r="F489">
        <v>142</v>
      </c>
      <c r="G489">
        <v>1162279</v>
      </c>
    </row>
    <row r="490" spans="1:7" x14ac:dyDescent="0.25">
      <c r="A490" t="s">
        <v>7</v>
      </c>
      <c r="B490" s="1">
        <v>44693.819444444445</v>
      </c>
      <c r="C490">
        <v>142.012</v>
      </c>
      <c r="D490">
        <v>142.43</v>
      </c>
      <c r="E490">
        <v>142.43</v>
      </c>
      <c r="F490">
        <v>141.43799999999999</v>
      </c>
      <c r="G490">
        <v>1338642</v>
      </c>
    </row>
    <row r="491" spans="1:7" x14ac:dyDescent="0.25">
      <c r="A491" t="s">
        <v>7</v>
      </c>
      <c r="B491" s="1">
        <v>44693.822916666664</v>
      </c>
      <c r="C491">
        <v>142.49700000000001</v>
      </c>
      <c r="D491">
        <v>142.1</v>
      </c>
      <c r="E491">
        <v>142.57</v>
      </c>
      <c r="F491">
        <v>141.94999999999999</v>
      </c>
      <c r="G491">
        <v>1207487</v>
      </c>
    </row>
    <row r="492" spans="1:7" x14ac:dyDescent="0.25">
      <c r="A492" t="s">
        <v>7</v>
      </c>
      <c r="B492" s="1">
        <v>44693.826388888891</v>
      </c>
      <c r="C492">
        <v>142.1</v>
      </c>
      <c r="D492">
        <v>142.06899999999999</v>
      </c>
      <c r="E492">
        <v>142.24</v>
      </c>
      <c r="F492">
        <v>141.751</v>
      </c>
      <c r="G492">
        <v>794337</v>
      </c>
    </row>
    <row r="493" spans="1:7" x14ac:dyDescent="0.25">
      <c r="A493" t="s">
        <v>7</v>
      </c>
      <c r="B493" s="1">
        <v>44693.829861111109</v>
      </c>
      <c r="C493">
        <v>142.03</v>
      </c>
      <c r="D493">
        <v>141.80000000000001</v>
      </c>
      <c r="E493">
        <v>142.38499999999999</v>
      </c>
      <c r="F493">
        <v>141.63499999999999</v>
      </c>
      <c r="G493">
        <v>986427</v>
      </c>
    </row>
    <row r="494" spans="1:7" x14ac:dyDescent="0.25">
      <c r="A494" t="s">
        <v>7</v>
      </c>
      <c r="B494" s="1">
        <v>44693.833333333336</v>
      </c>
      <c r="C494">
        <v>141.77000000000001</v>
      </c>
      <c r="D494">
        <v>141.66999999999999</v>
      </c>
      <c r="E494">
        <v>142.28</v>
      </c>
      <c r="F494">
        <v>141.6</v>
      </c>
      <c r="G494">
        <v>1037668</v>
      </c>
    </row>
    <row r="495" spans="1:7" x14ac:dyDescent="0.25">
      <c r="A495" t="s">
        <v>7</v>
      </c>
      <c r="B495" s="1">
        <v>44693.836805555555</v>
      </c>
      <c r="C495">
        <v>141.69499999999999</v>
      </c>
      <c r="D495">
        <v>141.81</v>
      </c>
      <c r="E495">
        <v>141.93</v>
      </c>
      <c r="F495">
        <v>141.58000000000001</v>
      </c>
      <c r="G495">
        <v>819568</v>
      </c>
    </row>
    <row r="496" spans="1:7" x14ac:dyDescent="0.25">
      <c r="A496" t="s">
        <v>7</v>
      </c>
      <c r="B496" s="1">
        <v>44693.840277777781</v>
      </c>
      <c r="C496">
        <v>141.80000000000001</v>
      </c>
      <c r="D496">
        <v>141.92500000000001</v>
      </c>
      <c r="E496">
        <v>142.44999999999999</v>
      </c>
      <c r="F496">
        <v>141.74</v>
      </c>
      <c r="G496">
        <v>1036492</v>
      </c>
    </row>
    <row r="497" spans="1:7" x14ac:dyDescent="0.25">
      <c r="A497" t="s">
        <v>7</v>
      </c>
      <c r="B497" s="1">
        <v>44693.84375</v>
      </c>
      <c r="C497">
        <v>141.91</v>
      </c>
      <c r="D497">
        <v>141.66</v>
      </c>
      <c r="E497">
        <v>142.24</v>
      </c>
      <c r="F497">
        <v>141.54</v>
      </c>
      <c r="G497">
        <v>804342</v>
      </c>
    </row>
    <row r="498" spans="1:7" x14ac:dyDescent="0.25">
      <c r="A498" t="s">
        <v>7</v>
      </c>
      <c r="B498" s="1">
        <v>44693.847222222219</v>
      </c>
      <c r="C498">
        <v>141.66</v>
      </c>
      <c r="D498">
        <v>141.82</v>
      </c>
      <c r="E498">
        <v>142.07</v>
      </c>
      <c r="F498">
        <v>141.6</v>
      </c>
      <c r="G498">
        <v>719124</v>
      </c>
    </row>
    <row r="499" spans="1:7" x14ac:dyDescent="0.25">
      <c r="A499" t="s">
        <v>7</v>
      </c>
      <c r="B499" s="1">
        <v>44693.850694444445</v>
      </c>
      <c r="C499">
        <v>141.86000000000001</v>
      </c>
      <c r="D499">
        <v>141.83000000000001</v>
      </c>
      <c r="E499">
        <v>141.9</v>
      </c>
      <c r="F499">
        <v>141.41999999999999</v>
      </c>
      <c r="G499">
        <v>1065128</v>
      </c>
    </row>
    <row r="500" spans="1:7" x14ac:dyDescent="0.25">
      <c r="A500" t="s">
        <v>7</v>
      </c>
      <c r="B500" s="1">
        <v>44693.854166666664</v>
      </c>
      <c r="C500">
        <v>141.82499999999999</v>
      </c>
      <c r="D500">
        <v>141.42500000000001</v>
      </c>
      <c r="E500">
        <v>141.97</v>
      </c>
      <c r="F500">
        <v>141.26</v>
      </c>
      <c r="G500">
        <v>917967</v>
      </c>
    </row>
    <row r="501" spans="1:7" x14ac:dyDescent="0.25">
      <c r="A501" t="s">
        <v>7</v>
      </c>
      <c r="B501" s="1">
        <v>44693.857638888891</v>
      </c>
      <c r="C501">
        <v>141.4</v>
      </c>
      <c r="D501">
        <v>140.77000000000001</v>
      </c>
      <c r="E501">
        <v>141.53</v>
      </c>
      <c r="F501">
        <v>140.69999999999999</v>
      </c>
      <c r="G501">
        <v>1264863</v>
      </c>
    </row>
    <row r="502" spans="1:7" x14ac:dyDescent="0.25">
      <c r="A502" t="s">
        <v>7</v>
      </c>
      <c r="B502" s="1">
        <v>44693.861111111109</v>
      </c>
      <c r="C502">
        <v>140.76499999999999</v>
      </c>
      <c r="D502">
        <v>140.61000000000001</v>
      </c>
      <c r="E502">
        <v>140.79</v>
      </c>
      <c r="F502">
        <v>140.54</v>
      </c>
      <c r="G502">
        <v>1151912</v>
      </c>
    </row>
    <row r="503" spans="1:7" x14ac:dyDescent="0.25">
      <c r="A503" t="s">
        <v>7</v>
      </c>
      <c r="B503" s="1">
        <v>44693.864583333336</v>
      </c>
      <c r="C503">
        <v>140.58000000000001</v>
      </c>
      <c r="D503">
        <v>140.19999999999999</v>
      </c>
      <c r="E503">
        <v>140.65</v>
      </c>
      <c r="F503">
        <v>140.19</v>
      </c>
      <c r="G503">
        <v>1311274</v>
      </c>
    </row>
    <row r="504" spans="1:7" x14ac:dyDescent="0.25">
      <c r="A504" t="s">
        <v>7</v>
      </c>
      <c r="B504" s="1">
        <v>44693.868055555555</v>
      </c>
      <c r="C504">
        <v>140.20500000000001</v>
      </c>
      <c r="D504">
        <v>140.19900000000001</v>
      </c>
      <c r="E504">
        <v>140.41</v>
      </c>
      <c r="F504">
        <v>140.101</v>
      </c>
      <c r="G504">
        <v>1464758</v>
      </c>
    </row>
    <row r="505" spans="1:7" x14ac:dyDescent="0.25">
      <c r="A505" t="s">
        <v>7</v>
      </c>
      <c r="B505" s="1">
        <v>44693.871527777781</v>
      </c>
      <c r="C505">
        <v>140.17500000000001</v>
      </c>
      <c r="D505">
        <v>140.26</v>
      </c>
      <c r="E505">
        <v>140.65</v>
      </c>
      <c r="F505">
        <v>140</v>
      </c>
      <c r="G505">
        <v>2298127</v>
      </c>
    </row>
    <row r="506" spans="1:7" x14ac:dyDescent="0.25">
      <c r="A506" t="s">
        <v>7</v>
      </c>
      <c r="B506" s="1">
        <v>44693.875</v>
      </c>
      <c r="C506">
        <v>140.22</v>
      </c>
      <c r="D506">
        <v>140.27000000000001</v>
      </c>
      <c r="E506">
        <v>140.47999999999999</v>
      </c>
      <c r="F506">
        <v>140.04</v>
      </c>
      <c r="G506">
        <v>1433444</v>
      </c>
    </row>
    <row r="507" spans="1:7" x14ac:dyDescent="0.25">
      <c r="A507" t="s">
        <v>7</v>
      </c>
      <c r="B507" s="1">
        <v>44693.878472222219</v>
      </c>
      <c r="C507">
        <v>140.21</v>
      </c>
      <c r="D507">
        <v>139.06899999999999</v>
      </c>
      <c r="E507">
        <v>140.27000000000001</v>
      </c>
      <c r="F507">
        <v>139.01</v>
      </c>
      <c r="G507">
        <v>3723771</v>
      </c>
    </row>
    <row r="508" spans="1:7" x14ac:dyDescent="0.25">
      <c r="A508" t="s">
        <v>7</v>
      </c>
      <c r="B508" s="1">
        <v>44693.881944444445</v>
      </c>
      <c r="C508">
        <v>139.05000000000001</v>
      </c>
      <c r="D508">
        <v>139.54499999999999</v>
      </c>
      <c r="E508">
        <v>139.57900000000001</v>
      </c>
      <c r="F508">
        <v>139.05000000000001</v>
      </c>
      <c r="G508">
        <v>2091443</v>
      </c>
    </row>
    <row r="509" spans="1:7" x14ac:dyDescent="0.25">
      <c r="A509" t="s">
        <v>7</v>
      </c>
      <c r="B509" s="1">
        <v>44693.885416666664</v>
      </c>
      <c r="C509">
        <v>139.54</v>
      </c>
      <c r="D509">
        <v>139.92599999999999</v>
      </c>
      <c r="E509">
        <v>140.01</v>
      </c>
      <c r="F509">
        <v>139.428</v>
      </c>
      <c r="G509">
        <v>1796577</v>
      </c>
    </row>
    <row r="510" spans="1:7" x14ac:dyDescent="0.25">
      <c r="A510" t="s">
        <v>7</v>
      </c>
      <c r="B510" s="1">
        <v>44693.888888888891</v>
      </c>
      <c r="C510">
        <v>139.91999999999999</v>
      </c>
      <c r="D510">
        <v>139.80000000000001</v>
      </c>
      <c r="E510">
        <v>140.27000000000001</v>
      </c>
      <c r="F510">
        <v>139.57</v>
      </c>
      <c r="G510">
        <v>1704029</v>
      </c>
    </row>
    <row r="511" spans="1:7" x14ac:dyDescent="0.25">
      <c r="A511" t="s">
        <v>7</v>
      </c>
      <c r="B511" s="1">
        <v>44693.892361111109</v>
      </c>
      <c r="C511">
        <v>139.76</v>
      </c>
      <c r="D511">
        <v>139.92500000000001</v>
      </c>
      <c r="E511">
        <v>140.12799999999999</v>
      </c>
      <c r="F511">
        <v>139.43</v>
      </c>
      <c r="G511">
        <v>1414685</v>
      </c>
    </row>
    <row r="512" spans="1:7" x14ac:dyDescent="0.25">
      <c r="A512" t="s">
        <v>7</v>
      </c>
      <c r="B512" s="1">
        <v>44693.895833333336</v>
      </c>
      <c r="C512">
        <v>139.91</v>
      </c>
      <c r="D512">
        <v>139.32</v>
      </c>
      <c r="E512">
        <v>139.91499999999999</v>
      </c>
      <c r="F512">
        <v>139.04300000000001</v>
      </c>
      <c r="G512">
        <v>1780563</v>
      </c>
    </row>
    <row r="513" spans="1:7" x14ac:dyDescent="0.25">
      <c r="A513" t="s">
        <v>7</v>
      </c>
      <c r="B513" s="1">
        <v>44693.899305555555</v>
      </c>
      <c r="C513">
        <v>139.30600000000001</v>
      </c>
      <c r="D513">
        <v>138.93899999999999</v>
      </c>
      <c r="E513">
        <v>139.33000000000001</v>
      </c>
      <c r="F513">
        <v>138.80000000000001</v>
      </c>
      <c r="G513">
        <v>1845740</v>
      </c>
    </row>
    <row r="514" spans="1:7" x14ac:dyDescent="0.25">
      <c r="A514" t="s">
        <v>7</v>
      </c>
      <c r="B514" s="1">
        <v>44693.902777777781</v>
      </c>
      <c r="C514">
        <v>138.96</v>
      </c>
      <c r="D514">
        <v>139.15</v>
      </c>
      <c r="E514">
        <v>139.26</v>
      </c>
      <c r="F514">
        <v>138.85</v>
      </c>
      <c r="G514">
        <v>1455299</v>
      </c>
    </row>
    <row r="515" spans="1:7" x14ac:dyDescent="0.25">
      <c r="A515" t="s">
        <v>7</v>
      </c>
      <c r="B515" s="1">
        <v>44693.90625</v>
      </c>
      <c r="C515">
        <v>139.16</v>
      </c>
      <c r="D515">
        <v>139.22</v>
      </c>
      <c r="E515">
        <v>139.482</v>
      </c>
      <c r="F515">
        <v>138.93</v>
      </c>
      <c r="G515">
        <v>1637048</v>
      </c>
    </row>
    <row r="516" spans="1:7" x14ac:dyDescent="0.25">
      <c r="A516" t="s">
        <v>7</v>
      </c>
      <c r="B516" s="1">
        <v>44693.909722222219</v>
      </c>
      <c r="C516">
        <v>139.19999999999999</v>
      </c>
      <c r="D516">
        <v>139.51</v>
      </c>
      <c r="E516">
        <v>139.82</v>
      </c>
      <c r="F516">
        <v>139.06</v>
      </c>
      <c r="G516">
        <v>1525001</v>
      </c>
    </row>
    <row r="517" spans="1:7" x14ac:dyDescent="0.25">
      <c r="A517" t="s">
        <v>7</v>
      </c>
      <c r="B517" s="1">
        <v>44693.913194444445</v>
      </c>
      <c r="C517">
        <v>139.5</v>
      </c>
      <c r="D517">
        <v>139.61000000000001</v>
      </c>
      <c r="E517">
        <v>139.74</v>
      </c>
      <c r="F517">
        <v>139.4</v>
      </c>
      <c r="G517">
        <v>1168157</v>
      </c>
    </row>
    <row r="518" spans="1:7" x14ac:dyDescent="0.25">
      <c r="A518" t="s">
        <v>7</v>
      </c>
      <c r="B518" s="1">
        <v>44693.916666666664</v>
      </c>
      <c r="C518">
        <v>139.631</v>
      </c>
      <c r="D518">
        <v>140.11600000000001</v>
      </c>
      <c r="E518">
        <v>140.15</v>
      </c>
      <c r="F518">
        <v>139.4</v>
      </c>
      <c r="G518">
        <v>1805398</v>
      </c>
    </row>
    <row r="519" spans="1:7" x14ac:dyDescent="0.25">
      <c r="A519" t="s">
        <v>7</v>
      </c>
      <c r="B519" s="1">
        <v>44693.920138888891</v>
      </c>
      <c r="C519">
        <v>140.14500000000001</v>
      </c>
      <c r="D519">
        <v>139.87</v>
      </c>
      <c r="E519">
        <v>140.16999999999999</v>
      </c>
      <c r="F519">
        <v>139.6</v>
      </c>
      <c r="G519">
        <v>1583012</v>
      </c>
    </row>
    <row r="520" spans="1:7" x14ac:dyDescent="0.25">
      <c r="A520" t="s">
        <v>7</v>
      </c>
      <c r="B520" s="1">
        <v>44693.923611111109</v>
      </c>
      <c r="C520">
        <v>139.88</v>
      </c>
      <c r="D520">
        <v>139.63</v>
      </c>
      <c r="E520">
        <v>139.88999999999999</v>
      </c>
      <c r="F520">
        <v>139.41999999999999</v>
      </c>
      <c r="G520">
        <v>1482866</v>
      </c>
    </row>
    <row r="521" spans="1:7" x14ac:dyDescent="0.25">
      <c r="A521" t="s">
        <v>7</v>
      </c>
      <c r="B521" s="1">
        <v>44693.927083333336</v>
      </c>
      <c r="C521">
        <v>139.649</v>
      </c>
      <c r="D521">
        <v>140.58000000000001</v>
      </c>
      <c r="E521">
        <v>140.88999999999999</v>
      </c>
      <c r="F521">
        <v>139.6</v>
      </c>
      <c r="G521">
        <v>2485848</v>
      </c>
    </row>
    <row r="522" spans="1:7" x14ac:dyDescent="0.25">
      <c r="A522" t="s">
        <v>7</v>
      </c>
      <c r="B522" s="1">
        <v>44693.930555555555</v>
      </c>
      <c r="C522">
        <v>140.6</v>
      </c>
      <c r="D522">
        <v>141.41999999999999</v>
      </c>
      <c r="E522">
        <v>141.83000000000001</v>
      </c>
      <c r="F522">
        <v>140.46</v>
      </c>
      <c r="G522">
        <v>2788605</v>
      </c>
    </row>
    <row r="523" spans="1:7" x14ac:dyDescent="0.25">
      <c r="A523" t="s">
        <v>7</v>
      </c>
      <c r="B523" s="1">
        <v>44693.934027777781</v>
      </c>
      <c r="C523">
        <v>141.423</v>
      </c>
      <c r="D523">
        <v>140.91999999999999</v>
      </c>
      <c r="E523">
        <v>141.82</v>
      </c>
      <c r="F523">
        <v>140.88</v>
      </c>
      <c r="G523">
        <v>2452685</v>
      </c>
    </row>
    <row r="524" spans="1:7" x14ac:dyDescent="0.25">
      <c r="A524" t="s">
        <v>7</v>
      </c>
      <c r="B524" s="1">
        <v>44693.9375</v>
      </c>
      <c r="C524">
        <v>140.9</v>
      </c>
      <c r="D524">
        <v>141.37</v>
      </c>
      <c r="E524">
        <v>141.82</v>
      </c>
      <c r="F524">
        <v>140.9</v>
      </c>
      <c r="G524">
        <v>1960951</v>
      </c>
    </row>
    <row r="525" spans="1:7" x14ac:dyDescent="0.25">
      <c r="A525" t="s">
        <v>7</v>
      </c>
      <c r="B525" s="1">
        <v>44693.940972222219</v>
      </c>
      <c r="C525">
        <v>141.30000000000001</v>
      </c>
      <c r="D525">
        <v>141.31</v>
      </c>
      <c r="E525">
        <v>141.6</v>
      </c>
      <c r="F525">
        <v>140.85</v>
      </c>
      <c r="G525">
        <v>2217337</v>
      </c>
    </row>
    <row r="526" spans="1:7" x14ac:dyDescent="0.25">
      <c r="A526" t="s">
        <v>7</v>
      </c>
      <c r="B526" s="1">
        <v>44693.944444444445</v>
      </c>
      <c r="C526">
        <v>141.37</v>
      </c>
      <c r="D526">
        <v>140.97499999999999</v>
      </c>
      <c r="E526">
        <v>141.57499999999999</v>
      </c>
      <c r="F526">
        <v>140.75</v>
      </c>
      <c r="G526">
        <v>2226752</v>
      </c>
    </row>
    <row r="527" spans="1:7" x14ac:dyDescent="0.25">
      <c r="A527" t="s">
        <v>7</v>
      </c>
      <c r="B527" s="1">
        <v>44693.947916666664</v>
      </c>
      <c r="C527">
        <v>140.9</v>
      </c>
      <c r="D527">
        <v>141.19</v>
      </c>
      <c r="E527">
        <v>141.58000000000001</v>
      </c>
      <c r="F527">
        <v>140.79</v>
      </c>
      <c r="G527">
        <v>2265072</v>
      </c>
    </row>
    <row r="528" spans="1:7" x14ac:dyDescent="0.25">
      <c r="A528" t="s">
        <v>7</v>
      </c>
      <c r="B528" s="1">
        <v>44693.951388888891</v>
      </c>
      <c r="C528">
        <v>141.19</v>
      </c>
      <c r="D528">
        <v>141.86000000000001</v>
      </c>
      <c r="E528">
        <v>142.1</v>
      </c>
      <c r="F528">
        <v>141.19</v>
      </c>
      <c r="G528">
        <v>4153322</v>
      </c>
    </row>
    <row r="529" spans="1:7" x14ac:dyDescent="0.25">
      <c r="A529" t="s">
        <v>7</v>
      </c>
      <c r="B529" s="1">
        <v>44693.954861111109</v>
      </c>
      <c r="C529">
        <v>141.84</v>
      </c>
      <c r="D529">
        <v>142.57</v>
      </c>
      <c r="E529">
        <v>142.80000000000001</v>
      </c>
      <c r="F529">
        <v>141.77000000000001</v>
      </c>
      <c r="G529">
        <v>5330465</v>
      </c>
    </row>
    <row r="530" spans="1:7" x14ac:dyDescent="0.25">
      <c r="A530" t="s">
        <v>7</v>
      </c>
      <c r="B530" s="1">
        <v>44693.958333333336</v>
      </c>
      <c r="C530">
        <v>142.55000000000001</v>
      </c>
      <c r="D530">
        <v>142.82</v>
      </c>
      <c r="E530">
        <v>142.97999999999999</v>
      </c>
      <c r="F530">
        <v>142.24</v>
      </c>
      <c r="G530">
        <v>9807022</v>
      </c>
    </row>
    <row r="531" spans="1:7" x14ac:dyDescent="0.25">
      <c r="A531" t="s">
        <v>7</v>
      </c>
      <c r="B531" s="1">
        <v>44693.961805555555</v>
      </c>
      <c r="C531">
        <v>142.83000000000001</v>
      </c>
      <c r="D531">
        <v>142.76</v>
      </c>
      <c r="E531">
        <v>142.94999999999999</v>
      </c>
      <c r="F531">
        <v>142.52600000000001</v>
      </c>
      <c r="G531">
        <v>296744</v>
      </c>
    </row>
    <row r="532" spans="1:7" x14ac:dyDescent="0.25">
      <c r="A532" t="s">
        <v>7</v>
      </c>
      <c r="B532" s="1">
        <v>44693.965277777781</v>
      </c>
      <c r="C532">
        <v>142.77500000000001</v>
      </c>
      <c r="D532">
        <v>142.47</v>
      </c>
      <c r="E532">
        <v>142.80000000000001</v>
      </c>
      <c r="F532">
        <v>142.33000000000001</v>
      </c>
      <c r="G532">
        <v>122727</v>
      </c>
    </row>
    <row r="533" spans="1:7" x14ac:dyDescent="0.25">
      <c r="A533" t="s">
        <v>7</v>
      </c>
      <c r="B533" s="1">
        <v>44693.96875</v>
      </c>
      <c r="C533">
        <v>142.44999999999999</v>
      </c>
      <c r="D533">
        <v>142.57</v>
      </c>
      <c r="E533">
        <v>142.65</v>
      </c>
      <c r="F533">
        <v>142.345</v>
      </c>
      <c r="G533">
        <v>147823</v>
      </c>
    </row>
    <row r="534" spans="1:7" x14ac:dyDescent="0.25">
      <c r="A534" t="s">
        <v>7</v>
      </c>
      <c r="B534" s="1">
        <v>44693.972222222219</v>
      </c>
      <c r="C534">
        <v>142.56</v>
      </c>
      <c r="D534">
        <v>142.68</v>
      </c>
      <c r="E534">
        <v>142.69</v>
      </c>
      <c r="F534">
        <v>142.41999999999999</v>
      </c>
      <c r="G534">
        <v>44798</v>
      </c>
    </row>
    <row r="535" spans="1:7" x14ac:dyDescent="0.25">
      <c r="A535" t="s">
        <v>7</v>
      </c>
      <c r="B535" s="1">
        <v>44693.975694444445</v>
      </c>
      <c r="C535">
        <v>142.69</v>
      </c>
      <c r="D535">
        <v>142.43</v>
      </c>
      <c r="E535">
        <v>142.75</v>
      </c>
      <c r="F535">
        <v>142.41</v>
      </c>
      <c r="G535">
        <v>23116</v>
      </c>
    </row>
    <row r="536" spans="1:7" x14ac:dyDescent="0.25">
      <c r="A536" t="s">
        <v>7</v>
      </c>
      <c r="B536" s="1">
        <v>44693.979166666664</v>
      </c>
      <c r="C536">
        <v>142.46</v>
      </c>
      <c r="D536">
        <v>142.35</v>
      </c>
      <c r="E536">
        <v>142.49</v>
      </c>
      <c r="F536">
        <v>142.23500000000001</v>
      </c>
      <c r="G536">
        <v>102916</v>
      </c>
    </row>
    <row r="537" spans="1:7" x14ac:dyDescent="0.25">
      <c r="A537" t="s">
        <v>7</v>
      </c>
      <c r="B537" s="1">
        <v>44693.982638888891</v>
      </c>
      <c r="C537">
        <v>142.33000000000001</v>
      </c>
      <c r="D537">
        <v>142.08000000000001</v>
      </c>
      <c r="E537">
        <v>142.56</v>
      </c>
      <c r="F537">
        <v>142.03</v>
      </c>
      <c r="G537">
        <v>91865</v>
      </c>
    </row>
    <row r="538" spans="1:7" x14ac:dyDescent="0.25">
      <c r="A538" t="s">
        <v>7</v>
      </c>
      <c r="B538" s="1">
        <v>44693.986111111109</v>
      </c>
      <c r="C538">
        <v>142.07499999999999</v>
      </c>
      <c r="D538">
        <v>142.25</v>
      </c>
      <c r="E538">
        <v>142.56</v>
      </c>
      <c r="F538">
        <v>142.07499999999999</v>
      </c>
      <c r="G538">
        <v>200891</v>
      </c>
    </row>
    <row r="539" spans="1:7" x14ac:dyDescent="0.25">
      <c r="A539" t="s">
        <v>7</v>
      </c>
      <c r="B539" s="1">
        <v>44693.989583333336</v>
      </c>
      <c r="C539">
        <v>142.27000000000001</v>
      </c>
      <c r="D539">
        <v>141.96</v>
      </c>
      <c r="E539">
        <v>142.56</v>
      </c>
      <c r="F539">
        <v>141.81</v>
      </c>
      <c r="G539">
        <v>53363</v>
      </c>
    </row>
    <row r="540" spans="1:7" x14ac:dyDescent="0.25">
      <c r="A540" t="s">
        <v>7</v>
      </c>
      <c r="B540" s="1">
        <v>44693.993055555555</v>
      </c>
      <c r="C540">
        <v>141.94999999999999</v>
      </c>
      <c r="D540">
        <v>141.292</v>
      </c>
      <c r="E540">
        <v>142.56</v>
      </c>
      <c r="F540">
        <v>141.1</v>
      </c>
      <c r="G540">
        <v>53836</v>
      </c>
    </row>
    <row r="541" spans="1:7" x14ac:dyDescent="0.25">
      <c r="A541" t="s">
        <v>7</v>
      </c>
      <c r="B541" s="1">
        <v>44693.996527777781</v>
      </c>
      <c r="C541">
        <v>141.37</v>
      </c>
      <c r="D541">
        <v>141.35</v>
      </c>
      <c r="E541">
        <v>142.56</v>
      </c>
      <c r="F541">
        <v>141.19999999999999</v>
      </c>
      <c r="G541">
        <v>49209</v>
      </c>
    </row>
    <row r="542" spans="1:7" x14ac:dyDescent="0.25">
      <c r="A542" t="s">
        <v>7</v>
      </c>
      <c r="B542" s="1">
        <v>44694</v>
      </c>
      <c r="C542">
        <v>141.36000000000001</v>
      </c>
      <c r="D542">
        <v>141.65</v>
      </c>
      <c r="E542">
        <v>141.66999999999999</v>
      </c>
      <c r="F542">
        <v>141.31</v>
      </c>
      <c r="G542">
        <v>122710</v>
      </c>
    </row>
    <row r="543" spans="1:7" x14ac:dyDescent="0.25">
      <c r="A543" t="s">
        <v>7</v>
      </c>
      <c r="B543" s="1">
        <v>44694.003472222219</v>
      </c>
      <c r="C543">
        <v>141.77000000000001</v>
      </c>
      <c r="D543">
        <v>141.66</v>
      </c>
      <c r="E543">
        <v>141.77000000000001</v>
      </c>
      <c r="F543">
        <v>141.41999999999999</v>
      </c>
      <c r="G543">
        <v>19908</v>
      </c>
    </row>
    <row r="544" spans="1:7" x14ac:dyDescent="0.25">
      <c r="A544" t="s">
        <v>7</v>
      </c>
      <c r="B544" s="1">
        <v>44694.006944444445</v>
      </c>
      <c r="C544">
        <v>141.69499999999999</v>
      </c>
      <c r="D544">
        <v>141.84</v>
      </c>
      <c r="E544">
        <v>142.15</v>
      </c>
      <c r="F544">
        <v>141.55000000000001</v>
      </c>
      <c r="G544">
        <v>38859</v>
      </c>
    </row>
    <row r="545" spans="1:7" x14ac:dyDescent="0.25">
      <c r="A545" t="s">
        <v>7</v>
      </c>
      <c r="B545" s="1">
        <v>44694.010416666664</v>
      </c>
      <c r="C545">
        <v>141.9</v>
      </c>
      <c r="D545">
        <v>141.88999999999999</v>
      </c>
      <c r="E545">
        <v>142.56</v>
      </c>
      <c r="F545">
        <v>141.62</v>
      </c>
      <c r="G545">
        <v>33027</v>
      </c>
    </row>
    <row r="546" spans="1:7" x14ac:dyDescent="0.25">
      <c r="A546" t="s">
        <v>7</v>
      </c>
      <c r="B546" s="1">
        <v>44694.013888888891</v>
      </c>
      <c r="C546">
        <v>141.85</v>
      </c>
      <c r="D546">
        <v>141.85</v>
      </c>
      <c r="E546">
        <v>141.9</v>
      </c>
      <c r="F546">
        <v>141.80000000000001</v>
      </c>
      <c r="G546">
        <v>10507</v>
      </c>
    </row>
    <row r="547" spans="1:7" x14ac:dyDescent="0.25">
      <c r="A547" t="s">
        <v>7</v>
      </c>
      <c r="B547" s="1">
        <v>44694.017361111109</v>
      </c>
      <c r="C547">
        <v>141.86000000000001</v>
      </c>
      <c r="D547">
        <v>141.9</v>
      </c>
      <c r="E547">
        <v>142</v>
      </c>
      <c r="F547">
        <v>141.80000000000001</v>
      </c>
      <c r="G547">
        <v>10452</v>
      </c>
    </row>
    <row r="548" spans="1:7" x14ac:dyDescent="0.25">
      <c r="A548" t="s">
        <v>7</v>
      </c>
      <c r="B548" s="1">
        <v>44694.020833333336</v>
      </c>
      <c r="C548">
        <v>141.94999999999999</v>
      </c>
      <c r="D548">
        <v>142</v>
      </c>
      <c r="E548">
        <v>142.1</v>
      </c>
      <c r="F548">
        <v>141.81</v>
      </c>
      <c r="G548">
        <v>23594</v>
      </c>
    </row>
    <row r="549" spans="1:7" x14ac:dyDescent="0.25">
      <c r="A549" t="s">
        <v>7</v>
      </c>
      <c r="B549" s="1">
        <v>44694.024305555555</v>
      </c>
      <c r="C549">
        <v>142.11000000000001</v>
      </c>
      <c r="D549">
        <v>142</v>
      </c>
      <c r="E549">
        <v>142.15</v>
      </c>
      <c r="F549">
        <v>141.91</v>
      </c>
      <c r="G549">
        <v>4295</v>
      </c>
    </row>
    <row r="550" spans="1:7" x14ac:dyDescent="0.25">
      <c r="A550" t="s">
        <v>7</v>
      </c>
      <c r="B550" s="1">
        <v>44694.027777777781</v>
      </c>
      <c r="C550">
        <v>142.03</v>
      </c>
      <c r="D550">
        <v>142.11000000000001</v>
      </c>
      <c r="E550">
        <v>142.15</v>
      </c>
      <c r="F550">
        <v>141.96</v>
      </c>
      <c r="G550">
        <v>9935</v>
      </c>
    </row>
    <row r="551" spans="1:7" x14ac:dyDescent="0.25">
      <c r="A551" t="s">
        <v>7</v>
      </c>
      <c r="B551" s="1">
        <v>44694.03125</v>
      </c>
      <c r="C551">
        <v>142.15</v>
      </c>
      <c r="D551">
        <v>142.29</v>
      </c>
      <c r="E551">
        <v>142.49</v>
      </c>
      <c r="F551">
        <v>142.11000000000001</v>
      </c>
      <c r="G551">
        <v>26203</v>
      </c>
    </row>
    <row r="552" spans="1:7" x14ac:dyDescent="0.25">
      <c r="A552" t="s">
        <v>7</v>
      </c>
      <c r="B552" s="1">
        <v>44694.034722222219</v>
      </c>
      <c r="C552">
        <v>142.30000000000001</v>
      </c>
      <c r="D552">
        <v>142.30000000000001</v>
      </c>
      <c r="E552">
        <v>142.357</v>
      </c>
      <c r="F552">
        <v>142.19</v>
      </c>
      <c r="G552">
        <v>9734</v>
      </c>
    </row>
    <row r="553" spans="1:7" x14ac:dyDescent="0.25">
      <c r="A553" t="s">
        <v>7</v>
      </c>
      <c r="B553" s="1">
        <v>44694.038194444445</v>
      </c>
      <c r="C553">
        <v>142.26</v>
      </c>
      <c r="D553">
        <v>142.16999999999999</v>
      </c>
      <c r="E553">
        <v>142.31</v>
      </c>
      <c r="F553">
        <v>142.083</v>
      </c>
      <c r="G553">
        <v>5450</v>
      </c>
    </row>
    <row r="554" spans="1:7" x14ac:dyDescent="0.25">
      <c r="A554" t="s">
        <v>7</v>
      </c>
      <c r="B554" s="1">
        <v>44694.041666666664</v>
      </c>
      <c r="C554">
        <v>142.18</v>
      </c>
      <c r="D554">
        <v>142.19999999999999</v>
      </c>
      <c r="E554">
        <v>142.47999999999999</v>
      </c>
      <c r="F554">
        <v>142.07</v>
      </c>
      <c r="G554">
        <v>28484</v>
      </c>
    </row>
    <row r="555" spans="1:7" x14ac:dyDescent="0.25">
      <c r="A555" t="s">
        <v>7</v>
      </c>
      <c r="B555" s="1">
        <v>44694.045138888891</v>
      </c>
      <c r="C555">
        <v>142.34</v>
      </c>
      <c r="D555">
        <v>142.41</v>
      </c>
      <c r="E555">
        <v>142.56</v>
      </c>
      <c r="F555">
        <v>142.12</v>
      </c>
      <c r="G555">
        <v>25560</v>
      </c>
    </row>
    <row r="556" spans="1:7" x14ac:dyDescent="0.25">
      <c r="A556" t="s">
        <v>7</v>
      </c>
      <c r="B556" s="1">
        <v>44694.048611111109</v>
      </c>
      <c r="C556">
        <v>142.31</v>
      </c>
      <c r="D556">
        <v>142.59</v>
      </c>
      <c r="E556">
        <v>142.66</v>
      </c>
      <c r="F556">
        <v>142.31</v>
      </c>
      <c r="G556">
        <v>27988</v>
      </c>
    </row>
    <row r="557" spans="1:7" x14ac:dyDescent="0.25">
      <c r="A557" t="s">
        <v>7</v>
      </c>
      <c r="B557" s="1">
        <v>44694.052083333336</v>
      </c>
      <c r="C557">
        <v>142.63999999999999</v>
      </c>
      <c r="D557">
        <v>142.54</v>
      </c>
      <c r="E557">
        <v>142.63999999999999</v>
      </c>
      <c r="F557">
        <v>142.4</v>
      </c>
      <c r="G557">
        <v>10096</v>
      </c>
    </row>
    <row r="558" spans="1:7" x14ac:dyDescent="0.25">
      <c r="A558" t="s">
        <v>7</v>
      </c>
      <c r="B558" s="1">
        <v>44694.055555555555</v>
      </c>
      <c r="C558">
        <v>142.56</v>
      </c>
      <c r="D558">
        <v>142.61000000000001</v>
      </c>
      <c r="E558">
        <v>142.69</v>
      </c>
      <c r="F558">
        <v>142.52000000000001</v>
      </c>
      <c r="G558">
        <v>13132</v>
      </c>
    </row>
    <row r="559" spans="1:7" x14ac:dyDescent="0.25">
      <c r="A559" t="s">
        <v>7</v>
      </c>
      <c r="B559" s="1">
        <v>44694.059027777781</v>
      </c>
      <c r="C559">
        <v>142.6</v>
      </c>
      <c r="D559">
        <v>142.72</v>
      </c>
      <c r="E559">
        <v>142.75</v>
      </c>
      <c r="F559">
        <v>142.56</v>
      </c>
      <c r="G559">
        <v>9168</v>
      </c>
    </row>
    <row r="560" spans="1:7" x14ac:dyDescent="0.25">
      <c r="A560" t="s">
        <v>7</v>
      </c>
      <c r="B560" s="1">
        <v>44694.0625</v>
      </c>
      <c r="C560">
        <v>142.66</v>
      </c>
      <c r="D560">
        <v>142.62</v>
      </c>
      <c r="E560">
        <v>142.72</v>
      </c>
      <c r="F560">
        <v>142.52000000000001</v>
      </c>
      <c r="G560">
        <v>10962</v>
      </c>
    </row>
    <row r="561" spans="1:7" x14ac:dyDescent="0.25">
      <c r="A561" t="s">
        <v>7</v>
      </c>
      <c r="B561" s="1">
        <v>44694.065972222219</v>
      </c>
      <c r="C561">
        <v>142.6</v>
      </c>
      <c r="D561">
        <v>142.655</v>
      </c>
      <c r="E561">
        <v>142.74</v>
      </c>
      <c r="F561">
        <v>142.57</v>
      </c>
      <c r="G561">
        <v>23460</v>
      </c>
    </row>
    <row r="562" spans="1:7" x14ac:dyDescent="0.25">
      <c r="A562" t="s">
        <v>7</v>
      </c>
      <c r="B562" s="1">
        <v>44694.069444444445</v>
      </c>
      <c r="C562">
        <v>142.71</v>
      </c>
      <c r="D562">
        <v>142.69999999999999</v>
      </c>
      <c r="E562">
        <v>142.75</v>
      </c>
      <c r="F562">
        <v>142.62</v>
      </c>
      <c r="G562">
        <v>8609</v>
      </c>
    </row>
    <row r="563" spans="1:7" x14ac:dyDescent="0.25">
      <c r="A563" t="s">
        <v>7</v>
      </c>
      <c r="B563" s="1">
        <v>44694.072916666664</v>
      </c>
      <c r="C563">
        <v>141.69800000000001</v>
      </c>
      <c r="D563">
        <v>142.63</v>
      </c>
      <c r="E563">
        <v>142.74</v>
      </c>
      <c r="F563">
        <v>141.69800000000001</v>
      </c>
      <c r="G563">
        <v>6843</v>
      </c>
    </row>
    <row r="564" spans="1:7" x14ac:dyDescent="0.25">
      <c r="A564" t="s">
        <v>7</v>
      </c>
      <c r="B564" s="1">
        <v>44694.076388888891</v>
      </c>
      <c r="C564">
        <v>142.65</v>
      </c>
      <c r="D564">
        <v>142.63999999999999</v>
      </c>
      <c r="E564">
        <v>142.69</v>
      </c>
      <c r="F564">
        <v>142.6</v>
      </c>
      <c r="G564">
        <v>6192</v>
      </c>
    </row>
    <row r="565" spans="1:7" x14ac:dyDescent="0.25">
      <c r="A565" t="s">
        <v>7</v>
      </c>
      <c r="B565" s="1">
        <v>44694.079861111109</v>
      </c>
      <c r="C565">
        <v>142.62</v>
      </c>
      <c r="D565">
        <v>142.54</v>
      </c>
      <c r="E565">
        <v>142.65</v>
      </c>
      <c r="F565">
        <v>142.5</v>
      </c>
      <c r="G565">
        <v>9240</v>
      </c>
    </row>
    <row r="566" spans="1:7" x14ac:dyDescent="0.25">
      <c r="A566" t="s">
        <v>7</v>
      </c>
      <c r="B566" s="1">
        <v>44694.083333333336</v>
      </c>
      <c r="C566">
        <v>142.51</v>
      </c>
      <c r="D566">
        <v>142.80000000000001</v>
      </c>
      <c r="E566">
        <v>142.81</v>
      </c>
      <c r="F566">
        <v>142.49</v>
      </c>
      <c r="G566">
        <v>19338</v>
      </c>
    </row>
    <row r="567" spans="1:7" x14ac:dyDescent="0.25">
      <c r="A567" t="s">
        <v>7</v>
      </c>
      <c r="B567" s="1">
        <v>44694.086805555555</v>
      </c>
      <c r="C567">
        <v>142.79</v>
      </c>
      <c r="D567">
        <v>142.86000000000001</v>
      </c>
      <c r="E567">
        <v>142.94</v>
      </c>
      <c r="F567">
        <v>142.76</v>
      </c>
      <c r="G567">
        <v>8927</v>
      </c>
    </row>
    <row r="568" spans="1:7" x14ac:dyDescent="0.25">
      <c r="A568" t="s">
        <v>7</v>
      </c>
      <c r="B568" s="1">
        <v>44694.090277777781</v>
      </c>
      <c r="C568">
        <v>142.84</v>
      </c>
      <c r="D568">
        <v>142.9</v>
      </c>
      <c r="E568">
        <v>142.94999999999999</v>
      </c>
      <c r="F568">
        <v>142.79</v>
      </c>
      <c r="G568">
        <v>12012</v>
      </c>
    </row>
    <row r="569" spans="1:7" x14ac:dyDescent="0.25">
      <c r="A569" t="s">
        <v>7</v>
      </c>
      <c r="B569" s="1">
        <v>44694.09375</v>
      </c>
      <c r="C569">
        <v>142.88999999999999</v>
      </c>
      <c r="D569">
        <v>142.9</v>
      </c>
      <c r="E569">
        <v>142.94999999999999</v>
      </c>
      <c r="F569">
        <v>142.76</v>
      </c>
      <c r="G569">
        <v>11479</v>
      </c>
    </row>
    <row r="570" spans="1:7" x14ac:dyDescent="0.25">
      <c r="A570" t="s">
        <v>7</v>
      </c>
      <c r="B570" s="1">
        <v>44694.097222222219</v>
      </c>
      <c r="C570">
        <v>142.94</v>
      </c>
      <c r="D570">
        <v>143.13</v>
      </c>
      <c r="E570">
        <v>143.13</v>
      </c>
      <c r="F570">
        <v>142.9</v>
      </c>
      <c r="G570">
        <v>24718</v>
      </c>
    </row>
    <row r="571" spans="1:7" x14ac:dyDescent="0.25">
      <c r="A571" t="s">
        <v>7</v>
      </c>
      <c r="B571" s="1">
        <v>44694.100694444445</v>
      </c>
      <c r="C571">
        <v>143.13999999999999</v>
      </c>
      <c r="D571">
        <v>143.12</v>
      </c>
      <c r="E571">
        <v>143.19999999999999</v>
      </c>
      <c r="F571">
        <v>143.05000000000001</v>
      </c>
      <c r="G571">
        <v>9552</v>
      </c>
    </row>
    <row r="572" spans="1:7" x14ac:dyDescent="0.25">
      <c r="A572" t="s">
        <v>7</v>
      </c>
      <c r="B572" s="1">
        <v>44694.104166666664</v>
      </c>
      <c r="C572">
        <v>143.15</v>
      </c>
      <c r="D572">
        <v>143.22</v>
      </c>
      <c r="E572">
        <v>143.31</v>
      </c>
      <c r="F572">
        <v>143.05000000000001</v>
      </c>
      <c r="G572">
        <v>12786</v>
      </c>
    </row>
    <row r="573" spans="1:7" x14ac:dyDescent="0.25">
      <c r="A573" t="s">
        <v>7</v>
      </c>
      <c r="B573" s="1">
        <v>44694.107638888891</v>
      </c>
      <c r="C573">
        <v>143.24</v>
      </c>
      <c r="D573">
        <v>143.57</v>
      </c>
      <c r="E573">
        <v>143.59</v>
      </c>
      <c r="F573">
        <v>143.22999999999999</v>
      </c>
      <c r="G573">
        <v>13122</v>
      </c>
    </row>
    <row r="574" spans="1:7" x14ac:dyDescent="0.25">
      <c r="A574" t="s">
        <v>7</v>
      </c>
      <c r="B574" s="1">
        <v>44694.111111111109</v>
      </c>
      <c r="C574">
        <v>143.59</v>
      </c>
      <c r="D574">
        <v>143.51</v>
      </c>
      <c r="E574">
        <v>143.69</v>
      </c>
      <c r="F574">
        <v>143.41</v>
      </c>
      <c r="G574">
        <v>19058</v>
      </c>
    </row>
    <row r="575" spans="1:7" x14ac:dyDescent="0.25">
      <c r="A575" t="s">
        <v>7</v>
      </c>
      <c r="B575" s="1">
        <v>44694.114583333336</v>
      </c>
      <c r="C575">
        <v>143.5</v>
      </c>
      <c r="D575">
        <v>143.9</v>
      </c>
      <c r="E575">
        <v>143.97</v>
      </c>
      <c r="F575">
        <v>143.5</v>
      </c>
      <c r="G575">
        <v>18858</v>
      </c>
    </row>
    <row r="576" spans="1:7" x14ac:dyDescent="0.25">
      <c r="A576" t="s">
        <v>7</v>
      </c>
      <c r="B576" s="1">
        <v>44694.118055555555</v>
      </c>
      <c r="C576">
        <v>143.82</v>
      </c>
      <c r="D576">
        <v>143.9</v>
      </c>
      <c r="E576">
        <v>143.97</v>
      </c>
      <c r="F576">
        <v>143.80000000000001</v>
      </c>
      <c r="G576">
        <v>33258</v>
      </c>
    </row>
    <row r="577" spans="1:7" x14ac:dyDescent="0.25">
      <c r="A577" t="s">
        <v>7</v>
      </c>
      <c r="B577" s="1">
        <v>44694.121527777781</v>
      </c>
      <c r="C577">
        <v>143.86000000000001</v>
      </c>
      <c r="D577">
        <v>143.80000000000001</v>
      </c>
      <c r="E577">
        <v>144.22999999999999</v>
      </c>
      <c r="F577">
        <v>143.76</v>
      </c>
      <c r="G577">
        <v>39607</v>
      </c>
    </row>
    <row r="578" spans="1:7" x14ac:dyDescent="0.25">
      <c r="A578" t="s">
        <v>7</v>
      </c>
      <c r="B578" s="1">
        <v>44694.458333333336</v>
      </c>
      <c r="C578">
        <v>145</v>
      </c>
      <c r="D578">
        <v>145.53</v>
      </c>
      <c r="E578">
        <v>145.71</v>
      </c>
      <c r="F578">
        <v>144.6</v>
      </c>
      <c r="G578">
        <v>-182552846</v>
      </c>
    </row>
    <row r="579" spans="1:7" x14ac:dyDescent="0.25">
      <c r="A579" t="s">
        <v>7</v>
      </c>
      <c r="B579" s="1">
        <v>44694.461805555555</v>
      </c>
      <c r="C579">
        <v>145.56</v>
      </c>
      <c r="D579">
        <v>145.4</v>
      </c>
      <c r="E579">
        <v>145.69999999999999</v>
      </c>
      <c r="F579">
        <v>145.37</v>
      </c>
      <c r="G579">
        <v>8739</v>
      </c>
    </row>
    <row r="580" spans="1:7" x14ac:dyDescent="0.25">
      <c r="A580" t="s">
        <v>7</v>
      </c>
      <c r="B580" s="1">
        <v>44694.465277777781</v>
      </c>
      <c r="C580">
        <v>145.34</v>
      </c>
      <c r="D580">
        <v>145.28</v>
      </c>
      <c r="E580">
        <v>145.44</v>
      </c>
      <c r="F580">
        <v>145.06</v>
      </c>
      <c r="G580">
        <v>10849</v>
      </c>
    </row>
    <row r="581" spans="1:7" x14ac:dyDescent="0.25">
      <c r="A581" t="s">
        <v>7</v>
      </c>
      <c r="B581" s="1">
        <v>44694.46875</v>
      </c>
      <c r="C581">
        <v>145.22</v>
      </c>
      <c r="D581">
        <v>145.43</v>
      </c>
      <c r="E581">
        <v>145.44999999999999</v>
      </c>
      <c r="F581">
        <v>145.22</v>
      </c>
      <c r="G581">
        <v>6516</v>
      </c>
    </row>
    <row r="582" spans="1:7" x14ac:dyDescent="0.25">
      <c r="A582" t="s">
        <v>7</v>
      </c>
      <c r="B582" s="1">
        <v>44694.472222222219</v>
      </c>
      <c r="C582">
        <v>145.35</v>
      </c>
      <c r="D582">
        <v>145.5</v>
      </c>
      <c r="E582">
        <v>145.5</v>
      </c>
      <c r="F582">
        <v>145.34</v>
      </c>
      <c r="G582">
        <v>3822</v>
      </c>
    </row>
    <row r="583" spans="1:7" x14ac:dyDescent="0.25">
      <c r="A583" t="s">
        <v>7</v>
      </c>
      <c r="B583" s="1">
        <v>44694.475694444445</v>
      </c>
      <c r="C583">
        <v>145.4</v>
      </c>
      <c r="D583">
        <v>145.44</v>
      </c>
      <c r="E583">
        <v>145.58000000000001</v>
      </c>
      <c r="F583">
        <v>145.4</v>
      </c>
      <c r="G583">
        <v>9357</v>
      </c>
    </row>
    <row r="584" spans="1:7" x14ac:dyDescent="0.25">
      <c r="A584" t="s">
        <v>7</v>
      </c>
      <c r="B584" s="1">
        <v>44694.479166666664</v>
      </c>
      <c r="C584">
        <v>145.41999999999999</v>
      </c>
      <c r="D584">
        <v>145.35</v>
      </c>
      <c r="E584">
        <v>145.47999999999999</v>
      </c>
      <c r="F584">
        <v>145.19999999999999</v>
      </c>
      <c r="G584">
        <v>7046</v>
      </c>
    </row>
    <row r="585" spans="1:7" x14ac:dyDescent="0.25">
      <c r="A585" t="s">
        <v>7</v>
      </c>
      <c r="B585" s="1">
        <v>44694.482638888891</v>
      </c>
      <c r="C585">
        <v>145.32</v>
      </c>
      <c r="D585">
        <v>145.26</v>
      </c>
      <c r="E585">
        <v>145.32</v>
      </c>
      <c r="F585">
        <v>145.19</v>
      </c>
      <c r="G585">
        <v>4029</v>
      </c>
    </row>
    <row r="586" spans="1:7" x14ac:dyDescent="0.25">
      <c r="A586" t="s">
        <v>7</v>
      </c>
      <c r="B586" s="1">
        <v>44694.486111111109</v>
      </c>
      <c r="C586">
        <v>145.22999999999999</v>
      </c>
      <c r="D586">
        <v>144.94999999999999</v>
      </c>
      <c r="E586">
        <v>145.22999999999999</v>
      </c>
      <c r="F586">
        <v>144.93</v>
      </c>
      <c r="G586">
        <v>10762</v>
      </c>
    </row>
    <row r="587" spans="1:7" x14ac:dyDescent="0.25">
      <c r="A587" t="s">
        <v>7</v>
      </c>
      <c r="B587" s="1">
        <v>44694.489583333336</v>
      </c>
      <c r="C587">
        <v>144.96</v>
      </c>
      <c r="D587">
        <v>144.86000000000001</v>
      </c>
      <c r="E587">
        <v>144.99</v>
      </c>
      <c r="F587">
        <v>144.71</v>
      </c>
      <c r="G587">
        <v>4320</v>
      </c>
    </row>
    <row r="588" spans="1:7" x14ac:dyDescent="0.25">
      <c r="A588" t="s">
        <v>7</v>
      </c>
      <c r="B588" s="1">
        <v>44694.493055555555</v>
      </c>
      <c r="C588">
        <v>144.85</v>
      </c>
      <c r="D588">
        <v>145.04</v>
      </c>
      <c r="E588">
        <v>145.12</v>
      </c>
      <c r="F588">
        <v>144.80000000000001</v>
      </c>
      <c r="G588">
        <v>9312</v>
      </c>
    </row>
    <row r="589" spans="1:7" x14ac:dyDescent="0.25">
      <c r="A589" t="s">
        <v>7</v>
      </c>
      <c r="B589" s="1">
        <v>44694.496527777781</v>
      </c>
      <c r="C589">
        <v>145.12</v>
      </c>
      <c r="D589">
        <v>145.02000000000001</v>
      </c>
      <c r="E589">
        <v>145.12</v>
      </c>
      <c r="F589">
        <v>144.9</v>
      </c>
      <c r="G589">
        <v>3056</v>
      </c>
    </row>
    <row r="590" spans="1:7" x14ac:dyDescent="0.25">
      <c r="A590" t="s">
        <v>7</v>
      </c>
      <c r="B590" s="1">
        <v>44694.5</v>
      </c>
      <c r="C590">
        <v>145.03</v>
      </c>
      <c r="D590">
        <v>145.05000000000001</v>
      </c>
      <c r="E590">
        <v>145.13</v>
      </c>
      <c r="F590">
        <v>144.96</v>
      </c>
      <c r="G590">
        <v>5614</v>
      </c>
    </row>
    <row r="591" spans="1:7" x14ac:dyDescent="0.25">
      <c r="A591" t="s">
        <v>7</v>
      </c>
      <c r="B591" s="1">
        <v>44694.503472222219</v>
      </c>
      <c r="C591">
        <v>145.11000000000001</v>
      </c>
      <c r="D591">
        <v>145.30000000000001</v>
      </c>
      <c r="E591">
        <v>145.30000000000001</v>
      </c>
      <c r="F591">
        <v>145.05000000000001</v>
      </c>
      <c r="G591">
        <v>6713</v>
      </c>
    </row>
    <row r="592" spans="1:7" x14ac:dyDescent="0.25">
      <c r="A592" t="s">
        <v>7</v>
      </c>
      <c r="B592" s="1">
        <v>44694.506944444445</v>
      </c>
      <c r="C592">
        <v>145.31</v>
      </c>
      <c r="D592">
        <v>145.22</v>
      </c>
      <c r="E592">
        <v>145.33000000000001</v>
      </c>
      <c r="F592">
        <v>145.19999999999999</v>
      </c>
      <c r="G592">
        <v>3355</v>
      </c>
    </row>
    <row r="593" spans="1:7" x14ac:dyDescent="0.25">
      <c r="A593" t="s">
        <v>7</v>
      </c>
      <c r="B593" s="1">
        <v>44694.510416666664</v>
      </c>
      <c r="C593">
        <v>145.26</v>
      </c>
      <c r="D593">
        <v>145.22999999999999</v>
      </c>
      <c r="E593">
        <v>145.35</v>
      </c>
      <c r="F593">
        <v>145.19</v>
      </c>
      <c r="G593">
        <v>6796</v>
      </c>
    </row>
    <row r="594" spans="1:7" x14ac:dyDescent="0.25">
      <c r="A594" t="s">
        <v>7</v>
      </c>
      <c r="B594" s="1">
        <v>44694.513888888891</v>
      </c>
      <c r="C594">
        <v>145.22</v>
      </c>
      <c r="D594">
        <v>145.06</v>
      </c>
      <c r="E594">
        <v>145.24</v>
      </c>
      <c r="F594">
        <v>145.06</v>
      </c>
      <c r="G594">
        <v>4035</v>
      </c>
    </row>
    <row r="595" spans="1:7" x14ac:dyDescent="0.25">
      <c r="A595" t="s">
        <v>7</v>
      </c>
      <c r="B595" s="1">
        <v>44694.517361111109</v>
      </c>
      <c r="C595">
        <v>145.13999999999999</v>
      </c>
      <c r="D595">
        <v>145.08000000000001</v>
      </c>
      <c r="E595">
        <v>145.34</v>
      </c>
      <c r="F595">
        <v>145.05000000000001</v>
      </c>
      <c r="G595">
        <v>6262</v>
      </c>
    </row>
    <row r="596" spans="1:7" x14ac:dyDescent="0.25">
      <c r="A596" t="s">
        <v>7</v>
      </c>
      <c r="B596" s="1">
        <v>44694.520833333336</v>
      </c>
      <c r="C596">
        <v>145.07</v>
      </c>
      <c r="D596">
        <v>144.97999999999999</v>
      </c>
      <c r="E596">
        <v>145.13999999999999</v>
      </c>
      <c r="F596">
        <v>144.91</v>
      </c>
      <c r="G596">
        <v>5207</v>
      </c>
    </row>
    <row r="597" spans="1:7" x14ac:dyDescent="0.25">
      <c r="A597" t="s">
        <v>7</v>
      </c>
      <c r="B597" s="1">
        <v>44694.524305555555</v>
      </c>
      <c r="C597">
        <v>145</v>
      </c>
      <c r="D597">
        <v>144.97999999999999</v>
      </c>
      <c r="E597">
        <v>145</v>
      </c>
      <c r="F597">
        <v>144.88</v>
      </c>
      <c r="G597">
        <v>5357</v>
      </c>
    </row>
    <row r="598" spans="1:7" x14ac:dyDescent="0.25">
      <c r="A598" t="s">
        <v>7</v>
      </c>
      <c r="B598" s="1">
        <v>44694.527777777781</v>
      </c>
      <c r="C598">
        <v>144.94999999999999</v>
      </c>
      <c r="D598">
        <v>145.01</v>
      </c>
      <c r="E598">
        <v>145.01</v>
      </c>
      <c r="F598">
        <v>144.9</v>
      </c>
      <c r="G598">
        <v>3003</v>
      </c>
    </row>
    <row r="599" spans="1:7" x14ac:dyDescent="0.25">
      <c r="A599" t="s">
        <v>7</v>
      </c>
      <c r="B599" s="1">
        <v>44694.53125</v>
      </c>
      <c r="C599">
        <v>145.05000000000001</v>
      </c>
      <c r="D599">
        <v>145.01</v>
      </c>
      <c r="E599">
        <v>145.19</v>
      </c>
      <c r="F599">
        <v>145</v>
      </c>
      <c r="G599">
        <v>4784</v>
      </c>
    </row>
    <row r="600" spans="1:7" x14ac:dyDescent="0.25">
      <c r="A600" t="s">
        <v>7</v>
      </c>
      <c r="B600" s="1">
        <v>44694.534722222219</v>
      </c>
      <c r="C600">
        <v>145.05000000000001</v>
      </c>
      <c r="D600">
        <v>144.69999999999999</v>
      </c>
      <c r="E600">
        <v>145.05000000000001</v>
      </c>
      <c r="F600">
        <v>144.69999999999999</v>
      </c>
      <c r="G600">
        <v>9025</v>
      </c>
    </row>
    <row r="601" spans="1:7" x14ac:dyDescent="0.25">
      <c r="A601" t="s">
        <v>7</v>
      </c>
      <c r="B601" s="1">
        <v>44694.538194444445</v>
      </c>
      <c r="C601">
        <v>144.74</v>
      </c>
      <c r="D601">
        <v>144.94999999999999</v>
      </c>
      <c r="E601">
        <v>145</v>
      </c>
      <c r="F601">
        <v>144.69999999999999</v>
      </c>
      <c r="G601">
        <v>7948</v>
      </c>
    </row>
    <row r="602" spans="1:7" x14ac:dyDescent="0.25">
      <c r="A602" t="s">
        <v>7</v>
      </c>
      <c r="B602" s="1">
        <v>44694.541666666664</v>
      </c>
      <c r="C602">
        <v>144.97</v>
      </c>
      <c r="D602">
        <v>144.88999999999999</v>
      </c>
      <c r="E602">
        <v>144.97999999999999</v>
      </c>
      <c r="F602">
        <v>144.80000000000001</v>
      </c>
      <c r="G602">
        <v>2776</v>
      </c>
    </row>
    <row r="603" spans="1:7" x14ac:dyDescent="0.25">
      <c r="A603" t="s">
        <v>7</v>
      </c>
      <c r="B603" s="1">
        <v>44694.545138888891</v>
      </c>
      <c r="C603">
        <v>144.84</v>
      </c>
      <c r="D603">
        <v>144.84</v>
      </c>
      <c r="E603">
        <v>144.93</v>
      </c>
      <c r="F603">
        <v>144.80000000000001</v>
      </c>
      <c r="G603">
        <v>2514</v>
      </c>
    </row>
    <row r="604" spans="1:7" x14ac:dyDescent="0.25">
      <c r="A604" t="s">
        <v>7</v>
      </c>
      <c r="B604" s="1">
        <v>44694.548611111109</v>
      </c>
      <c r="C604">
        <v>144.85</v>
      </c>
      <c r="D604">
        <v>144.88</v>
      </c>
      <c r="E604">
        <v>144.88</v>
      </c>
      <c r="F604">
        <v>144.71</v>
      </c>
      <c r="G604">
        <v>2523</v>
      </c>
    </row>
    <row r="605" spans="1:7" x14ac:dyDescent="0.25">
      <c r="A605" t="s">
        <v>7</v>
      </c>
      <c r="B605" s="1">
        <v>44694.552083333336</v>
      </c>
      <c r="C605">
        <v>144.88999999999999</v>
      </c>
      <c r="D605">
        <v>144.82</v>
      </c>
      <c r="E605">
        <v>144.88999999999999</v>
      </c>
      <c r="F605">
        <v>144.74</v>
      </c>
      <c r="G605">
        <v>2850</v>
      </c>
    </row>
    <row r="606" spans="1:7" x14ac:dyDescent="0.25">
      <c r="A606" t="s">
        <v>7</v>
      </c>
      <c r="B606" s="1">
        <v>44694.555555555555</v>
      </c>
      <c r="C606">
        <v>144.80000000000001</v>
      </c>
      <c r="D606">
        <v>144.9</v>
      </c>
      <c r="E606">
        <v>144.9</v>
      </c>
      <c r="F606">
        <v>144.78</v>
      </c>
      <c r="G606">
        <v>4300</v>
      </c>
    </row>
    <row r="607" spans="1:7" x14ac:dyDescent="0.25">
      <c r="A607" t="s">
        <v>7</v>
      </c>
      <c r="B607" s="1">
        <v>44694.559027777781</v>
      </c>
      <c r="C607">
        <v>144.91</v>
      </c>
      <c r="D607">
        <v>144.9</v>
      </c>
      <c r="E607">
        <v>144.96</v>
      </c>
      <c r="F607">
        <v>144.79</v>
      </c>
      <c r="G607">
        <v>1698</v>
      </c>
    </row>
    <row r="608" spans="1:7" x14ac:dyDescent="0.25">
      <c r="A608" t="s">
        <v>7</v>
      </c>
      <c r="B608" s="1">
        <v>44694.5625</v>
      </c>
      <c r="C608">
        <v>144.88999999999999</v>
      </c>
      <c r="D608">
        <v>144.99</v>
      </c>
      <c r="E608">
        <v>144.99</v>
      </c>
      <c r="F608">
        <v>144.85</v>
      </c>
      <c r="G608">
        <v>2589</v>
      </c>
    </row>
    <row r="609" spans="1:7" x14ac:dyDescent="0.25">
      <c r="A609" t="s">
        <v>7</v>
      </c>
      <c r="B609" s="1">
        <v>44694.565972222219</v>
      </c>
      <c r="C609">
        <v>144.94</v>
      </c>
      <c r="D609">
        <v>145.25</v>
      </c>
      <c r="E609">
        <v>145.29</v>
      </c>
      <c r="F609">
        <v>144.94</v>
      </c>
      <c r="G609">
        <v>14155</v>
      </c>
    </row>
    <row r="610" spans="1:7" x14ac:dyDescent="0.25">
      <c r="A610" t="s">
        <v>7</v>
      </c>
      <c r="B610" s="1">
        <v>44694.569444444445</v>
      </c>
      <c r="C610">
        <v>145.19</v>
      </c>
      <c r="D610">
        <v>145.02000000000001</v>
      </c>
      <c r="E610">
        <v>145.29</v>
      </c>
      <c r="F610">
        <v>145.01</v>
      </c>
      <c r="G610">
        <v>7961</v>
      </c>
    </row>
    <row r="611" spans="1:7" x14ac:dyDescent="0.25">
      <c r="A611" t="s">
        <v>7</v>
      </c>
      <c r="B611" s="1">
        <v>44694.572916666664</v>
      </c>
      <c r="C611">
        <v>145.07</v>
      </c>
      <c r="D611">
        <v>145.09</v>
      </c>
      <c r="E611">
        <v>145.1</v>
      </c>
      <c r="F611">
        <v>145.02000000000001</v>
      </c>
      <c r="G611">
        <v>2589</v>
      </c>
    </row>
    <row r="612" spans="1:7" x14ac:dyDescent="0.25">
      <c r="A612" t="s">
        <v>7</v>
      </c>
      <c r="B612" s="1">
        <v>44694.576388888891</v>
      </c>
      <c r="C612">
        <v>145.1</v>
      </c>
      <c r="D612">
        <v>145.25</v>
      </c>
      <c r="E612">
        <v>145.25</v>
      </c>
      <c r="F612">
        <v>145.05000000000001</v>
      </c>
      <c r="G612">
        <v>9270</v>
      </c>
    </row>
    <row r="613" spans="1:7" x14ac:dyDescent="0.25">
      <c r="A613" t="s">
        <v>7</v>
      </c>
      <c r="B613" s="1">
        <v>44694.579861111109</v>
      </c>
      <c r="C613">
        <v>145.27000000000001</v>
      </c>
      <c r="D613">
        <v>145.15</v>
      </c>
      <c r="E613">
        <v>145.30000000000001</v>
      </c>
      <c r="F613">
        <v>145.03</v>
      </c>
      <c r="G613">
        <v>15821</v>
      </c>
    </row>
    <row r="614" spans="1:7" x14ac:dyDescent="0.25">
      <c r="A614" t="s">
        <v>7</v>
      </c>
      <c r="B614" s="1">
        <v>44694.583333333336</v>
      </c>
      <c r="C614">
        <v>145.15</v>
      </c>
      <c r="D614">
        <v>144.94</v>
      </c>
      <c r="E614">
        <v>145.15</v>
      </c>
      <c r="F614">
        <v>144.77000000000001</v>
      </c>
      <c r="G614">
        <v>54711</v>
      </c>
    </row>
    <row r="615" spans="1:7" x14ac:dyDescent="0.25">
      <c r="A615" t="s">
        <v>7</v>
      </c>
      <c r="B615" s="1">
        <v>44694.586805555555</v>
      </c>
      <c r="C615">
        <v>144.97</v>
      </c>
      <c r="D615">
        <v>144.87</v>
      </c>
      <c r="E615">
        <v>144.99</v>
      </c>
      <c r="F615">
        <v>144.68</v>
      </c>
      <c r="G615">
        <v>35957</v>
      </c>
    </row>
    <row r="616" spans="1:7" x14ac:dyDescent="0.25">
      <c r="A616" t="s">
        <v>7</v>
      </c>
      <c r="B616" s="1">
        <v>44694.590277777781</v>
      </c>
      <c r="C616">
        <v>144.85</v>
      </c>
      <c r="D616">
        <v>144.86000000000001</v>
      </c>
      <c r="E616">
        <v>144.88</v>
      </c>
      <c r="F616">
        <v>144.80000000000001</v>
      </c>
      <c r="G616">
        <v>21919</v>
      </c>
    </row>
    <row r="617" spans="1:7" x14ac:dyDescent="0.25">
      <c r="A617" t="s">
        <v>7</v>
      </c>
      <c r="B617" s="1">
        <v>44694.59375</v>
      </c>
      <c r="C617">
        <v>144.9</v>
      </c>
      <c r="D617">
        <v>144.80000000000001</v>
      </c>
      <c r="E617">
        <v>144.94999999999999</v>
      </c>
      <c r="F617">
        <v>144.78</v>
      </c>
      <c r="G617">
        <v>10824</v>
      </c>
    </row>
    <row r="618" spans="1:7" x14ac:dyDescent="0.25">
      <c r="A618" t="s">
        <v>7</v>
      </c>
      <c r="B618" s="1">
        <v>44694.597222222219</v>
      </c>
      <c r="C618">
        <v>144.83000000000001</v>
      </c>
      <c r="D618">
        <v>144.62</v>
      </c>
      <c r="E618">
        <v>144.83000000000001</v>
      </c>
      <c r="F618">
        <v>144.58000000000001</v>
      </c>
      <c r="G618">
        <v>27756</v>
      </c>
    </row>
    <row r="619" spans="1:7" x14ac:dyDescent="0.25">
      <c r="A619" t="s">
        <v>7</v>
      </c>
      <c r="B619" s="1">
        <v>44694.600694444445</v>
      </c>
      <c r="C619">
        <v>144.65</v>
      </c>
      <c r="D619">
        <v>144.63</v>
      </c>
      <c r="E619">
        <v>144.74</v>
      </c>
      <c r="F619">
        <v>144.55000000000001</v>
      </c>
      <c r="G619">
        <v>29768</v>
      </c>
    </row>
    <row r="620" spans="1:7" x14ac:dyDescent="0.25">
      <c r="A620" t="s">
        <v>7</v>
      </c>
      <c r="B620" s="1">
        <v>44694.604166666664</v>
      </c>
      <c r="C620">
        <v>144.59</v>
      </c>
      <c r="D620">
        <v>144.88999999999999</v>
      </c>
      <c r="E620">
        <v>144.93</v>
      </c>
      <c r="F620">
        <v>144.56</v>
      </c>
      <c r="G620">
        <v>14546</v>
      </c>
    </row>
    <row r="621" spans="1:7" x14ac:dyDescent="0.25">
      <c r="A621" t="s">
        <v>7</v>
      </c>
      <c r="B621" s="1">
        <v>44694.607638888891</v>
      </c>
      <c r="C621">
        <v>144.91</v>
      </c>
      <c r="D621">
        <v>144.9</v>
      </c>
      <c r="E621">
        <v>144.97999999999999</v>
      </c>
      <c r="F621">
        <v>144.80000000000001</v>
      </c>
      <c r="G621">
        <v>16004</v>
      </c>
    </row>
    <row r="622" spans="1:7" x14ac:dyDescent="0.25">
      <c r="A622" t="s">
        <v>7</v>
      </c>
      <c r="B622" s="1">
        <v>44694.611111111109</v>
      </c>
      <c r="C622">
        <v>144.86000000000001</v>
      </c>
      <c r="D622">
        <v>145.13</v>
      </c>
      <c r="E622">
        <v>145.13</v>
      </c>
      <c r="F622">
        <v>144.84</v>
      </c>
      <c r="G622">
        <v>26940</v>
      </c>
    </row>
    <row r="623" spans="1:7" x14ac:dyDescent="0.25">
      <c r="A623" t="s">
        <v>7</v>
      </c>
      <c r="B623" s="1">
        <v>44694.614583333336</v>
      </c>
      <c r="C623">
        <v>145.11000000000001</v>
      </c>
      <c r="D623">
        <v>145.4</v>
      </c>
      <c r="E623">
        <v>145.46</v>
      </c>
      <c r="F623">
        <v>145.04</v>
      </c>
      <c r="G623">
        <v>33901</v>
      </c>
    </row>
    <row r="624" spans="1:7" x14ac:dyDescent="0.25">
      <c r="A624" t="s">
        <v>7</v>
      </c>
      <c r="B624" s="1">
        <v>44694.618055555555</v>
      </c>
      <c r="C624">
        <v>145.36000000000001</v>
      </c>
      <c r="D624">
        <v>145.28</v>
      </c>
      <c r="E624">
        <v>145.41</v>
      </c>
      <c r="F624">
        <v>145.04</v>
      </c>
      <c r="G624">
        <v>19658</v>
      </c>
    </row>
    <row r="625" spans="1:7" x14ac:dyDescent="0.25">
      <c r="A625" t="s">
        <v>7</v>
      </c>
      <c r="B625" s="1">
        <v>44694.621527777781</v>
      </c>
      <c r="C625">
        <v>145.32</v>
      </c>
      <c r="D625">
        <v>145.55000000000001</v>
      </c>
      <c r="E625">
        <v>145.69999999999999</v>
      </c>
      <c r="F625">
        <v>145.30000000000001</v>
      </c>
      <c r="G625">
        <v>47371</v>
      </c>
    </row>
    <row r="626" spans="1:7" x14ac:dyDescent="0.25">
      <c r="A626" t="s">
        <v>7</v>
      </c>
      <c r="B626" s="1">
        <v>44694.625</v>
      </c>
      <c r="C626">
        <v>144.85</v>
      </c>
      <c r="D626">
        <v>145.30000000000001</v>
      </c>
      <c r="E626">
        <v>145.76900000000001</v>
      </c>
      <c r="F626">
        <v>144.619</v>
      </c>
      <c r="G626">
        <v>383664</v>
      </c>
    </row>
    <row r="627" spans="1:7" x14ac:dyDescent="0.25">
      <c r="A627" t="s">
        <v>7</v>
      </c>
      <c r="B627" s="1">
        <v>44694.628472222219</v>
      </c>
      <c r="C627">
        <v>145.28</v>
      </c>
      <c r="D627">
        <v>145.22</v>
      </c>
      <c r="E627">
        <v>145.32</v>
      </c>
      <c r="F627">
        <v>145.02000000000001</v>
      </c>
      <c r="G627">
        <v>26480</v>
      </c>
    </row>
    <row r="628" spans="1:7" x14ac:dyDescent="0.25">
      <c r="A628" t="s">
        <v>7</v>
      </c>
      <c r="B628" s="1">
        <v>44694.631944444445</v>
      </c>
      <c r="C628">
        <v>145.19999999999999</v>
      </c>
      <c r="D628">
        <v>145.14099999999999</v>
      </c>
      <c r="E628">
        <v>145.28</v>
      </c>
      <c r="F628">
        <v>145.13</v>
      </c>
      <c r="G628">
        <v>25792</v>
      </c>
    </row>
    <row r="629" spans="1:7" x14ac:dyDescent="0.25">
      <c r="A629" t="s">
        <v>7</v>
      </c>
      <c r="B629" s="1">
        <v>44694.635416666664</v>
      </c>
      <c r="C629">
        <v>145.19999999999999</v>
      </c>
      <c r="D629">
        <v>145.37</v>
      </c>
      <c r="E629">
        <v>145.5</v>
      </c>
      <c r="F629">
        <v>145.13999999999999</v>
      </c>
      <c r="G629">
        <v>50016</v>
      </c>
    </row>
    <row r="630" spans="1:7" x14ac:dyDescent="0.25">
      <c r="A630" t="s">
        <v>7</v>
      </c>
      <c r="B630" s="1">
        <v>44694.638888888891</v>
      </c>
      <c r="C630">
        <v>145.44900000000001</v>
      </c>
      <c r="D630">
        <v>145.19999999999999</v>
      </c>
      <c r="E630">
        <v>145.44999999999999</v>
      </c>
      <c r="F630">
        <v>145.12</v>
      </c>
      <c r="G630">
        <v>33497</v>
      </c>
    </row>
    <row r="631" spans="1:7" x14ac:dyDescent="0.25">
      <c r="A631" t="s">
        <v>7</v>
      </c>
      <c r="B631" s="1">
        <v>44694.642361111109</v>
      </c>
      <c r="C631">
        <v>145.25</v>
      </c>
      <c r="D631">
        <v>145.12</v>
      </c>
      <c r="E631">
        <v>145.35</v>
      </c>
      <c r="F631">
        <v>145.12</v>
      </c>
      <c r="G631">
        <v>53857</v>
      </c>
    </row>
    <row r="632" spans="1:7" x14ac:dyDescent="0.25">
      <c r="A632" t="s">
        <v>7</v>
      </c>
      <c r="B632" s="1">
        <v>44694.645833333336</v>
      </c>
      <c r="C632">
        <v>145.14500000000001</v>
      </c>
      <c r="D632">
        <v>145.26</v>
      </c>
      <c r="E632">
        <v>145.31</v>
      </c>
      <c r="F632">
        <v>145.11000000000001</v>
      </c>
      <c r="G632">
        <v>77898</v>
      </c>
    </row>
    <row r="633" spans="1:7" x14ac:dyDescent="0.25">
      <c r="A633" t="s">
        <v>7</v>
      </c>
      <c r="B633" s="1">
        <v>44694.649305555555</v>
      </c>
      <c r="C633">
        <v>145.27000000000001</v>
      </c>
      <c r="D633">
        <v>145.26</v>
      </c>
      <c r="E633">
        <v>145.34</v>
      </c>
      <c r="F633">
        <v>145.21</v>
      </c>
      <c r="G633">
        <v>36403</v>
      </c>
    </row>
    <row r="634" spans="1:7" x14ac:dyDescent="0.25">
      <c r="A634" t="s">
        <v>7</v>
      </c>
      <c r="B634" s="1">
        <v>44694.652777777781</v>
      </c>
      <c r="C634">
        <v>145.31</v>
      </c>
      <c r="D634">
        <v>145.15</v>
      </c>
      <c r="E634">
        <v>145.34</v>
      </c>
      <c r="F634">
        <v>145.05000000000001</v>
      </c>
      <c r="G634">
        <v>49272</v>
      </c>
    </row>
    <row r="635" spans="1:7" x14ac:dyDescent="0.25">
      <c r="A635" t="s">
        <v>7</v>
      </c>
      <c r="B635" s="1">
        <v>44694.65625</v>
      </c>
      <c r="C635">
        <v>145.16999999999999</v>
      </c>
      <c r="D635">
        <v>145.18</v>
      </c>
      <c r="E635">
        <v>145.25</v>
      </c>
      <c r="F635">
        <v>145.13</v>
      </c>
      <c r="G635">
        <v>18800</v>
      </c>
    </row>
    <row r="636" spans="1:7" x14ac:dyDescent="0.25">
      <c r="A636" t="s">
        <v>7</v>
      </c>
      <c r="B636" s="1">
        <v>44694.659722222219</v>
      </c>
      <c r="C636">
        <v>145.19</v>
      </c>
      <c r="D636">
        <v>145.28</v>
      </c>
      <c r="E636">
        <v>145.35</v>
      </c>
      <c r="F636">
        <v>145.16</v>
      </c>
      <c r="G636">
        <v>36417</v>
      </c>
    </row>
    <row r="637" spans="1:7" x14ac:dyDescent="0.25">
      <c r="A637" t="s">
        <v>7</v>
      </c>
      <c r="B637" s="1">
        <v>44694.663194444445</v>
      </c>
      <c r="C637">
        <v>145.30000000000001</v>
      </c>
      <c r="D637">
        <v>145</v>
      </c>
      <c r="E637">
        <v>145.32</v>
      </c>
      <c r="F637">
        <v>144.97</v>
      </c>
      <c r="G637">
        <v>50408</v>
      </c>
    </row>
    <row r="638" spans="1:7" x14ac:dyDescent="0.25">
      <c r="A638" t="s">
        <v>7</v>
      </c>
      <c r="B638" s="1">
        <v>44694.666666666664</v>
      </c>
      <c r="C638">
        <v>144.99</v>
      </c>
      <c r="D638">
        <v>145</v>
      </c>
      <c r="E638">
        <v>145.09</v>
      </c>
      <c r="F638">
        <v>144.761</v>
      </c>
      <c r="G638">
        <v>86775</v>
      </c>
    </row>
    <row r="639" spans="1:7" x14ac:dyDescent="0.25">
      <c r="A639" t="s">
        <v>7</v>
      </c>
      <c r="B639" s="1">
        <v>44694.670138888891</v>
      </c>
      <c r="C639">
        <v>144.97999999999999</v>
      </c>
      <c r="D639">
        <v>145.18</v>
      </c>
      <c r="E639">
        <v>145.26</v>
      </c>
      <c r="F639">
        <v>144.94999999999999</v>
      </c>
      <c r="G639">
        <v>101709</v>
      </c>
    </row>
    <row r="640" spans="1:7" x14ac:dyDescent="0.25">
      <c r="A640" t="s">
        <v>7</v>
      </c>
      <c r="B640" s="1">
        <v>44694.673611111109</v>
      </c>
      <c r="C640">
        <v>145.16999999999999</v>
      </c>
      <c r="D640">
        <v>144.69999999999999</v>
      </c>
      <c r="E640">
        <v>145.18</v>
      </c>
      <c r="F640">
        <v>144.66999999999999</v>
      </c>
      <c r="G640">
        <v>66562</v>
      </c>
    </row>
    <row r="641" spans="1:7" x14ac:dyDescent="0.25">
      <c r="A641" t="s">
        <v>7</v>
      </c>
      <c r="B641" s="1">
        <v>44694.677083333336</v>
      </c>
      <c r="C641">
        <v>144.72499999999999</v>
      </c>
      <c r="D641">
        <v>144.85</v>
      </c>
      <c r="E641">
        <v>144.85</v>
      </c>
      <c r="F641">
        <v>144.63999999999999</v>
      </c>
      <c r="G641">
        <v>86256</v>
      </c>
    </row>
    <row r="642" spans="1:7" x14ac:dyDescent="0.25">
      <c r="A642" t="s">
        <v>7</v>
      </c>
      <c r="B642" s="1">
        <v>44694.680555555555</v>
      </c>
      <c r="C642">
        <v>144.83000000000001</v>
      </c>
      <c r="D642">
        <v>144.72999999999999</v>
      </c>
      <c r="E642">
        <v>144.97</v>
      </c>
      <c r="F642">
        <v>144.69999999999999</v>
      </c>
      <c r="G642">
        <v>83861</v>
      </c>
    </row>
    <row r="643" spans="1:7" x14ac:dyDescent="0.25">
      <c r="A643" t="s">
        <v>7</v>
      </c>
      <c r="B643" s="1">
        <v>44694.684027777781</v>
      </c>
      <c r="C643">
        <v>144.69999999999999</v>
      </c>
      <c r="D643">
        <v>144.61000000000001</v>
      </c>
      <c r="E643">
        <v>144.82</v>
      </c>
      <c r="F643">
        <v>144.44</v>
      </c>
      <c r="G643">
        <v>58908</v>
      </c>
    </row>
    <row r="644" spans="1:7" x14ac:dyDescent="0.25">
      <c r="A644" t="s">
        <v>7</v>
      </c>
      <c r="B644" s="1">
        <v>44694.6875</v>
      </c>
      <c r="C644">
        <v>144.72999999999999</v>
      </c>
      <c r="D644">
        <v>143.37</v>
      </c>
      <c r="E644">
        <v>144.87</v>
      </c>
      <c r="F644">
        <v>143.31800000000001</v>
      </c>
      <c r="G644">
        <v>4087782</v>
      </c>
    </row>
    <row r="645" spans="1:7" x14ac:dyDescent="0.25">
      <c r="A645" t="s">
        <v>7</v>
      </c>
      <c r="B645" s="1">
        <v>44694.690972222219</v>
      </c>
      <c r="C645">
        <v>143.41999999999999</v>
      </c>
      <c r="D645">
        <v>143.77000000000001</v>
      </c>
      <c r="E645">
        <v>144.24</v>
      </c>
      <c r="F645">
        <v>143.12</v>
      </c>
      <c r="G645">
        <v>2790975</v>
      </c>
    </row>
    <row r="646" spans="1:7" x14ac:dyDescent="0.25">
      <c r="A646" t="s">
        <v>7</v>
      </c>
      <c r="B646" s="1">
        <v>44694.694444444445</v>
      </c>
      <c r="C646">
        <v>143.76</v>
      </c>
      <c r="D646">
        <v>144.55500000000001</v>
      </c>
      <c r="E646">
        <v>144.63</v>
      </c>
      <c r="F646">
        <v>143.41</v>
      </c>
      <c r="G646">
        <v>2433175</v>
      </c>
    </row>
    <row r="647" spans="1:7" x14ac:dyDescent="0.25">
      <c r="A647" t="s">
        <v>7</v>
      </c>
      <c r="B647" s="1">
        <v>44694.697916666664</v>
      </c>
      <c r="C647">
        <v>144.56</v>
      </c>
      <c r="D647">
        <v>144.34</v>
      </c>
      <c r="E647">
        <v>144.81</v>
      </c>
      <c r="F647">
        <v>144.17500000000001</v>
      </c>
      <c r="G647">
        <v>2241230</v>
      </c>
    </row>
    <row r="648" spans="1:7" x14ac:dyDescent="0.25">
      <c r="A648" t="s">
        <v>7</v>
      </c>
      <c r="B648" s="1">
        <v>44694.701388888891</v>
      </c>
      <c r="C648">
        <v>144.36000000000001</v>
      </c>
      <c r="D648">
        <v>145.13999999999999</v>
      </c>
      <c r="E648">
        <v>145.26</v>
      </c>
      <c r="F648">
        <v>144.29</v>
      </c>
      <c r="G648">
        <v>2948562</v>
      </c>
    </row>
    <row r="649" spans="1:7" x14ac:dyDescent="0.25">
      <c r="A649" t="s">
        <v>7</v>
      </c>
      <c r="B649" s="1">
        <v>44694.704861111109</v>
      </c>
      <c r="C649">
        <v>145.167</v>
      </c>
      <c r="D649">
        <v>144.988</v>
      </c>
      <c r="E649">
        <v>145.16999999999999</v>
      </c>
      <c r="F649">
        <v>144.72999999999999</v>
      </c>
      <c r="G649">
        <v>2086805</v>
      </c>
    </row>
    <row r="650" spans="1:7" x14ac:dyDescent="0.25">
      <c r="A650" t="s">
        <v>7</v>
      </c>
      <c r="B650" s="1">
        <v>44694.708333333336</v>
      </c>
      <c r="C650">
        <v>144.99</v>
      </c>
      <c r="D650">
        <v>145.57499999999999</v>
      </c>
      <c r="E650">
        <v>145.66999999999999</v>
      </c>
      <c r="F650">
        <v>144.97999999999999</v>
      </c>
      <c r="G650">
        <v>2316495</v>
      </c>
    </row>
    <row r="651" spans="1:7" x14ac:dyDescent="0.25">
      <c r="A651" t="s">
        <v>7</v>
      </c>
      <c r="B651" s="1">
        <v>44694.711805555555</v>
      </c>
      <c r="C651">
        <v>145.578</v>
      </c>
      <c r="D651">
        <v>145.66</v>
      </c>
      <c r="E651">
        <v>145.69999999999999</v>
      </c>
      <c r="F651">
        <v>145.29</v>
      </c>
      <c r="G651">
        <v>1818980</v>
      </c>
    </row>
    <row r="652" spans="1:7" x14ac:dyDescent="0.25">
      <c r="A652" t="s">
        <v>7</v>
      </c>
      <c r="B652" s="1">
        <v>44694.715277777781</v>
      </c>
      <c r="C652">
        <v>145.63499999999999</v>
      </c>
      <c r="D652">
        <v>145.75</v>
      </c>
      <c r="E652">
        <v>145.91999999999999</v>
      </c>
      <c r="F652">
        <v>145.41999999999999</v>
      </c>
      <c r="G652">
        <v>2056940</v>
      </c>
    </row>
    <row r="653" spans="1:7" x14ac:dyDescent="0.25">
      <c r="A653" t="s">
        <v>7</v>
      </c>
      <c r="B653" s="1">
        <v>44694.71875</v>
      </c>
      <c r="C653">
        <v>145.74</v>
      </c>
      <c r="D653">
        <v>145.61000000000001</v>
      </c>
      <c r="E653">
        <v>145.88300000000001</v>
      </c>
      <c r="F653">
        <v>145.18</v>
      </c>
      <c r="G653">
        <v>1597683</v>
      </c>
    </row>
    <row r="654" spans="1:7" x14ac:dyDescent="0.25">
      <c r="A654" t="s">
        <v>7</v>
      </c>
      <c r="B654" s="1">
        <v>44694.722222222219</v>
      </c>
      <c r="C654">
        <v>145.63</v>
      </c>
      <c r="D654">
        <v>146.22999999999999</v>
      </c>
      <c r="E654">
        <v>146.27000000000001</v>
      </c>
      <c r="F654">
        <v>145.61000000000001</v>
      </c>
      <c r="G654">
        <v>1724229</v>
      </c>
    </row>
    <row r="655" spans="1:7" x14ac:dyDescent="0.25">
      <c r="A655" t="s">
        <v>7</v>
      </c>
      <c r="B655" s="1">
        <v>44694.725694444445</v>
      </c>
      <c r="C655">
        <v>146.22499999999999</v>
      </c>
      <c r="D655">
        <v>146.16</v>
      </c>
      <c r="E655">
        <v>146.387</v>
      </c>
      <c r="F655">
        <v>146.11000000000001</v>
      </c>
      <c r="G655">
        <v>1350773</v>
      </c>
    </row>
    <row r="656" spans="1:7" x14ac:dyDescent="0.25">
      <c r="A656" t="s">
        <v>7</v>
      </c>
      <c r="B656" s="1">
        <v>44694.729166666664</v>
      </c>
      <c r="C656">
        <v>146.18</v>
      </c>
      <c r="D656">
        <v>146.03</v>
      </c>
      <c r="E656">
        <v>146.18199999999999</v>
      </c>
      <c r="F656">
        <v>145.91</v>
      </c>
      <c r="G656">
        <v>1398682</v>
      </c>
    </row>
    <row r="657" spans="1:7" x14ac:dyDescent="0.25">
      <c r="A657" t="s">
        <v>7</v>
      </c>
      <c r="B657" s="1">
        <v>44694.732638888891</v>
      </c>
      <c r="C657">
        <v>146.036</v>
      </c>
      <c r="D657">
        <v>146.26</v>
      </c>
      <c r="E657">
        <v>146.31</v>
      </c>
      <c r="F657">
        <v>145.92500000000001</v>
      </c>
      <c r="G657">
        <v>1171612</v>
      </c>
    </row>
    <row r="658" spans="1:7" x14ac:dyDescent="0.25">
      <c r="A658" t="s">
        <v>7</v>
      </c>
      <c r="B658" s="1">
        <v>44694.736111111109</v>
      </c>
      <c r="C658">
        <v>146.27500000000001</v>
      </c>
      <c r="D658">
        <v>146.005</v>
      </c>
      <c r="E658">
        <v>146.31</v>
      </c>
      <c r="F658">
        <v>145.96</v>
      </c>
      <c r="G658">
        <v>1109550</v>
      </c>
    </row>
    <row r="659" spans="1:7" x14ac:dyDescent="0.25">
      <c r="A659" t="s">
        <v>7</v>
      </c>
      <c r="B659" s="1">
        <v>44694.739583333336</v>
      </c>
      <c r="C659">
        <v>146.01</v>
      </c>
      <c r="D659">
        <v>146.13</v>
      </c>
      <c r="E659">
        <v>146.16</v>
      </c>
      <c r="F659">
        <v>145.63999999999999</v>
      </c>
      <c r="G659">
        <v>1493314</v>
      </c>
    </row>
    <row r="660" spans="1:7" x14ac:dyDescent="0.25">
      <c r="A660" t="s">
        <v>7</v>
      </c>
      <c r="B660" s="1">
        <v>44694.743055555555</v>
      </c>
      <c r="C660">
        <v>146.125</v>
      </c>
      <c r="D660">
        <v>146.88</v>
      </c>
      <c r="E660">
        <v>146.88999999999999</v>
      </c>
      <c r="F660">
        <v>146.06</v>
      </c>
      <c r="G660">
        <v>1367889</v>
      </c>
    </row>
    <row r="661" spans="1:7" x14ac:dyDescent="0.25">
      <c r="A661" t="s">
        <v>7</v>
      </c>
      <c r="B661" s="1">
        <v>44694.746527777781</v>
      </c>
      <c r="C661">
        <v>146.88200000000001</v>
      </c>
      <c r="D661">
        <v>146.87</v>
      </c>
      <c r="E661">
        <v>146.91</v>
      </c>
      <c r="F661">
        <v>146.63999999999999</v>
      </c>
      <c r="G661">
        <v>1264617</v>
      </c>
    </row>
    <row r="662" spans="1:7" x14ac:dyDescent="0.25">
      <c r="A662" t="s">
        <v>7</v>
      </c>
      <c r="B662" s="1">
        <v>44694.75</v>
      </c>
      <c r="C662">
        <v>146.86799999999999</v>
      </c>
      <c r="D662">
        <v>146.87</v>
      </c>
      <c r="E662">
        <v>146.91999999999999</v>
      </c>
      <c r="F662">
        <v>146.58000000000001</v>
      </c>
      <c r="G662">
        <v>1457855</v>
      </c>
    </row>
    <row r="663" spans="1:7" x14ac:dyDescent="0.25">
      <c r="A663" t="s">
        <v>7</v>
      </c>
      <c r="B663" s="1">
        <v>44694.753472222219</v>
      </c>
      <c r="C663">
        <v>146.875</v>
      </c>
      <c r="D663">
        <v>147.315</v>
      </c>
      <c r="E663">
        <v>147.44999999999999</v>
      </c>
      <c r="F663">
        <v>146.87</v>
      </c>
      <c r="G663">
        <v>1811436</v>
      </c>
    </row>
    <row r="664" spans="1:7" x14ac:dyDescent="0.25">
      <c r="A664" t="s">
        <v>7</v>
      </c>
      <c r="B664" s="1">
        <v>44694.756944444445</v>
      </c>
      <c r="C664">
        <v>147.32</v>
      </c>
      <c r="D664">
        <v>147.34</v>
      </c>
      <c r="E664">
        <v>147.44499999999999</v>
      </c>
      <c r="F664">
        <v>147.16999999999999</v>
      </c>
      <c r="G664">
        <v>1214937</v>
      </c>
    </row>
    <row r="665" spans="1:7" x14ac:dyDescent="0.25">
      <c r="A665" t="s">
        <v>7</v>
      </c>
      <c r="B665" s="1">
        <v>44694.760416666664</v>
      </c>
      <c r="C665">
        <v>147.33000000000001</v>
      </c>
      <c r="D665">
        <v>146.91</v>
      </c>
      <c r="E665">
        <v>147.33099999999999</v>
      </c>
      <c r="F665">
        <v>146.78</v>
      </c>
      <c r="G665">
        <v>1307680</v>
      </c>
    </row>
    <row r="666" spans="1:7" x14ac:dyDescent="0.25">
      <c r="A666" t="s">
        <v>7</v>
      </c>
      <c r="B666" s="1">
        <v>44694.763888888891</v>
      </c>
      <c r="C666">
        <v>146.91999999999999</v>
      </c>
      <c r="D666">
        <v>147.07</v>
      </c>
      <c r="E666">
        <v>147.18899999999999</v>
      </c>
      <c r="F666">
        <v>146.91999999999999</v>
      </c>
      <c r="G666">
        <v>884243</v>
      </c>
    </row>
    <row r="667" spans="1:7" x14ac:dyDescent="0.25">
      <c r="A667" t="s">
        <v>7</v>
      </c>
      <c r="B667" s="1">
        <v>44694.767361111109</v>
      </c>
      <c r="C667">
        <v>147.05799999999999</v>
      </c>
      <c r="D667">
        <v>147.65</v>
      </c>
      <c r="E667">
        <v>147.77000000000001</v>
      </c>
      <c r="F667">
        <v>147.05000000000001</v>
      </c>
      <c r="G667">
        <v>1521431</v>
      </c>
    </row>
    <row r="668" spans="1:7" x14ac:dyDescent="0.25">
      <c r="A668" t="s">
        <v>7</v>
      </c>
      <c r="B668" s="1">
        <v>44694.770833333336</v>
      </c>
      <c r="C668">
        <v>147.65</v>
      </c>
      <c r="D668">
        <v>147.38</v>
      </c>
      <c r="E668">
        <v>147.84</v>
      </c>
      <c r="F668">
        <v>147.28</v>
      </c>
      <c r="G668">
        <v>1026666</v>
      </c>
    </row>
    <row r="669" spans="1:7" x14ac:dyDescent="0.25">
      <c r="A669" t="s">
        <v>7</v>
      </c>
      <c r="B669" s="1">
        <v>44694.774305555555</v>
      </c>
      <c r="C669">
        <v>147.38900000000001</v>
      </c>
      <c r="D669">
        <v>147.26</v>
      </c>
      <c r="E669">
        <v>147.38900000000001</v>
      </c>
      <c r="F669">
        <v>147.179</v>
      </c>
      <c r="G669">
        <v>913344</v>
      </c>
    </row>
    <row r="670" spans="1:7" x14ac:dyDescent="0.25">
      <c r="A670" t="s">
        <v>7</v>
      </c>
      <c r="B670" s="1">
        <v>44694.777777777781</v>
      </c>
      <c r="C670">
        <v>147.25</v>
      </c>
      <c r="D670">
        <v>147.21299999999999</v>
      </c>
      <c r="E670">
        <v>147.28</v>
      </c>
      <c r="F670">
        <v>146.94999999999999</v>
      </c>
      <c r="G670">
        <v>1077208</v>
      </c>
    </row>
    <row r="671" spans="1:7" x14ac:dyDescent="0.25">
      <c r="A671" t="s">
        <v>7</v>
      </c>
      <c r="B671" s="1">
        <v>44694.78125</v>
      </c>
      <c r="C671">
        <v>147.22999999999999</v>
      </c>
      <c r="D671">
        <v>146.98500000000001</v>
      </c>
      <c r="E671">
        <v>147.32</v>
      </c>
      <c r="F671">
        <v>146.88</v>
      </c>
      <c r="G671">
        <v>828215</v>
      </c>
    </row>
    <row r="672" spans="1:7" x14ac:dyDescent="0.25">
      <c r="A672" t="s">
        <v>7</v>
      </c>
      <c r="B672" s="1">
        <v>44694.784722222219</v>
      </c>
      <c r="C672">
        <v>146.97499999999999</v>
      </c>
      <c r="D672">
        <v>147.285</v>
      </c>
      <c r="E672">
        <v>147.315</v>
      </c>
      <c r="F672">
        <v>146.80000000000001</v>
      </c>
      <c r="G672">
        <v>907313</v>
      </c>
    </row>
    <row r="673" spans="1:7" x14ac:dyDescent="0.25">
      <c r="A673" t="s">
        <v>7</v>
      </c>
      <c r="B673" s="1">
        <v>44694.788194444445</v>
      </c>
      <c r="C673">
        <v>147.26</v>
      </c>
      <c r="D673">
        <v>147.04</v>
      </c>
      <c r="E673">
        <v>147.31</v>
      </c>
      <c r="F673">
        <v>146.93</v>
      </c>
      <c r="G673">
        <v>662677</v>
      </c>
    </row>
    <row r="674" spans="1:7" x14ac:dyDescent="0.25">
      <c r="A674" t="s">
        <v>7</v>
      </c>
      <c r="B674" s="1">
        <v>44694.791666666664</v>
      </c>
      <c r="C674">
        <v>147.06</v>
      </c>
      <c r="D674">
        <v>147.24</v>
      </c>
      <c r="E674">
        <v>147.28</v>
      </c>
      <c r="F674">
        <v>146.91900000000001</v>
      </c>
      <c r="G674">
        <v>732033</v>
      </c>
    </row>
    <row r="675" spans="1:7" x14ac:dyDescent="0.25">
      <c r="A675" t="s">
        <v>7</v>
      </c>
      <c r="B675" s="1">
        <v>44694.795138888891</v>
      </c>
      <c r="C675">
        <v>147.245</v>
      </c>
      <c r="D675">
        <v>147.619</v>
      </c>
      <c r="E675">
        <v>147.62</v>
      </c>
      <c r="F675">
        <v>147.10499999999999</v>
      </c>
      <c r="G675">
        <v>945073</v>
      </c>
    </row>
    <row r="676" spans="1:7" x14ac:dyDescent="0.25">
      <c r="A676" t="s">
        <v>7</v>
      </c>
      <c r="B676" s="1">
        <v>44694.798611111109</v>
      </c>
      <c r="C676">
        <v>147.63999999999999</v>
      </c>
      <c r="D676">
        <v>147.97999999999999</v>
      </c>
      <c r="E676">
        <v>148.09</v>
      </c>
      <c r="F676">
        <v>147.51</v>
      </c>
      <c r="G676">
        <v>1318052</v>
      </c>
    </row>
    <row r="677" spans="1:7" x14ac:dyDescent="0.25">
      <c r="A677" t="s">
        <v>7</v>
      </c>
      <c r="B677" s="1">
        <v>44694.802083333336</v>
      </c>
      <c r="C677">
        <v>147.97999999999999</v>
      </c>
      <c r="D677">
        <v>147.81700000000001</v>
      </c>
      <c r="E677">
        <v>148.07</v>
      </c>
      <c r="F677">
        <v>147.79400000000001</v>
      </c>
      <c r="G677">
        <v>961225</v>
      </c>
    </row>
    <row r="678" spans="1:7" x14ac:dyDescent="0.25">
      <c r="A678" t="s">
        <v>7</v>
      </c>
      <c r="B678" s="1">
        <v>44694.805555555555</v>
      </c>
      <c r="C678">
        <v>147.81</v>
      </c>
      <c r="D678">
        <v>147.6</v>
      </c>
      <c r="E678">
        <v>147.93</v>
      </c>
      <c r="F678">
        <v>147.41999999999999</v>
      </c>
      <c r="G678">
        <v>917986</v>
      </c>
    </row>
    <row r="679" spans="1:7" x14ac:dyDescent="0.25">
      <c r="A679" t="s">
        <v>7</v>
      </c>
      <c r="B679" s="1">
        <v>44694.809027777781</v>
      </c>
      <c r="C679">
        <v>147.59</v>
      </c>
      <c r="D679">
        <v>147.41499999999999</v>
      </c>
      <c r="E679">
        <v>147.6</v>
      </c>
      <c r="F679">
        <v>147.27000000000001</v>
      </c>
      <c r="G679">
        <v>749889</v>
      </c>
    </row>
    <row r="680" spans="1:7" x14ac:dyDescent="0.25">
      <c r="A680" t="s">
        <v>7</v>
      </c>
      <c r="B680" s="1">
        <v>44694.8125</v>
      </c>
      <c r="C680">
        <v>147.42400000000001</v>
      </c>
      <c r="D680">
        <v>147.69999999999999</v>
      </c>
      <c r="E680">
        <v>147.78</v>
      </c>
      <c r="F680">
        <v>147.31</v>
      </c>
      <c r="G680">
        <v>1041780</v>
      </c>
    </row>
    <row r="681" spans="1:7" x14ac:dyDescent="0.25">
      <c r="A681" t="s">
        <v>7</v>
      </c>
      <c r="B681" s="1">
        <v>44694.815972222219</v>
      </c>
      <c r="C681">
        <v>147.69499999999999</v>
      </c>
      <c r="D681">
        <v>147.988</v>
      </c>
      <c r="E681">
        <v>147.99</v>
      </c>
      <c r="F681">
        <v>147.65</v>
      </c>
      <c r="G681">
        <v>973547</v>
      </c>
    </row>
    <row r="682" spans="1:7" x14ac:dyDescent="0.25">
      <c r="A682" t="s">
        <v>7</v>
      </c>
      <c r="B682" s="1">
        <v>44694.819444444445</v>
      </c>
      <c r="C682">
        <v>147.98099999999999</v>
      </c>
      <c r="D682">
        <v>147.93</v>
      </c>
      <c r="E682">
        <v>148.06</v>
      </c>
      <c r="F682">
        <v>147.91</v>
      </c>
      <c r="G682">
        <v>961206</v>
      </c>
    </row>
    <row r="683" spans="1:7" x14ac:dyDescent="0.25">
      <c r="A683" t="s">
        <v>7</v>
      </c>
      <c r="B683" s="1">
        <v>44694.822916666664</v>
      </c>
      <c r="C683">
        <v>147.88</v>
      </c>
      <c r="D683">
        <v>147.68</v>
      </c>
      <c r="E683">
        <v>147.88800000000001</v>
      </c>
      <c r="F683">
        <v>147.61500000000001</v>
      </c>
      <c r="G683">
        <v>891915</v>
      </c>
    </row>
    <row r="684" spans="1:7" x14ac:dyDescent="0.25">
      <c r="A684" t="s">
        <v>7</v>
      </c>
      <c r="B684" s="1">
        <v>44694.826388888891</v>
      </c>
      <c r="C684">
        <v>147.65</v>
      </c>
      <c r="D684">
        <v>147.05500000000001</v>
      </c>
      <c r="E684">
        <v>147.68</v>
      </c>
      <c r="F684">
        <v>146.82499999999999</v>
      </c>
      <c r="G684">
        <v>1118565</v>
      </c>
    </row>
    <row r="685" spans="1:7" x14ac:dyDescent="0.25">
      <c r="A685" t="s">
        <v>7</v>
      </c>
      <c r="B685" s="1">
        <v>44694.829861111109</v>
      </c>
      <c r="C685">
        <v>147.09</v>
      </c>
      <c r="D685">
        <v>147.25700000000001</v>
      </c>
      <c r="E685">
        <v>147.26400000000001</v>
      </c>
      <c r="F685">
        <v>147.07</v>
      </c>
      <c r="G685">
        <v>854808</v>
      </c>
    </row>
    <row r="686" spans="1:7" x14ac:dyDescent="0.25">
      <c r="A686" t="s">
        <v>7</v>
      </c>
      <c r="B686" s="1">
        <v>44694.833333333336</v>
      </c>
      <c r="C686">
        <v>147.26</v>
      </c>
      <c r="D686">
        <v>147.29599999999999</v>
      </c>
      <c r="E686">
        <v>147.476</v>
      </c>
      <c r="F686">
        <v>147.11099999999999</v>
      </c>
      <c r="G686">
        <v>743929</v>
      </c>
    </row>
    <row r="687" spans="1:7" x14ac:dyDescent="0.25">
      <c r="A687" t="s">
        <v>7</v>
      </c>
      <c r="B687" s="1">
        <v>44694.836805555555</v>
      </c>
      <c r="C687">
        <v>147.292</v>
      </c>
      <c r="D687">
        <v>146.94999999999999</v>
      </c>
      <c r="E687">
        <v>147.304</v>
      </c>
      <c r="F687">
        <v>146.94999999999999</v>
      </c>
      <c r="G687">
        <v>795363</v>
      </c>
    </row>
    <row r="688" spans="1:7" x14ac:dyDescent="0.25">
      <c r="A688" t="s">
        <v>7</v>
      </c>
      <c r="B688" s="1">
        <v>44694.840277777781</v>
      </c>
      <c r="C688">
        <v>146.94999999999999</v>
      </c>
      <c r="D688">
        <v>147.02000000000001</v>
      </c>
      <c r="E688">
        <v>147.08000000000001</v>
      </c>
      <c r="F688">
        <v>146.77000000000001</v>
      </c>
      <c r="G688">
        <v>900550</v>
      </c>
    </row>
    <row r="689" spans="1:7" x14ac:dyDescent="0.25">
      <c r="A689" t="s">
        <v>7</v>
      </c>
      <c r="B689" s="1">
        <v>44694.84375</v>
      </c>
      <c r="C689">
        <v>147.03</v>
      </c>
      <c r="D689">
        <v>146.75</v>
      </c>
      <c r="E689">
        <v>147.07499999999999</v>
      </c>
      <c r="F689">
        <v>146.71</v>
      </c>
      <c r="G689">
        <v>682654</v>
      </c>
    </row>
    <row r="690" spans="1:7" x14ac:dyDescent="0.25">
      <c r="A690" t="s">
        <v>7</v>
      </c>
      <c r="B690" s="1">
        <v>44694.847222222219</v>
      </c>
      <c r="C690">
        <v>146.82</v>
      </c>
      <c r="D690">
        <v>147.01</v>
      </c>
      <c r="E690">
        <v>147.04499999999999</v>
      </c>
      <c r="F690">
        <v>146.62</v>
      </c>
      <c r="G690">
        <v>719926</v>
      </c>
    </row>
    <row r="691" spans="1:7" x14ac:dyDescent="0.25">
      <c r="A691" t="s">
        <v>7</v>
      </c>
      <c r="B691" s="1">
        <v>44694.850694444445</v>
      </c>
      <c r="C691">
        <v>147.001</v>
      </c>
      <c r="D691">
        <v>146.82499999999999</v>
      </c>
      <c r="E691">
        <v>147.13</v>
      </c>
      <c r="F691">
        <v>146.80000000000001</v>
      </c>
      <c r="G691">
        <v>595677</v>
      </c>
    </row>
    <row r="692" spans="1:7" x14ac:dyDescent="0.25">
      <c r="A692" t="s">
        <v>7</v>
      </c>
      <c r="B692" s="1">
        <v>44694.854166666664</v>
      </c>
      <c r="C692">
        <v>146.84</v>
      </c>
      <c r="D692">
        <v>146.88</v>
      </c>
      <c r="E692">
        <v>147.00800000000001</v>
      </c>
      <c r="F692">
        <v>146.71299999999999</v>
      </c>
      <c r="G692">
        <v>555076</v>
      </c>
    </row>
    <row r="693" spans="1:7" x14ac:dyDescent="0.25">
      <c r="A693" t="s">
        <v>7</v>
      </c>
      <c r="B693" s="1">
        <v>44694.857638888891</v>
      </c>
      <c r="C693">
        <v>146.88999999999999</v>
      </c>
      <c r="D693">
        <v>146.55000000000001</v>
      </c>
      <c r="E693">
        <v>146.898</v>
      </c>
      <c r="F693">
        <v>146.47999999999999</v>
      </c>
      <c r="G693">
        <v>696804</v>
      </c>
    </row>
    <row r="694" spans="1:7" x14ac:dyDescent="0.25">
      <c r="A694" t="s">
        <v>7</v>
      </c>
      <c r="B694" s="1">
        <v>44694.861111111109</v>
      </c>
      <c r="C694">
        <v>146.56</v>
      </c>
      <c r="D694">
        <v>146.47999999999999</v>
      </c>
      <c r="E694">
        <v>146.62</v>
      </c>
      <c r="F694">
        <v>146.19</v>
      </c>
      <c r="G694">
        <v>1236651</v>
      </c>
    </row>
    <row r="695" spans="1:7" x14ac:dyDescent="0.25">
      <c r="A695" t="s">
        <v>7</v>
      </c>
      <c r="B695" s="1">
        <v>44694.864583333336</v>
      </c>
      <c r="C695">
        <v>146.47</v>
      </c>
      <c r="D695">
        <v>146.57599999999999</v>
      </c>
      <c r="E695">
        <v>146.61000000000001</v>
      </c>
      <c r="F695">
        <v>146.13</v>
      </c>
      <c r="G695">
        <v>732048</v>
      </c>
    </row>
    <row r="696" spans="1:7" x14ac:dyDescent="0.25">
      <c r="A696" t="s">
        <v>7</v>
      </c>
      <c r="B696" s="1">
        <v>44694.868055555555</v>
      </c>
      <c r="C696">
        <v>146.57</v>
      </c>
      <c r="D696">
        <v>146.44999999999999</v>
      </c>
      <c r="E696">
        <v>146.58500000000001</v>
      </c>
      <c r="F696">
        <v>146.30000000000001</v>
      </c>
      <c r="G696">
        <v>649670</v>
      </c>
    </row>
    <row r="697" spans="1:7" x14ac:dyDescent="0.25">
      <c r="A697" t="s">
        <v>7</v>
      </c>
      <c r="B697" s="1">
        <v>44694.871527777781</v>
      </c>
      <c r="C697">
        <v>146.41</v>
      </c>
      <c r="D697">
        <v>146.215</v>
      </c>
      <c r="E697">
        <v>146.44499999999999</v>
      </c>
      <c r="F697">
        <v>146.02000000000001</v>
      </c>
      <c r="G697">
        <v>818604</v>
      </c>
    </row>
    <row r="698" spans="1:7" x14ac:dyDescent="0.25">
      <c r="A698" t="s">
        <v>7</v>
      </c>
      <c r="B698" s="1">
        <v>44694.875</v>
      </c>
      <c r="C698">
        <v>146.18</v>
      </c>
      <c r="D698">
        <v>145.20500000000001</v>
      </c>
      <c r="E698">
        <v>146.19</v>
      </c>
      <c r="F698">
        <v>145.02000000000001</v>
      </c>
      <c r="G698">
        <v>1939758</v>
      </c>
    </row>
    <row r="699" spans="1:7" x14ac:dyDescent="0.25">
      <c r="A699" t="s">
        <v>7</v>
      </c>
      <c r="B699" s="1">
        <v>44694.878472222219</v>
      </c>
      <c r="C699">
        <v>145.16999999999999</v>
      </c>
      <c r="D699">
        <v>145.43</v>
      </c>
      <c r="E699">
        <v>145.5</v>
      </c>
      <c r="F699">
        <v>144.81</v>
      </c>
      <c r="G699">
        <v>1492616</v>
      </c>
    </row>
    <row r="700" spans="1:7" x14ac:dyDescent="0.25">
      <c r="A700" t="s">
        <v>7</v>
      </c>
      <c r="B700" s="1">
        <v>44694.881944444445</v>
      </c>
      <c r="C700">
        <v>145.41999999999999</v>
      </c>
      <c r="D700">
        <v>145.27000000000001</v>
      </c>
      <c r="E700">
        <v>145.648</v>
      </c>
      <c r="F700">
        <v>145.21</v>
      </c>
      <c r="G700">
        <v>894616</v>
      </c>
    </row>
    <row r="701" spans="1:7" x14ac:dyDescent="0.25">
      <c r="A701" t="s">
        <v>7</v>
      </c>
      <c r="B701" s="1">
        <v>44694.885416666664</v>
      </c>
      <c r="C701">
        <v>145.27099999999999</v>
      </c>
      <c r="D701">
        <v>145.65</v>
      </c>
      <c r="E701">
        <v>145.65</v>
      </c>
      <c r="F701">
        <v>145.11000000000001</v>
      </c>
      <c r="G701">
        <v>859677</v>
      </c>
    </row>
    <row r="702" spans="1:7" x14ac:dyDescent="0.25">
      <c r="A702" t="s">
        <v>7</v>
      </c>
      <c r="B702" s="1">
        <v>44694.888888888891</v>
      </c>
      <c r="C702">
        <v>145.63999999999999</v>
      </c>
      <c r="D702">
        <v>145.4</v>
      </c>
      <c r="E702">
        <v>145.68</v>
      </c>
      <c r="F702">
        <v>145.16999999999999</v>
      </c>
      <c r="G702">
        <v>1068128</v>
      </c>
    </row>
    <row r="703" spans="1:7" x14ac:dyDescent="0.25">
      <c r="A703" t="s">
        <v>7</v>
      </c>
      <c r="B703" s="1">
        <v>44694.892361111109</v>
      </c>
      <c r="C703">
        <v>145.41999999999999</v>
      </c>
      <c r="D703">
        <v>145.49</v>
      </c>
      <c r="E703">
        <v>145.57400000000001</v>
      </c>
      <c r="F703">
        <v>145.232</v>
      </c>
      <c r="G703">
        <v>912077</v>
      </c>
    </row>
    <row r="704" spans="1:7" x14ac:dyDescent="0.25">
      <c r="A704" t="s">
        <v>7</v>
      </c>
      <c r="B704" s="1">
        <v>44694.895833333336</v>
      </c>
      <c r="C704">
        <v>145.47999999999999</v>
      </c>
      <c r="D704">
        <v>145.92500000000001</v>
      </c>
      <c r="E704">
        <v>146.16999999999999</v>
      </c>
      <c r="F704">
        <v>145.47499999999999</v>
      </c>
      <c r="G704">
        <v>1537255</v>
      </c>
    </row>
    <row r="705" spans="1:7" x14ac:dyDescent="0.25">
      <c r="A705" t="s">
        <v>7</v>
      </c>
      <c r="B705" s="1">
        <v>44694.899305555555</v>
      </c>
      <c r="C705">
        <v>145.93</v>
      </c>
      <c r="D705">
        <v>145.71</v>
      </c>
      <c r="E705">
        <v>145.94999999999999</v>
      </c>
      <c r="F705">
        <v>145.58000000000001</v>
      </c>
      <c r="G705">
        <v>788109</v>
      </c>
    </row>
    <row r="706" spans="1:7" x14ac:dyDescent="0.25">
      <c r="A706" t="s">
        <v>7</v>
      </c>
      <c r="B706" s="1">
        <v>44694.902777777781</v>
      </c>
      <c r="C706">
        <v>145.71600000000001</v>
      </c>
      <c r="D706">
        <v>145.86199999999999</v>
      </c>
      <c r="E706">
        <v>145.99</v>
      </c>
      <c r="F706">
        <v>145.62299999999999</v>
      </c>
      <c r="G706">
        <v>693788</v>
      </c>
    </row>
    <row r="707" spans="1:7" x14ac:dyDescent="0.25">
      <c r="A707" t="s">
        <v>7</v>
      </c>
      <c r="B707" s="1">
        <v>44694.90625</v>
      </c>
      <c r="C707">
        <v>145.89500000000001</v>
      </c>
      <c r="D707">
        <v>145.83099999999999</v>
      </c>
      <c r="E707">
        <v>145.94999999999999</v>
      </c>
      <c r="F707">
        <v>145.63999999999999</v>
      </c>
      <c r="G707">
        <v>849148</v>
      </c>
    </row>
    <row r="708" spans="1:7" x14ac:dyDescent="0.25">
      <c r="A708" t="s">
        <v>7</v>
      </c>
      <c r="B708" s="1">
        <v>44694.909722222219</v>
      </c>
      <c r="C708">
        <v>145.84</v>
      </c>
      <c r="D708">
        <v>146.89599999999999</v>
      </c>
      <c r="E708">
        <v>146.9</v>
      </c>
      <c r="F708">
        <v>145.79</v>
      </c>
      <c r="G708">
        <v>1256258</v>
      </c>
    </row>
    <row r="709" spans="1:7" x14ac:dyDescent="0.25">
      <c r="A709" t="s">
        <v>7</v>
      </c>
      <c r="B709" s="1">
        <v>44694.913194444445</v>
      </c>
      <c r="C709">
        <v>146.9</v>
      </c>
      <c r="D709">
        <v>146.86000000000001</v>
      </c>
      <c r="E709">
        <v>146.917</v>
      </c>
      <c r="F709">
        <v>146.66999999999999</v>
      </c>
      <c r="G709">
        <v>938238</v>
      </c>
    </row>
    <row r="710" spans="1:7" x14ac:dyDescent="0.25">
      <c r="A710" t="s">
        <v>7</v>
      </c>
      <c r="B710" s="1">
        <v>44694.916666666664</v>
      </c>
      <c r="C710">
        <v>146.87</v>
      </c>
      <c r="D710">
        <v>146.685</v>
      </c>
      <c r="E710">
        <v>147.10499999999999</v>
      </c>
      <c r="F710">
        <v>146.66300000000001</v>
      </c>
      <c r="G710">
        <v>1203817</v>
      </c>
    </row>
    <row r="711" spans="1:7" x14ac:dyDescent="0.25">
      <c r="A711" t="s">
        <v>7</v>
      </c>
      <c r="B711" s="1">
        <v>44694.920138888891</v>
      </c>
      <c r="C711">
        <v>146.69999999999999</v>
      </c>
      <c r="D711">
        <v>147.17599999999999</v>
      </c>
      <c r="E711">
        <v>147.20099999999999</v>
      </c>
      <c r="F711">
        <v>146.69499999999999</v>
      </c>
      <c r="G711">
        <v>1283522</v>
      </c>
    </row>
    <row r="712" spans="1:7" x14ac:dyDescent="0.25">
      <c r="A712" t="s">
        <v>7</v>
      </c>
      <c r="B712" s="1">
        <v>44694.923611111109</v>
      </c>
      <c r="C712">
        <v>147.18</v>
      </c>
      <c r="D712">
        <v>147.57</v>
      </c>
      <c r="E712">
        <v>147.59</v>
      </c>
      <c r="F712">
        <v>147.09</v>
      </c>
      <c r="G712">
        <v>1090726</v>
      </c>
    </row>
    <row r="713" spans="1:7" x14ac:dyDescent="0.25">
      <c r="A713" t="s">
        <v>7</v>
      </c>
      <c r="B713" s="1">
        <v>44694.927083333336</v>
      </c>
      <c r="C713">
        <v>147.58000000000001</v>
      </c>
      <c r="D713">
        <v>147.58000000000001</v>
      </c>
      <c r="E713">
        <v>147.69999999999999</v>
      </c>
      <c r="F713">
        <v>147.375</v>
      </c>
      <c r="G713">
        <v>1099778</v>
      </c>
    </row>
    <row r="714" spans="1:7" x14ac:dyDescent="0.25">
      <c r="A714" t="s">
        <v>7</v>
      </c>
      <c r="B714" s="1">
        <v>44694.930555555555</v>
      </c>
      <c r="C714">
        <v>147.572</v>
      </c>
      <c r="D714">
        <v>147.47499999999999</v>
      </c>
      <c r="E714">
        <v>147.63</v>
      </c>
      <c r="F714">
        <v>147.28</v>
      </c>
      <c r="G714">
        <v>1033015</v>
      </c>
    </row>
    <row r="715" spans="1:7" x14ac:dyDescent="0.25">
      <c r="A715" t="s">
        <v>7</v>
      </c>
      <c r="B715" s="1">
        <v>44694.934027777781</v>
      </c>
      <c r="C715">
        <v>147.47999999999999</v>
      </c>
      <c r="D715">
        <v>147.66200000000001</v>
      </c>
      <c r="E715">
        <v>147.69</v>
      </c>
      <c r="F715">
        <v>147.333</v>
      </c>
      <c r="G715">
        <v>860911</v>
      </c>
    </row>
    <row r="716" spans="1:7" x14ac:dyDescent="0.25">
      <c r="A716" t="s">
        <v>7</v>
      </c>
      <c r="B716" s="1">
        <v>44694.9375</v>
      </c>
      <c r="C716">
        <v>147.65</v>
      </c>
      <c r="D716">
        <v>146.86500000000001</v>
      </c>
      <c r="E716">
        <v>147.81</v>
      </c>
      <c r="F716">
        <v>146.80500000000001</v>
      </c>
      <c r="G716">
        <v>1653913</v>
      </c>
    </row>
    <row r="717" spans="1:7" x14ac:dyDescent="0.25">
      <c r="A717" t="s">
        <v>7</v>
      </c>
      <c r="B717" s="1">
        <v>44694.940972222219</v>
      </c>
      <c r="C717">
        <v>146.845</v>
      </c>
      <c r="D717">
        <v>146.77000000000001</v>
      </c>
      <c r="E717">
        <v>147.11500000000001</v>
      </c>
      <c r="F717">
        <v>146.55000000000001</v>
      </c>
      <c r="G717">
        <v>1473336</v>
      </c>
    </row>
    <row r="718" spans="1:7" x14ac:dyDescent="0.25">
      <c r="A718" t="s">
        <v>7</v>
      </c>
      <c r="B718" s="1">
        <v>44694.944444444445</v>
      </c>
      <c r="C718">
        <v>146.80000000000001</v>
      </c>
      <c r="D718">
        <v>147.02000000000001</v>
      </c>
      <c r="E718">
        <v>147.18</v>
      </c>
      <c r="F718">
        <v>146.738</v>
      </c>
      <c r="G718">
        <v>1453661</v>
      </c>
    </row>
    <row r="719" spans="1:7" x14ac:dyDescent="0.25">
      <c r="A719" t="s">
        <v>7</v>
      </c>
      <c r="B719" s="1">
        <v>44694.947916666664</v>
      </c>
      <c r="C719">
        <v>146.97</v>
      </c>
      <c r="D719">
        <v>146.76</v>
      </c>
      <c r="E719">
        <v>147.29</v>
      </c>
      <c r="F719">
        <v>146.57599999999999</v>
      </c>
      <c r="G719">
        <v>1611567</v>
      </c>
    </row>
    <row r="720" spans="1:7" x14ac:dyDescent="0.25">
      <c r="A720" t="s">
        <v>7</v>
      </c>
      <c r="B720" s="1">
        <v>44694.951388888891</v>
      </c>
      <c r="C720">
        <v>146.78</v>
      </c>
      <c r="D720">
        <v>146.66</v>
      </c>
      <c r="E720">
        <v>146.79</v>
      </c>
      <c r="F720">
        <v>145.91999999999999</v>
      </c>
      <c r="G720">
        <v>2875412</v>
      </c>
    </row>
    <row r="721" spans="1:7" x14ac:dyDescent="0.25">
      <c r="A721" t="s">
        <v>7</v>
      </c>
      <c r="B721" s="1">
        <v>44694.954861111109</v>
      </c>
      <c r="C721">
        <v>146.69999999999999</v>
      </c>
      <c r="D721">
        <v>147.095</v>
      </c>
      <c r="E721">
        <v>147.13999999999999</v>
      </c>
      <c r="F721">
        <v>146.44999999999999</v>
      </c>
      <c r="G721">
        <v>3262753</v>
      </c>
    </row>
    <row r="722" spans="1:7" x14ac:dyDescent="0.25">
      <c r="A722" t="s">
        <v>7</v>
      </c>
      <c r="B722" s="1">
        <v>44694.958333333336</v>
      </c>
      <c r="C722">
        <v>147.11000000000001</v>
      </c>
      <c r="D722">
        <v>146.97</v>
      </c>
      <c r="E722">
        <v>147.13999999999999</v>
      </c>
      <c r="F722">
        <v>146.45400000000001</v>
      </c>
      <c r="G722">
        <v>8766357</v>
      </c>
    </row>
    <row r="723" spans="1:7" x14ac:dyDescent="0.25">
      <c r="A723" t="s">
        <v>7</v>
      </c>
      <c r="B723" s="1">
        <v>44694.961805555555</v>
      </c>
      <c r="C723">
        <v>146.97999999999999</v>
      </c>
      <c r="D723">
        <v>146.77000000000001</v>
      </c>
      <c r="E723">
        <v>147.11000000000001</v>
      </c>
      <c r="F723">
        <v>146.75</v>
      </c>
      <c r="G723">
        <v>529445</v>
      </c>
    </row>
    <row r="724" spans="1:7" x14ac:dyDescent="0.25">
      <c r="A724" t="s">
        <v>7</v>
      </c>
      <c r="B724" s="1">
        <v>44694.965277777781</v>
      </c>
      <c r="C724">
        <v>146.77000000000001</v>
      </c>
      <c r="D724">
        <v>146.67500000000001</v>
      </c>
      <c r="E724">
        <v>147.11000000000001</v>
      </c>
      <c r="F724">
        <v>146.63</v>
      </c>
      <c r="G724">
        <v>44593</v>
      </c>
    </row>
    <row r="725" spans="1:7" x14ac:dyDescent="0.25">
      <c r="A725" t="s">
        <v>7</v>
      </c>
      <c r="B725" s="1">
        <v>44694.96875</v>
      </c>
      <c r="C725">
        <v>146.71</v>
      </c>
      <c r="D725">
        <v>146.81800000000001</v>
      </c>
      <c r="E725">
        <v>147.11000000000001</v>
      </c>
      <c r="F725">
        <v>146.69999999999999</v>
      </c>
      <c r="G725">
        <v>156523</v>
      </c>
    </row>
    <row r="726" spans="1:7" x14ac:dyDescent="0.25">
      <c r="A726" t="s">
        <v>7</v>
      </c>
      <c r="B726" s="1">
        <v>44694.972222222219</v>
      </c>
      <c r="C726">
        <v>146.785</v>
      </c>
      <c r="D726">
        <v>146.79</v>
      </c>
      <c r="E726">
        <v>147.11000000000001</v>
      </c>
      <c r="F726">
        <v>146.71</v>
      </c>
      <c r="G726">
        <v>57574</v>
      </c>
    </row>
    <row r="727" spans="1:7" x14ac:dyDescent="0.25">
      <c r="A727" t="s">
        <v>7</v>
      </c>
      <c r="B727" s="1">
        <v>44694.975694444445</v>
      </c>
      <c r="C727">
        <v>146.78</v>
      </c>
      <c r="D727">
        <v>146.9</v>
      </c>
      <c r="E727">
        <v>146.93</v>
      </c>
      <c r="F727">
        <v>146.72</v>
      </c>
      <c r="G727">
        <v>45972</v>
      </c>
    </row>
    <row r="728" spans="1:7" x14ac:dyDescent="0.25">
      <c r="A728" t="s">
        <v>7</v>
      </c>
      <c r="B728" s="1">
        <v>44694.979166666664</v>
      </c>
      <c r="C728">
        <v>146.91</v>
      </c>
      <c r="D728">
        <v>146.97999999999999</v>
      </c>
      <c r="E728">
        <v>147</v>
      </c>
      <c r="F728">
        <v>146.82</v>
      </c>
      <c r="G728">
        <v>20374</v>
      </c>
    </row>
    <row r="729" spans="1:7" x14ac:dyDescent="0.25">
      <c r="A729" t="s">
        <v>7</v>
      </c>
      <c r="B729" s="1">
        <v>44694.982638888891</v>
      </c>
      <c r="C729">
        <v>146.99</v>
      </c>
      <c r="D729">
        <v>146.94999999999999</v>
      </c>
      <c r="E729">
        <v>147.11000000000001</v>
      </c>
      <c r="F729">
        <v>146.94</v>
      </c>
      <c r="G729">
        <v>359315</v>
      </c>
    </row>
    <row r="730" spans="1:7" x14ac:dyDescent="0.25">
      <c r="A730" t="s">
        <v>7</v>
      </c>
      <c r="B730" s="1">
        <v>44694.986111111109</v>
      </c>
      <c r="C730">
        <v>146.97</v>
      </c>
      <c r="D730">
        <v>146.91</v>
      </c>
      <c r="E730">
        <v>146.99</v>
      </c>
      <c r="F730">
        <v>146.9</v>
      </c>
      <c r="G730">
        <v>41806</v>
      </c>
    </row>
    <row r="731" spans="1:7" x14ac:dyDescent="0.25">
      <c r="A731" t="s">
        <v>7</v>
      </c>
      <c r="B731" s="1">
        <v>44694.989583333336</v>
      </c>
      <c r="C731">
        <v>146.91999999999999</v>
      </c>
      <c r="D731">
        <v>146.88999999999999</v>
      </c>
      <c r="E731">
        <v>147.11000000000001</v>
      </c>
      <c r="F731">
        <v>146.88</v>
      </c>
      <c r="G731">
        <v>7400</v>
      </c>
    </row>
    <row r="732" spans="1:7" x14ac:dyDescent="0.25">
      <c r="A732" t="s">
        <v>7</v>
      </c>
      <c r="B732" s="1">
        <v>44694.993055555555</v>
      </c>
      <c r="C732">
        <v>146.82</v>
      </c>
      <c r="D732">
        <v>146.74</v>
      </c>
      <c r="E732">
        <v>147.11000000000001</v>
      </c>
      <c r="F732">
        <v>146.25800000000001</v>
      </c>
      <c r="G732">
        <v>43218</v>
      </c>
    </row>
    <row r="733" spans="1:7" x14ac:dyDescent="0.25">
      <c r="A733" t="s">
        <v>7</v>
      </c>
      <c r="B733" s="1">
        <v>44694.996527777781</v>
      </c>
      <c r="C733">
        <v>146.70500000000001</v>
      </c>
      <c r="D733">
        <v>146.74</v>
      </c>
      <c r="E733">
        <v>146.76</v>
      </c>
      <c r="F733">
        <v>146.25800000000001</v>
      </c>
      <c r="G733">
        <v>29768</v>
      </c>
    </row>
    <row r="734" spans="1:7" x14ac:dyDescent="0.25">
      <c r="A734" t="s">
        <v>7</v>
      </c>
      <c r="B734" s="1">
        <v>44695</v>
      </c>
      <c r="C734">
        <v>146.72999999999999</v>
      </c>
      <c r="D734">
        <v>146.86000000000001</v>
      </c>
      <c r="E734">
        <v>146.9</v>
      </c>
      <c r="F734">
        <v>146.72</v>
      </c>
      <c r="G734">
        <v>21198</v>
      </c>
    </row>
    <row r="735" spans="1:7" x14ac:dyDescent="0.25">
      <c r="A735" t="s">
        <v>7</v>
      </c>
      <c r="B735" s="1">
        <v>44695.003472222219</v>
      </c>
      <c r="C735">
        <v>146.85</v>
      </c>
      <c r="D735">
        <v>146.80000000000001</v>
      </c>
      <c r="E735">
        <v>146.86000000000001</v>
      </c>
      <c r="F735">
        <v>146.69</v>
      </c>
      <c r="G735">
        <v>10064</v>
      </c>
    </row>
    <row r="736" spans="1:7" x14ac:dyDescent="0.25">
      <c r="A736" t="s">
        <v>7</v>
      </c>
      <c r="B736" s="1">
        <v>44695.006944444445</v>
      </c>
      <c r="C736">
        <v>146.81</v>
      </c>
      <c r="D736">
        <v>146.75</v>
      </c>
      <c r="E736">
        <v>146.81</v>
      </c>
      <c r="F736">
        <v>146.69</v>
      </c>
      <c r="G736">
        <v>5461</v>
      </c>
    </row>
    <row r="737" spans="1:7" x14ac:dyDescent="0.25">
      <c r="A737" t="s">
        <v>7</v>
      </c>
      <c r="B737" s="1">
        <v>44695.010416666664</v>
      </c>
      <c r="C737">
        <v>146.80000000000001</v>
      </c>
      <c r="D737">
        <v>147.04</v>
      </c>
      <c r="E737">
        <v>147.04</v>
      </c>
      <c r="F737">
        <v>146.69999999999999</v>
      </c>
      <c r="G737">
        <v>13451</v>
      </c>
    </row>
    <row r="738" spans="1:7" x14ac:dyDescent="0.25">
      <c r="A738" t="s">
        <v>7</v>
      </c>
      <c r="B738" s="1">
        <v>44695.013888888891</v>
      </c>
      <c r="C738">
        <v>147.03</v>
      </c>
      <c r="D738">
        <v>147</v>
      </c>
      <c r="E738">
        <v>147.08000000000001</v>
      </c>
      <c r="F738">
        <v>146.88</v>
      </c>
      <c r="G738">
        <v>19021</v>
      </c>
    </row>
    <row r="739" spans="1:7" x14ac:dyDescent="0.25">
      <c r="A739" t="s">
        <v>7</v>
      </c>
      <c r="B739" s="1">
        <v>44695.017361111109</v>
      </c>
      <c r="C739">
        <v>146.94999999999999</v>
      </c>
      <c r="D739">
        <v>147.04</v>
      </c>
      <c r="E739">
        <v>147.09</v>
      </c>
      <c r="F739">
        <v>146.94999999999999</v>
      </c>
      <c r="G739">
        <v>15039</v>
      </c>
    </row>
    <row r="740" spans="1:7" x14ac:dyDescent="0.25">
      <c r="A740" t="s">
        <v>7</v>
      </c>
      <c r="B740" s="1">
        <v>44695.020833333336</v>
      </c>
      <c r="C740">
        <v>147.06</v>
      </c>
      <c r="D740">
        <v>147.11500000000001</v>
      </c>
      <c r="E740">
        <v>147.16999999999999</v>
      </c>
      <c r="F740">
        <v>147.03</v>
      </c>
      <c r="G740">
        <v>18883</v>
      </c>
    </row>
    <row r="741" spans="1:7" x14ac:dyDescent="0.25">
      <c r="A741" t="s">
        <v>7</v>
      </c>
      <c r="B741" s="1">
        <v>44695.024305555555</v>
      </c>
      <c r="C741">
        <v>147.11000000000001</v>
      </c>
      <c r="D741">
        <v>147.19</v>
      </c>
      <c r="E741">
        <v>147.24</v>
      </c>
      <c r="F741">
        <v>147.06</v>
      </c>
      <c r="G741">
        <v>15003</v>
      </c>
    </row>
    <row r="742" spans="1:7" x14ac:dyDescent="0.25">
      <c r="A742" t="s">
        <v>7</v>
      </c>
      <c r="B742" s="1">
        <v>44695.027777777781</v>
      </c>
      <c r="C742">
        <v>147.23599999999999</v>
      </c>
      <c r="D742">
        <v>147.25</v>
      </c>
      <c r="E742">
        <v>147.28</v>
      </c>
      <c r="F742">
        <v>147.19</v>
      </c>
      <c r="G742">
        <v>10718</v>
      </c>
    </row>
    <row r="743" spans="1:7" x14ac:dyDescent="0.25">
      <c r="A743" t="s">
        <v>7</v>
      </c>
      <c r="B743" s="1">
        <v>44695.03125</v>
      </c>
      <c r="C743">
        <v>147.24</v>
      </c>
      <c r="D743">
        <v>147.215</v>
      </c>
      <c r="E743">
        <v>147.25</v>
      </c>
      <c r="F743">
        <v>147.16999999999999</v>
      </c>
      <c r="G743">
        <v>7708</v>
      </c>
    </row>
    <row r="744" spans="1:7" x14ac:dyDescent="0.25">
      <c r="A744" t="s">
        <v>7</v>
      </c>
      <c r="B744" s="1">
        <v>44695.034722222219</v>
      </c>
      <c r="C744">
        <v>147.24</v>
      </c>
      <c r="D744">
        <v>147.20500000000001</v>
      </c>
      <c r="E744">
        <v>147.25</v>
      </c>
      <c r="F744">
        <v>147.18</v>
      </c>
      <c r="G744">
        <v>7086</v>
      </c>
    </row>
    <row r="745" spans="1:7" x14ac:dyDescent="0.25">
      <c r="A745" t="s">
        <v>7</v>
      </c>
      <c r="B745" s="1">
        <v>44695.038194444445</v>
      </c>
      <c r="C745">
        <v>147.221</v>
      </c>
      <c r="D745">
        <v>147.185</v>
      </c>
      <c r="E745">
        <v>147.24</v>
      </c>
      <c r="F745">
        <v>147.15</v>
      </c>
      <c r="G745">
        <v>3593</v>
      </c>
    </row>
    <row r="746" spans="1:7" x14ac:dyDescent="0.25">
      <c r="A746" t="s">
        <v>7</v>
      </c>
      <c r="B746" s="1">
        <v>44695.041666666664</v>
      </c>
      <c r="C746">
        <v>147.19</v>
      </c>
      <c r="D746">
        <v>147.19999999999999</v>
      </c>
      <c r="E746">
        <v>147.22</v>
      </c>
      <c r="F746">
        <v>147.15</v>
      </c>
      <c r="G746">
        <v>2623</v>
      </c>
    </row>
    <row r="747" spans="1:7" x14ac:dyDescent="0.25">
      <c r="A747" t="s">
        <v>7</v>
      </c>
      <c r="B747" s="1">
        <v>44695.045138888891</v>
      </c>
      <c r="C747">
        <v>147.17500000000001</v>
      </c>
      <c r="D747">
        <v>147.19</v>
      </c>
      <c r="E747">
        <v>147.19999999999999</v>
      </c>
      <c r="F747">
        <v>147.11000000000001</v>
      </c>
      <c r="G747">
        <v>1566</v>
      </c>
    </row>
    <row r="748" spans="1:7" x14ac:dyDescent="0.25">
      <c r="A748" t="s">
        <v>7</v>
      </c>
      <c r="B748" s="1">
        <v>44695.048611111109</v>
      </c>
      <c r="C748">
        <v>147.13</v>
      </c>
      <c r="D748">
        <v>147.1</v>
      </c>
      <c r="E748">
        <v>147.19</v>
      </c>
      <c r="F748">
        <v>147.1</v>
      </c>
      <c r="G748">
        <v>10869</v>
      </c>
    </row>
    <row r="749" spans="1:7" x14ac:dyDescent="0.25">
      <c r="A749" t="s">
        <v>7</v>
      </c>
      <c r="B749" s="1">
        <v>44695.052083333336</v>
      </c>
      <c r="C749">
        <v>147.08500000000001</v>
      </c>
      <c r="D749">
        <v>147.13999999999999</v>
      </c>
      <c r="E749">
        <v>147.15</v>
      </c>
      <c r="F749">
        <v>147.02000000000001</v>
      </c>
      <c r="G749">
        <v>21457</v>
      </c>
    </row>
    <row r="750" spans="1:7" x14ac:dyDescent="0.25">
      <c r="A750" t="s">
        <v>7</v>
      </c>
      <c r="B750" s="1">
        <v>44695.055555555555</v>
      </c>
      <c r="C750">
        <v>147.05000000000001</v>
      </c>
      <c r="D750">
        <v>147.1</v>
      </c>
      <c r="E750">
        <v>147.16999999999999</v>
      </c>
      <c r="F750">
        <v>147.05000000000001</v>
      </c>
      <c r="G750">
        <v>4457</v>
      </c>
    </row>
    <row r="751" spans="1:7" x14ac:dyDescent="0.25">
      <c r="A751" t="s">
        <v>7</v>
      </c>
      <c r="B751" s="1">
        <v>44695.059027777781</v>
      </c>
      <c r="C751">
        <v>147.07</v>
      </c>
      <c r="D751">
        <v>147.08000000000001</v>
      </c>
      <c r="E751">
        <v>147.16</v>
      </c>
      <c r="F751">
        <v>147.035</v>
      </c>
      <c r="G751">
        <v>12827</v>
      </c>
    </row>
    <row r="752" spans="1:7" x14ac:dyDescent="0.25">
      <c r="A752" t="s">
        <v>7</v>
      </c>
      <c r="B752" s="1">
        <v>44695.0625</v>
      </c>
      <c r="C752">
        <v>147.07</v>
      </c>
      <c r="D752">
        <v>147.12</v>
      </c>
      <c r="E752">
        <v>147.13</v>
      </c>
      <c r="F752">
        <v>147.06</v>
      </c>
      <c r="G752">
        <v>1103</v>
      </c>
    </row>
    <row r="753" spans="1:7" x14ac:dyDescent="0.25">
      <c r="A753" t="s">
        <v>7</v>
      </c>
      <c r="B753" s="1">
        <v>44695.065972222219</v>
      </c>
      <c r="C753">
        <v>147.09</v>
      </c>
      <c r="D753">
        <v>147.095</v>
      </c>
      <c r="E753">
        <v>147.16</v>
      </c>
      <c r="F753">
        <v>147.06</v>
      </c>
      <c r="G753">
        <v>5833</v>
      </c>
    </row>
    <row r="754" spans="1:7" x14ac:dyDescent="0.25">
      <c r="A754" t="s">
        <v>7</v>
      </c>
      <c r="B754" s="1">
        <v>44695.069444444445</v>
      </c>
      <c r="C754">
        <v>147.13999999999999</v>
      </c>
      <c r="D754">
        <v>147.13</v>
      </c>
      <c r="E754">
        <v>147.16</v>
      </c>
      <c r="F754">
        <v>147.06</v>
      </c>
      <c r="G754">
        <v>10160</v>
      </c>
    </row>
    <row r="755" spans="1:7" x14ac:dyDescent="0.25">
      <c r="A755" t="s">
        <v>7</v>
      </c>
      <c r="B755" s="1">
        <v>44695.072916666664</v>
      </c>
      <c r="C755">
        <v>147.15</v>
      </c>
      <c r="D755">
        <v>147.19999999999999</v>
      </c>
      <c r="E755">
        <v>147.19999999999999</v>
      </c>
      <c r="F755">
        <v>147.11000000000001</v>
      </c>
      <c r="G755">
        <v>10714</v>
      </c>
    </row>
    <row r="756" spans="1:7" x14ac:dyDescent="0.25">
      <c r="A756" t="s">
        <v>7</v>
      </c>
      <c r="B756" s="1">
        <v>44695.076388888891</v>
      </c>
      <c r="C756">
        <v>147.16</v>
      </c>
      <c r="D756">
        <v>147.16999999999999</v>
      </c>
      <c r="E756">
        <v>147.19999999999999</v>
      </c>
      <c r="F756">
        <v>146.97499999999999</v>
      </c>
      <c r="G756">
        <v>9920</v>
      </c>
    </row>
    <row r="757" spans="1:7" x14ac:dyDescent="0.25">
      <c r="A757" t="s">
        <v>7</v>
      </c>
      <c r="B757" s="1">
        <v>44695.079861111109</v>
      </c>
      <c r="C757">
        <v>147.16499999999999</v>
      </c>
      <c r="D757">
        <v>147.26499999999999</v>
      </c>
      <c r="E757">
        <v>147.29</v>
      </c>
      <c r="F757">
        <v>147.16</v>
      </c>
      <c r="G757">
        <v>9518</v>
      </c>
    </row>
    <row r="758" spans="1:7" x14ac:dyDescent="0.25">
      <c r="A758" t="s">
        <v>7</v>
      </c>
      <c r="B758" s="1">
        <v>44695.083333333336</v>
      </c>
      <c r="C758">
        <v>147.27000000000001</v>
      </c>
      <c r="D758">
        <v>147.24</v>
      </c>
      <c r="E758">
        <v>147.27000000000001</v>
      </c>
      <c r="F758">
        <v>147.16999999999999</v>
      </c>
      <c r="G758">
        <v>7070</v>
      </c>
    </row>
    <row r="759" spans="1:7" x14ac:dyDescent="0.25">
      <c r="A759" t="s">
        <v>7</v>
      </c>
      <c r="B759" s="1">
        <v>44695.086805555555</v>
      </c>
      <c r="C759">
        <v>147.22999999999999</v>
      </c>
      <c r="D759">
        <v>147.25</v>
      </c>
      <c r="E759">
        <v>147.25</v>
      </c>
      <c r="F759">
        <v>147.18</v>
      </c>
      <c r="G759">
        <v>3517</v>
      </c>
    </row>
    <row r="760" spans="1:7" x14ac:dyDescent="0.25">
      <c r="A760" t="s">
        <v>7</v>
      </c>
      <c r="B760" s="1">
        <v>44695.090277777781</v>
      </c>
      <c r="C760">
        <v>147.24</v>
      </c>
      <c r="D760">
        <v>147.29</v>
      </c>
      <c r="E760">
        <v>147.30000000000001</v>
      </c>
      <c r="F760">
        <v>147.19999999999999</v>
      </c>
      <c r="G760">
        <v>7621</v>
      </c>
    </row>
    <row r="761" spans="1:7" x14ac:dyDescent="0.25">
      <c r="A761" t="s">
        <v>7</v>
      </c>
      <c r="B761" s="1">
        <v>44695.09375</v>
      </c>
      <c r="C761">
        <v>147.22999999999999</v>
      </c>
      <c r="D761">
        <v>147.27000000000001</v>
      </c>
      <c r="E761">
        <v>147.30000000000001</v>
      </c>
      <c r="F761">
        <v>147.22999999999999</v>
      </c>
      <c r="G761">
        <v>3387</v>
      </c>
    </row>
    <row r="762" spans="1:7" x14ac:dyDescent="0.25">
      <c r="A762" t="s">
        <v>7</v>
      </c>
      <c r="B762" s="1">
        <v>44695.097222222219</v>
      </c>
      <c r="C762">
        <v>147.28</v>
      </c>
      <c r="D762">
        <v>147.25</v>
      </c>
      <c r="E762">
        <v>147.29</v>
      </c>
      <c r="F762">
        <v>147.22999999999999</v>
      </c>
      <c r="G762">
        <v>3691</v>
      </c>
    </row>
    <row r="763" spans="1:7" x14ac:dyDescent="0.25">
      <c r="A763" t="s">
        <v>7</v>
      </c>
      <c r="B763" s="1">
        <v>44695.100694444445</v>
      </c>
      <c r="C763">
        <v>147.28</v>
      </c>
      <c r="D763">
        <v>147.25</v>
      </c>
      <c r="E763">
        <v>147.28</v>
      </c>
      <c r="F763">
        <v>147.25</v>
      </c>
      <c r="G763">
        <v>2887</v>
      </c>
    </row>
    <row r="764" spans="1:7" x14ac:dyDescent="0.25">
      <c r="A764" t="s">
        <v>7</v>
      </c>
      <c r="B764" s="1">
        <v>44695.104166666664</v>
      </c>
      <c r="C764">
        <v>147.29</v>
      </c>
      <c r="D764">
        <v>147.29</v>
      </c>
      <c r="E764">
        <v>147.29</v>
      </c>
      <c r="F764">
        <v>147.25</v>
      </c>
      <c r="G764">
        <v>4378</v>
      </c>
    </row>
    <row r="765" spans="1:7" x14ac:dyDescent="0.25">
      <c r="A765" t="s">
        <v>7</v>
      </c>
      <c r="B765" s="1">
        <v>44695.107638888891</v>
      </c>
      <c r="C765">
        <v>147.27000000000001</v>
      </c>
      <c r="D765">
        <v>147.26</v>
      </c>
      <c r="E765">
        <v>147.30000000000001</v>
      </c>
      <c r="F765">
        <v>147.26</v>
      </c>
      <c r="G765">
        <v>14376</v>
      </c>
    </row>
    <row r="766" spans="1:7" x14ac:dyDescent="0.25">
      <c r="A766" t="s">
        <v>7</v>
      </c>
      <c r="B766" s="1">
        <v>44695.111111111109</v>
      </c>
      <c r="C766">
        <v>147.28</v>
      </c>
      <c r="D766">
        <v>147.27000000000001</v>
      </c>
      <c r="E766">
        <v>147.29</v>
      </c>
      <c r="F766">
        <v>147.24</v>
      </c>
      <c r="G766">
        <v>3201</v>
      </c>
    </row>
    <row r="767" spans="1:7" x14ac:dyDescent="0.25">
      <c r="A767" t="s">
        <v>7</v>
      </c>
      <c r="B767" s="1">
        <v>44695.114583333336</v>
      </c>
      <c r="C767">
        <v>147.25</v>
      </c>
      <c r="D767">
        <v>147.22999999999999</v>
      </c>
      <c r="E767">
        <v>147.29</v>
      </c>
      <c r="F767">
        <v>147.22999999999999</v>
      </c>
      <c r="G767">
        <v>9621</v>
      </c>
    </row>
    <row r="768" spans="1:7" x14ac:dyDescent="0.25">
      <c r="A768" t="s">
        <v>7</v>
      </c>
      <c r="B768" s="1">
        <v>44695.118055555555</v>
      </c>
      <c r="C768">
        <v>147.25</v>
      </c>
      <c r="D768">
        <v>147.28</v>
      </c>
      <c r="E768">
        <v>147.29</v>
      </c>
      <c r="F768">
        <v>147.22999999999999</v>
      </c>
      <c r="G768">
        <v>13299</v>
      </c>
    </row>
    <row r="769" spans="1:7" x14ac:dyDescent="0.25">
      <c r="A769" t="s">
        <v>7</v>
      </c>
      <c r="B769" s="1">
        <v>44695.121527777781</v>
      </c>
      <c r="C769">
        <v>147.29</v>
      </c>
      <c r="D769">
        <v>147.28</v>
      </c>
      <c r="E769">
        <v>147.30000000000001</v>
      </c>
      <c r="F769">
        <v>147.22999999999999</v>
      </c>
      <c r="G769">
        <v>39701</v>
      </c>
    </row>
    <row r="770" spans="1:7" x14ac:dyDescent="0.25">
      <c r="A770" t="s">
        <v>7</v>
      </c>
      <c r="B770" s="1">
        <v>44697.458333333336</v>
      </c>
      <c r="C770">
        <v>146.24</v>
      </c>
      <c r="D770">
        <v>146.02000000000001</v>
      </c>
      <c r="E770">
        <v>146.33000000000001</v>
      </c>
      <c r="F770">
        <v>145.87</v>
      </c>
      <c r="G770">
        <v>-113978105</v>
      </c>
    </row>
    <row r="771" spans="1:7" x14ac:dyDescent="0.25">
      <c r="A771" t="s">
        <v>7</v>
      </c>
      <c r="B771" s="1">
        <v>44697.461805555555</v>
      </c>
      <c r="C771">
        <v>146.01</v>
      </c>
      <c r="D771">
        <v>145.62</v>
      </c>
      <c r="E771">
        <v>146.01</v>
      </c>
      <c r="F771">
        <v>145.61000000000001</v>
      </c>
      <c r="G771">
        <v>6099</v>
      </c>
    </row>
    <row r="772" spans="1:7" x14ac:dyDescent="0.25">
      <c r="A772" t="s">
        <v>7</v>
      </c>
      <c r="B772" s="1">
        <v>44697.465277777781</v>
      </c>
      <c r="C772">
        <v>145.69999999999999</v>
      </c>
      <c r="D772">
        <v>145.88999999999999</v>
      </c>
      <c r="E772">
        <v>145.88999999999999</v>
      </c>
      <c r="F772">
        <v>145.61000000000001</v>
      </c>
      <c r="G772">
        <v>4896</v>
      </c>
    </row>
    <row r="773" spans="1:7" x14ac:dyDescent="0.25">
      <c r="A773" t="s">
        <v>7</v>
      </c>
      <c r="B773" s="1">
        <v>44697.46875</v>
      </c>
      <c r="C773">
        <v>145.9</v>
      </c>
      <c r="D773">
        <v>146.05000000000001</v>
      </c>
      <c r="E773">
        <v>146.1</v>
      </c>
      <c r="F773">
        <v>145.88</v>
      </c>
      <c r="G773">
        <v>3657</v>
      </c>
    </row>
    <row r="774" spans="1:7" x14ac:dyDescent="0.25">
      <c r="A774" t="s">
        <v>7</v>
      </c>
      <c r="B774" s="1">
        <v>44697.472222222219</v>
      </c>
      <c r="C774">
        <v>146.1</v>
      </c>
      <c r="D774">
        <v>146.15</v>
      </c>
      <c r="E774">
        <v>146.21</v>
      </c>
      <c r="F774">
        <v>146.04</v>
      </c>
      <c r="G774">
        <v>1181</v>
      </c>
    </row>
    <row r="775" spans="1:7" x14ac:dyDescent="0.25">
      <c r="A775" t="s">
        <v>7</v>
      </c>
      <c r="B775" s="1">
        <v>44697.475694444445</v>
      </c>
      <c r="C775">
        <v>146.13999999999999</v>
      </c>
      <c r="D775">
        <v>146.08000000000001</v>
      </c>
      <c r="E775">
        <v>146.21</v>
      </c>
      <c r="F775">
        <v>146.02000000000001</v>
      </c>
      <c r="G775">
        <v>2681</v>
      </c>
    </row>
    <row r="776" spans="1:7" x14ac:dyDescent="0.25">
      <c r="A776" t="s">
        <v>7</v>
      </c>
      <c r="B776" s="1">
        <v>44697.479166666664</v>
      </c>
      <c r="C776">
        <v>146.05000000000001</v>
      </c>
      <c r="D776">
        <v>146.24</v>
      </c>
      <c r="E776">
        <v>146.24</v>
      </c>
      <c r="F776">
        <v>146.01</v>
      </c>
      <c r="G776">
        <v>3092</v>
      </c>
    </row>
    <row r="777" spans="1:7" x14ac:dyDescent="0.25">
      <c r="A777" t="s">
        <v>7</v>
      </c>
      <c r="B777" s="1">
        <v>44697.482638888891</v>
      </c>
      <c r="C777">
        <v>146.19999999999999</v>
      </c>
      <c r="D777">
        <v>146.11000000000001</v>
      </c>
      <c r="E777">
        <v>146.29</v>
      </c>
      <c r="F777">
        <v>146.11000000000001</v>
      </c>
      <c r="G777">
        <v>1237</v>
      </c>
    </row>
    <row r="778" spans="1:7" x14ac:dyDescent="0.25">
      <c r="A778" t="s">
        <v>7</v>
      </c>
      <c r="B778" s="1">
        <v>44697.486111111109</v>
      </c>
      <c r="C778">
        <v>146.13999999999999</v>
      </c>
      <c r="D778">
        <v>146.1</v>
      </c>
      <c r="E778">
        <v>146.16999999999999</v>
      </c>
      <c r="F778">
        <v>146.05000000000001</v>
      </c>
      <c r="G778">
        <v>777</v>
      </c>
    </row>
    <row r="779" spans="1:7" x14ac:dyDescent="0.25">
      <c r="A779" t="s">
        <v>7</v>
      </c>
      <c r="B779" s="1">
        <v>44697.489583333336</v>
      </c>
      <c r="C779">
        <v>146.05000000000001</v>
      </c>
      <c r="D779">
        <v>146.05000000000001</v>
      </c>
      <c r="E779">
        <v>146.13</v>
      </c>
      <c r="F779">
        <v>146.03</v>
      </c>
      <c r="G779">
        <v>1032</v>
      </c>
    </row>
    <row r="780" spans="1:7" x14ac:dyDescent="0.25">
      <c r="A780" t="s">
        <v>7</v>
      </c>
      <c r="B780" s="1">
        <v>44697.493055555555</v>
      </c>
      <c r="C780">
        <v>146.1</v>
      </c>
      <c r="D780">
        <v>146.4</v>
      </c>
      <c r="E780">
        <v>146.5</v>
      </c>
      <c r="F780">
        <v>146.08000000000001</v>
      </c>
      <c r="G780">
        <v>3867</v>
      </c>
    </row>
    <row r="781" spans="1:7" x14ac:dyDescent="0.25">
      <c r="A781" t="s">
        <v>7</v>
      </c>
      <c r="B781" s="1">
        <v>44697.496527777781</v>
      </c>
      <c r="C781">
        <v>146.44999999999999</v>
      </c>
      <c r="D781">
        <v>146.52000000000001</v>
      </c>
      <c r="E781">
        <v>146.68</v>
      </c>
      <c r="F781">
        <v>146.37</v>
      </c>
      <c r="G781">
        <v>2095</v>
      </c>
    </row>
    <row r="782" spans="1:7" x14ac:dyDescent="0.25">
      <c r="A782" t="s">
        <v>7</v>
      </c>
      <c r="B782" s="1">
        <v>44697.5</v>
      </c>
      <c r="C782">
        <v>146.6</v>
      </c>
      <c r="D782">
        <v>146.6</v>
      </c>
      <c r="E782">
        <v>146.66999999999999</v>
      </c>
      <c r="F782">
        <v>146.59</v>
      </c>
      <c r="G782">
        <v>1376</v>
      </c>
    </row>
    <row r="783" spans="1:7" x14ac:dyDescent="0.25">
      <c r="A783" t="s">
        <v>7</v>
      </c>
      <c r="B783" s="1">
        <v>44697.503472222219</v>
      </c>
      <c r="C783">
        <v>146.65</v>
      </c>
      <c r="D783">
        <v>146.57</v>
      </c>
      <c r="E783">
        <v>146.65</v>
      </c>
      <c r="F783">
        <v>146.5</v>
      </c>
      <c r="G783">
        <v>3456</v>
      </c>
    </row>
    <row r="784" spans="1:7" x14ac:dyDescent="0.25">
      <c r="A784" t="s">
        <v>7</v>
      </c>
      <c r="B784" s="1">
        <v>44697.506944444445</v>
      </c>
      <c r="C784">
        <v>146.6</v>
      </c>
      <c r="D784">
        <v>146.6</v>
      </c>
      <c r="E784">
        <v>146.61000000000001</v>
      </c>
      <c r="F784">
        <v>146.56</v>
      </c>
      <c r="G784">
        <v>432</v>
      </c>
    </row>
    <row r="785" spans="1:7" x14ac:dyDescent="0.25">
      <c r="A785" t="s">
        <v>7</v>
      </c>
      <c r="B785" s="1">
        <v>44697.510416666664</v>
      </c>
      <c r="C785">
        <v>146.66999999999999</v>
      </c>
      <c r="D785">
        <v>146.58000000000001</v>
      </c>
      <c r="E785">
        <v>146.66999999999999</v>
      </c>
      <c r="F785">
        <v>146.5</v>
      </c>
      <c r="G785">
        <v>2186</v>
      </c>
    </row>
    <row r="786" spans="1:7" x14ac:dyDescent="0.25">
      <c r="A786" t="s">
        <v>7</v>
      </c>
      <c r="B786" s="1">
        <v>44697.513888888891</v>
      </c>
      <c r="C786">
        <v>146.57</v>
      </c>
      <c r="D786">
        <v>146.36000000000001</v>
      </c>
      <c r="E786">
        <v>146.57</v>
      </c>
      <c r="F786">
        <v>146.34</v>
      </c>
      <c r="G786">
        <v>1641</v>
      </c>
    </row>
    <row r="787" spans="1:7" x14ac:dyDescent="0.25">
      <c r="A787" t="s">
        <v>7</v>
      </c>
      <c r="B787" s="1">
        <v>44697.517361111109</v>
      </c>
      <c r="C787">
        <v>146.4</v>
      </c>
      <c r="D787">
        <v>146.25</v>
      </c>
      <c r="E787">
        <v>146.41</v>
      </c>
      <c r="F787">
        <v>146.25</v>
      </c>
      <c r="G787">
        <v>5236</v>
      </c>
    </row>
    <row r="788" spans="1:7" x14ac:dyDescent="0.25">
      <c r="A788" t="s">
        <v>7</v>
      </c>
      <c r="B788" s="1">
        <v>44697.520833333336</v>
      </c>
      <c r="C788">
        <v>146.24</v>
      </c>
      <c r="D788">
        <v>146.30000000000001</v>
      </c>
      <c r="E788">
        <v>146.30000000000001</v>
      </c>
      <c r="F788">
        <v>146.19999999999999</v>
      </c>
      <c r="G788">
        <v>2021</v>
      </c>
    </row>
    <row r="789" spans="1:7" x14ac:dyDescent="0.25">
      <c r="A789" t="s">
        <v>7</v>
      </c>
      <c r="B789" s="1">
        <v>44697.524305555555</v>
      </c>
      <c r="C789">
        <v>146.29</v>
      </c>
      <c r="D789">
        <v>146.18</v>
      </c>
      <c r="E789">
        <v>146.31</v>
      </c>
      <c r="F789">
        <v>146.16999999999999</v>
      </c>
      <c r="G789">
        <v>3243</v>
      </c>
    </row>
    <row r="790" spans="1:7" x14ac:dyDescent="0.25">
      <c r="A790" t="s">
        <v>7</v>
      </c>
      <c r="B790" s="1">
        <v>44697.527777777781</v>
      </c>
      <c r="C790">
        <v>146.19</v>
      </c>
      <c r="D790">
        <v>146.11000000000001</v>
      </c>
      <c r="E790">
        <v>146.22999999999999</v>
      </c>
      <c r="F790">
        <v>146.11000000000001</v>
      </c>
      <c r="G790">
        <v>1185</v>
      </c>
    </row>
    <row r="791" spans="1:7" x14ac:dyDescent="0.25">
      <c r="A791" t="s">
        <v>7</v>
      </c>
      <c r="B791" s="1">
        <v>44697.53125</v>
      </c>
      <c r="C791">
        <v>146.09</v>
      </c>
      <c r="D791">
        <v>146.19</v>
      </c>
      <c r="E791">
        <v>146.19999999999999</v>
      </c>
      <c r="F791">
        <v>146.05000000000001</v>
      </c>
      <c r="G791">
        <v>1235</v>
      </c>
    </row>
    <row r="792" spans="1:7" x14ac:dyDescent="0.25">
      <c r="A792" t="s">
        <v>7</v>
      </c>
      <c r="B792" s="1">
        <v>44697.534722222219</v>
      </c>
      <c r="C792">
        <v>146.19999999999999</v>
      </c>
      <c r="D792">
        <v>145.9</v>
      </c>
      <c r="E792">
        <v>146.22999999999999</v>
      </c>
      <c r="F792">
        <v>145.80000000000001</v>
      </c>
      <c r="G792">
        <v>10245</v>
      </c>
    </row>
    <row r="793" spans="1:7" x14ac:dyDescent="0.25">
      <c r="A793" t="s">
        <v>7</v>
      </c>
      <c r="B793" s="1">
        <v>44697.538194444445</v>
      </c>
      <c r="C793">
        <v>145.91</v>
      </c>
      <c r="D793">
        <v>145.75</v>
      </c>
      <c r="E793">
        <v>145.94</v>
      </c>
      <c r="F793">
        <v>145.69</v>
      </c>
      <c r="G793">
        <v>4205</v>
      </c>
    </row>
    <row r="794" spans="1:7" x14ac:dyDescent="0.25">
      <c r="A794" t="s">
        <v>7</v>
      </c>
      <c r="B794" s="1">
        <v>44697.541666666664</v>
      </c>
      <c r="C794">
        <v>145.82</v>
      </c>
      <c r="D794">
        <v>145.91</v>
      </c>
      <c r="E794">
        <v>146</v>
      </c>
      <c r="F794">
        <v>145.80000000000001</v>
      </c>
      <c r="G794">
        <v>3996</v>
      </c>
    </row>
    <row r="795" spans="1:7" x14ac:dyDescent="0.25">
      <c r="A795" t="s">
        <v>7</v>
      </c>
      <c r="B795" s="1">
        <v>44697.545138888891</v>
      </c>
      <c r="C795">
        <v>145.93</v>
      </c>
      <c r="D795">
        <v>145.9</v>
      </c>
      <c r="E795">
        <v>145.96</v>
      </c>
      <c r="F795">
        <v>145.88</v>
      </c>
      <c r="G795">
        <v>1504</v>
      </c>
    </row>
    <row r="796" spans="1:7" x14ac:dyDescent="0.25">
      <c r="A796" t="s">
        <v>7</v>
      </c>
      <c r="B796" s="1">
        <v>44697.548611111109</v>
      </c>
      <c r="C796">
        <v>145.96</v>
      </c>
      <c r="D796">
        <v>145.91</v>
      </c>
      <c r="E796">
        <v>145.96</v>
      </c>
      <c r="F796">
        <v>145.87</v>
      </c>
      <c r="G796">
        <v>2110</v>
      </c>
    </row>
    <row r="797" spans="1:7" x14ac:dyDescent="0.25">
      <c r="A797" t="s">
        <v>7</v>
      </c>
      <c r="B797" s="1">
        <v>44697.552083333336</v>
      </c>
      <c r="C797">
        <v>145.94999999999999</v>
      </c>
      <c r="D797">
        <v>145.97999999999999</v>
      </c>
      <c r="E797">
        <v>145.99</v>
      </c>
      <c r="F797">
        <v>145.91</v>
      </c>
      <c r="G797">
        <v>1329</v>
      </c>
    </row>
    <row r="798" spans="1:7" x14ac:dyDescent="0.25">
      <c r="A798" t="s">
        <v>7</v>
      </c>
      <c r="B798" s="1">
        <v>44697.555555555555</v>
      </c>
      <c r="C798">
        <v>145.91999999999999</v>
      </c>
      <c r="D798">
        <v>145.87</v>
      </c>
      <c r="E798">
        <v>145.97999999999999</v>
      </c>
      <c r="F798">
        <v>145.87</v>
      </c>
      <c r="G798">
        <v>979</v>
      </c>
    </row>
    <row r="799" spans="1:7" x14ac:dyDescent="0.25">
      <c r="A799" t="s">
        <v>7</v>
      </c>
      <c r="B799" s="1">
        <v>44697.559027777781</v>
      </c>
      <c r="C799">
        <v>145.91</v>
      </c>
      <c r="D799">
        <v>146.1</v>
      </c>
      <c r="E799">
        <v>146.16999999999999</v>
      </c>
      <c r="F799">
        <v>145.88999999999999</v>
      </c>
      <c r="G799">
        <v>5733</v>
      </c>
    </row>
    <row r="800" spans="1:7" x14ac:dyDescent="0.25">
      <c r="A800" t="s">
        <v>7</v>
      </c>
      <c r="B800" s="1">
        <v>44697.5625</v>
      </c>
      <c r="C800">
        <v>146.13999999999999</v>
      </c>
      <c r="D800">
        <v>145.94</v>
      </c>
      <c r="E800">
        <v>146.13999999999999</v>
      </c>
      <c r="F800">
        <v>145.81</v>
      </c>
      <c r="G800">
        <v>2268</v>
      </c>
    </row>
    <row r="801" spans="1:7" x14ac:dyDescent="0.25">
      <c r="A801" t="s">
        <v>7</v>
      </c>
      <c r="B801" s="1">
        <v>44697.565972222219</v>
      </c>
      <c r="C801">
        <v>145.97</v>
      </c>
      <c r="D801">
        <v>146.04</v>
      </c>
      <c r="E801">
        <v>146.04</v>
      </c>
      <c r="F801">
        <v>145.83000000000001</v>
      </c>
      <c r="G801">
        <v>2537</v>
      </c>
    </row>
    <row r="802" spans="1:7" x14ac:dyDescent="0.25">
      <c r="A802" t="s">
        <v>7</v>
      </c>
      <c r="B802" s="1">
        <v>44697.569444444445</v>
      </c>
      <c r="C802">
        <v>146.07</v>
      </c>
      <c r="D802">
        <v>146.01</v>
      </c>
      <c r="E802">
        <v>146.12</v>
      </c>
      <c r="F802">
        <v>145.97</v>
      </c>
      <c r="G802">
        <v>655</v>
      </c>
    </row>
    <row r="803" spans="1:7" x14ac:dyDescent="0.25">
      <c r="A803" t="s">
        <v>7</v>
      </c>
      <c r="B803" s="1">
        <v>44697.572916666664</v>
      </c>
      <c r="C803">
        <v>146.06</v>
      </c>
      <c r="D803">
        <v>146.09</v>
      </c>
      <c r="E803">
        <v>146.15</v>
      </c>
      <c r="F803">
        <v>146.01</v>
      </c>
      <c r="G803">
        <v>322</v>
      </c>
    </row>
    <row r="804" spans="1:7" x14ac:dyDescent="0.25">
      <c r="A804" t="s">
        <v>7</v>
      </c>
      <c r="B804" s="1">
        <v>44697.576388888891</v>
      </c>
      <c r="C804">
        <v>146.11000000000001</v>
      </c>
      <c r="D804">
        <v>146.04</v>
      </c>
      <c r="E804">
        <v>146.12</v>
      </c>
      <c r="F804">
        <v>146.01</v>
      </c>
      <c r="G804">
        <v>1590</v>
      </c>
    </row>
    <row r="805" spans="1:7" x14ac:dyDescent="0.25">
      <c r="A805" t="s">
        <v>7</v>
      </c>
      <c r="B805" s="1">
        <v>44697.579861111109</v>
      </c>
      <c r="C805">
        <v>146.03</v>
      </c>
      <c r="D805">
        <v>146.13999999999999</v>
      </c>
      <c r="E805">
        <v>146.13999999999999</v>
      </c>
      <c r="F805">
        <v>146.03</v>
      </c>
      <c r="G805">
        <v>2321</v>
      </c>
    </row>
    <row r="806" spans="1:7" x14ac:dyDescent="0.25">
      <c r="A806" t="s">
        <v>7</v>
      </c>
      <c r="B806" s="1">
        <v>44697.583333333336</v>
      </c>
      <c r="C806">
        <v>146.13999999999999</v>
      </c>
      <c r="D806">
        <v>146.11000000000001</v>
      </c>
      <c r="E806">
        <v>146.21</v>
      </c>
      <c r="F806">
        <v>146.09</v>
      </c>
      <c r="G806">
        <v>7421</v>
      </c>
    </row>
    <row r="807" spans="1:7" x14ac:dyDescent="0.25">
      <c r="A807" t="s">
        <v>7</v>
      </c>
      <c r="B807" s="1">
        <v>44697.586805555555</v>
      </c>
      <c r="C807">
        <v>146.18</v>
      </c>
      <c r="D807">
        <v>146.38</v>
      </c>
      <c r="E807">
        <v>146.47</v>
      </c>
      <c r="F807">
        <v>146.15</v>
      </c>
      <c r="G807">
        <v>6556</v>
      </c>
    </row>
    <row r="808" spans="1:7" x14ac:dyDescent="0.25">
      <c r="A808" t="s">
        <v>7</v>
      </c>
      <c r="B808" s="1">
        <v>44697.590277777781</v>
      </c>
      <c r="C808">
        <v>146.32</v>
      </c>
      <c r="D808">
        <v>146.30000000000001</v>
      </c>
      <c r="E808">
        <v>146.4</v>
      </c>
      <c r="F808">
        <v>146.28</v>
      </c>
      <c r="G808">
        <v>5174</v>
      </c>
    </row>
    <row r="809" spans="1:7" x14ac:dyDescent="0.25">
      <c r="A809" t="s">
        <v>7</v>
      </c>
      <c r="B809" s="1">
        <v>44697.59375</v>
      </c>
      <c r="C809">
        <v>146.29</v>
      </c>
      <c r="D809">
        <v>146.35</v>
      </c>
      <c r="E809">
        <v>146.35</v>
      </c>
      <c r="F809">
        <v>146.19999999999999</v>
      </c>
      <c r="G809">
        <v>7285</v>
      </c>
    </row>
    <row r="810" spans="1:7" x14ac:dyDescent="0.25">
      <c r="A810" t="s">
        <v>7</v>
      </c>
      <c r="B810" s="1">
        <v>44697.597222222219</v>
      </c>
      <c r="C810">
        <v>146.30000000000001</v>
      </c>
      <c r="D810">
        <v>146.46</v>
      </c>
      <c r="E810">
        <v>146.46</v>
      </c>
      <c r="F810">
        <v>146.22999999999999</v>
      </c>
      <c r="G810">
        <v>32809</v>
      </c>
    </row>
    <row r="811" spans="1:7" x14ac:dyDescent="0.25">
      <c r="A811" t="s">
        <v>7</v>
      </c>
      <c r="B811" s="1">
        <v>44697.600694444445</v>
      </c>
      <c r="C811">
        <v>146.41</v>
      </c>
      <c r="D811">
        <v>146.29</v>
      </c>
      <c r="E811">
        <v>146.43</v>
      </c>
      <c r="F811">
        <v>146.08000000000001</v>
      </c>
      <c r="G811">
        <v>12367</v>
      </c>
    </row>
    <row r="812" spans="1:7" x14ac:dyDescent="0.25">
      <c r="A812" t="s">
        <v>7</v>
      </c>
      <c r="B812" s="1">
        <v>44697.604166666664</v>
      </c>
      <c r="C812">
        <v>146.31</v>
      </c>
      <c r="D812">
        <v>146.08000000000001</v>
      </c>
      <c r="E812">
        <v>146.33000000000001</v>
      </c>
      <c r="F812">
        <v>146.08000000000001</v>
      </c>
      <c r="G812">
        <v>5029</v>
      </c>
    </row>
    <row r="813" spans="1:7" x14ac:dyDescent="0.25">
      <c r="A813" t="s">
        <v>7</v>
      </c>
      <c r="B813" s="1">
        <v>44697.607638888891</v>
      </c>
      <c r="C813">
        <v>146.13</v>
      </c>
      <c r="D813">
        <v>146.19999999999999</v>
      </c>
      <c r="E813">
        <v>146.22999999999999</v>
      </c>
      <c r="F813">
        <v>146.13</v>
      </c>
      <c r="G813">
        <v>3529</v>
      </c>
    </row>
    <row r="814" spans="1:7" x14ac:dyDescent="0.25">
      <c r="A814" t="s">
        <v>7</v>
      </c>
      <c r="B814" s="1">
        <v>44697.611111111109</v>
      </c>
      <c r="C814">
        <v>146.21</v>
      </c>
      <c r="D814">
        <v>146.34</v>
      </c>
      <c r="E814">
        <v>146.36000000000001</v>
      </c>
      <c r="F814">
        <v>146.19</v>
      </c>
      <c r="G814">
        <v>3372</v>
      </c>
    </row>
    <row r="815" spans="1:7" x14ac:dyDescent="0.25">
      <c r="A815" t="s">
        <v>7</v>
      </c>
      <c r="B815" s="1">
        <v>44697.614583333336</v>
      </c>
      <c r="C815">
        <v>146.35</v>
      </c>
      <c r="D815">
        <v>146.35</v>
      </c>
      <c r="E815">
        <v>146.38999999999999</v>
      </c>
      <c r="F815">
        <v>146.30000000000001</v>
      </c>
      <c r="G815">
        <v>5363</v>
      </c>
    </row>
    <row r="816" spans="1:7" x14ac:dyDescent="0.25">
      <c r="A816" t="s">
        <v>7</v>
      </c>
      <c r="B816" s="1">
        <v>44697.618055555555</v>
      </c>
      <c r="C816">
        <v>146.34</v>
      </c>
      <c r="D816">
        <v>146.5</v>
      </c>
      <c r="E816">
        <v>146.56</v>
      </c>
      <c r="F816">
        <v>146.22</v>
      </c>
      <c r="G816">
        <v>15331</v>
      </c>
    </row>
    <row r="817" spans="1:7" x14ac:dyDescent="0.25">
      <c r="A817" t="s">
        <v>7</v>
      </c>
      <c r="B817" s="1">
        <v>44697.621527777781</v>
      </c>
      <c r="C817">
        <v>146.49</v>
      </c>
      <c r="D817">
        <v>146.4</v>
      </c>
      <c r="E817">
        <v>146.5</v>
      </c>
      <c r="F817">
        <v>146.31</v>
      </c>
      <c r="G817">
        <v>3822</v>
      </c>
    </row>
    <row r="818" spans="1:7" x14ac:dyDescent="0.25">
      <c r="A818" t="s">
        <v>7</v>
      </c>
      <c r="B818" s="1">
        <v>44697.625</v>
      </c>
      <c r="C818">
        <v>146.30000000000001</v>
      </c>
      <c r="D818">
        <v>146.35</v>
      </c>
      <c r="E818">
        <v>147.11000000000001</v>
      </c>
      <c r="F818">
        <v>145.65100000000001</v>
      </c>
      <c r="G818">
        <v>174660</v>
      </c>
    </row>
    <row r="819" spans="1:7" x14ac:dyDescent="0.25">
      <c r="A819" t="s">
        <v>7</v>
      </c>
      <c r="B819" s="1">
        <v>44697.628472222219</v>
      </c>
      <c r="C819">
        <v>146.4</v>
      </c>
      <c r="D819">
        <v>146.25</v>
      </c>
      <c r="E819">
        <v>147.11000000000001</v>
      </c>
      <c r="F819">
        <v>146.05000000000001</v>
      </c>
      <c r="G819">
        <v>39565</v>
      </c>
    </row>
    <row r="820" spans="1:7" x14ac:dyDescent="0.25">
      <c r="A820" t="s">
        <v>7</v>
      </c>
      <c r="B820" s="1">
        <v>44697.631944444445</v>
      </c>
      <c r="C820">
        <v>146.24</v>
      </c>
      <c r="D820">
        <v>146.44999999999999</v>
      </c>
      <c r="E820">
        <v>146.47999999999999</v>
      </c>
      <c r="F820">
        <v>146.18</v>
      </c>
      <c r="G820">
        <v>30651</v>
      </c>
    </row>
    <row r="821" spans="1:7" x14ac:dyDescent="0.25">
      <c r="A821" t="s">
        <v>7</v>
      </c>
      <c r="B821" s="1">
        <v>44697.635416666664</v>
      </c>
      <c r="C821">
        <v>146.4</v>
      </c>
      <c r="D821">
        <v>146.452</v>
      </c>
      <c r="E821">
        <v>146.52000000000001</v>
      </c>
      <c r="F821">
        <v>146.35</v>
      </c>
      <c r="G821">
        <v>7752</v>
      </c>
    </row>
    <row r="822" spans="1:7" x14ac:dyDescent="0.25">
      <c r="A822" t="s">
        <v>7</v>
      </c>
      <c r="B822" s="1">
        <v>44697.638888888891</v>
      </c>
      <c r="C822">
        <v>146.46</v>
      </c>
      <c r="D822">
        <v>146.76</v>
      </c>
      <c r="E822">
        <v>146.94999999999999</v>
      </c>
      <c r="F822">
        <v>146.45500000000001</v>
      </c>
      <c r="G822">
        <v>32595</v>
      </c>
    </row>
    <row r="823" spans="1:7" x14ac:dyDescent="0.25">
      <c r="A823" t="s">
        <v>7</v>
      </c>
      <c r="B823" s="1">
        <v>44697.642361111109</v>
      </c>
      <c r="C823">
        <v>146.80000000000001</v>
      </c>
      <c r="D823">
        <v>146.97</v>
      </c>
      <c r="E823">
        <v>147</v>
      </c>
      <c r="F823">
        <v>146.68</v>
      </c>
      <c r="G823">
        <v>71341</v>
      </c>
    </row>
    <row r="824" spans="1:7" x14ac:dyDescent="0.25">
      <c r="A824" t="s">
        <v>7</v>
      </c>
      <c r="B824" s="1">
        <v>44697.645833333336</v>
      </c>
      <c r="C824">
        <v>146.96</v>
      </c>
      <c r="D824">
        <v>147.28</v>
      </c>
      <c r="E824">
        <v>147.36000000000001</v>
      </c>
      <c r="F824">
        <v>146.96</v>
      </c>
      <c r="G824">
        <v>57848</v>
      </c>
    </row>
    <row r="825" spans="1:7" x14ac:dyDescent="0.25">
      <c r="A825" t="s">
        <v>7</v>
      </c>
      <c r="B825" s="1">
        <v>44697.649305555555</v>
      </c>
      <c r="C825">
        <v>147.33000000000001</v>
      </c>
      <c r="D825">
        <v>147.29</v>
      </c>
      <c r="E825">
        <v>147.38999999999999</v>
      </c>
      <c r="F825">
        <v>147.16</v>
      </c>
      <c r="G825">
        <v>44904</v>
      </c>
    </row>
    <row r="826" spans="1:7" x14ac:dyDescent="0.25">
      <c r="A826" t="s">
        <v>7</v>
      </c>
      <c r="B826" s="1">
        <v>44697.652777777781</v>
      </c>
      <c r="C826">
        <v>147.30000000000001</v>
      </c>
      <c r="D826">
        <v>147.18</v>
      </c>
      <c r="E826">
        <v>147.33000000000001</v>
      </c>
      <c r="F826">
        <v>147</v>
      </c>
      <c r="G826">
        <v>67480</v>
      </c>
    </row>
    <row r="827" spans="1:7" x14ac:dyDescent="0.25">
      <c r="A827" t="s">
        <v>7</v>
      </c>
      <c r="B827" s="1">
        <v>44697.65625</v>
      </c>
      <c r="C827">
        <v>147.16</v>
      </c>
      <c r="D827">
        <v>146.9</v>
      </c>
      <c r="E827">
        <v>147.19999999999999</v>
      </c>
      <c r="F827">
        <v>146.80000000000001</v>
      </c>
      <c r="G827">
        <v>64887</v>
      </c>
    </row>
    <row r="828" spans="1:7" x14ac:dyDescent="0.25">
      <c r="A828" t="s">
        <v>7</v>
      </c>
      <c r="B828" s="1">
        <v>44697.659722222219</v>
      </c>
      <c r="C828">
        <v>146.91999999999999</v>
      </c>
      <c r="D828">
        <v>147.005</v>
      </c>
      <c r="E828">
        <v>147.1</v>
      </c>
      <c r="F828">
        <v>146.87</v>
      </c>
      <c r="G828">
        <v>28300</v>
      </c>
    </row>
    <row r="829" spans="1:7" x14ac:dyDescent="0.25">
      <c r="A829" t="s">
        <v>7</v>
      </c>
      <c r="B829" s="1">
        <v>44697.663194444445</v>
      </c>
      <c r="C829">
        <v>147</v>
      </c>
      <c r="D829">
        <v>146.79</v>
      </c>
      <c r="E829">
        <v>147.06899999999999</v>
      </c>
      <c r="F829">
        <v>146.77000000000001</v>
      </c>
      <c r="G829">
        <v>40209</v>
      </c>
    </row>
    <row r="830" spans="1:7" x14ac:dyDescent="0.25">
      <c r="A830" t="s">
        <v>7</v>
      </c>
      <c r="B830" s="1">
        <v>44697.666666666664</v>
      </c>
      <c r="C830">
        <v>146.81</v>
      </c>
      <c r="D830">
        <v>146.88</v>
      </c>
      <c r="E830">
        <v>146.97999999999999</v>
      </c>
      <c r="F830">
        <v>146.75</v>
      </c>
      <c r="G830">
        <v>19993</v>
      </c>
    </row>
    <row r="831" spans="1:7" x14ac:dyDescent="0.25">
      <c r="A831" t="s">
        <v>7</v>
      </c>
      <c r="B831" s="1">
        <v>44697.670138888891</v>
      </c>
      <c r="C831">
        <v>146.87</v>
      </c>
      <c r="D831">
        <v>146.81</v>
      </c>
      <c r="E831">
        <v>146.94</v>
      </c>
      <c r="F831">
        <v>146.69999999999999</v>
      </c>
      <c r="G831">
        <v>25731</v>
      </c>
    </row>
    <row r="832" spans="1:7" x14ac:dyDescent="0.25">
      <c r="A832" t="s">
        <v>7</v>
      </c>
      <c r="B832" s="1">
        <v>44697.673611111109</v>
      </c>
      <c r="C832">
        <v>146.80000000000001</v>
      </c>
      <c r="D832">
        <v>146.65</v>
      </c>
      <c r="E832">
        <v>146.81</v>
      </c>
      <c r="F832">
        <v>146.47</v>
      </c>
      <c r="G832">
        <v>29337</v>
      </c>
    </row>
    <row r="833" spans="1:7" x14ac:dyDescent="0.25">
      <c r="A833" t="s">
        <v>7</v>
      </c>
      <c r="B833" s="1">
        <v>44697.677083333336</v>
      </c>
      <c r="C833">
        <v>146.66999999999999</v>
      </c>
      <c r="D833">
        <v>146.31</v>
      </c>
      <c r="E833">
        <v>146.66999999999999</v>
      </c>
      <c r="F833">
        <v>146.31</v>
      </c>
      <c r="G833">
        <v>39775</v>
      </c>
    </row>
    <row r="834" spans="1:7" x14ac:dyDescent="0.25">
      <c r="A834" t="s">
        <v>7</v>
      </c>
      <c r="B834" s="1">
        <v>44697.680555555555</v>
      </c>
      <c r="C834">
        <v>146.35</v>
      </c>
      <c r="D834">
        <v>146.375</v>
      </c>
      <c r="E834">
        <v>146.375</v>
      </c>
      <c r="F834">
        <v>146.06</v>
      </c>
      <c r="G834">
        <v>64290</v>
      </c>
    </row>
    <row r="835" spans="1:7" x14ac:dyDescent="0.25">
      <c r="A835" t="s">
        <v>7</v>
      </c>
      <c r="B835" s="1">
        <v>44697.684027777781</v>
      </c>
      <c r="C835">
        <v>146.19999999999999</v>
      </c>
      <c r="D835">
        <v>145.69999999999999</v>
      </c>
      <c r="E835">
        <v>146.38999999999999</v>
      </c>
      <c r="F835">
        <v>145.41999999999999</v>
      </c>
      <c r="G835">
        <v>111859</v>
      </c>
    </row>
    <row r="836" spans="1:7" x14ac:dyDescent="0.25">
      <c r="A836" t="s">
        <v>7</v>
      </c>
      <c r="B836" s="1">
        <v>44697.6875</v>
      </c>
      <c r="C836">
        <v>145.55000000000001</v>
      </c>
      <c r="D836">
        <v>145.06</v>
      </c>
      <c r="E836">
        <v>145.87899999999999</v>
      </c>
      <c r="F836">
        <v>144.85</v>
      </c>
      <c r="G836">
        <v>3273346</v>
      </c>
    </row>
    <row r="837" spans="1:7" x14ac:dyDescent="0.25">
      <c r="A837" t="s">
        <v>7</v>
      </c>
      <c r="B837" s="1">
        <v>44697.690972222219</v>
      </c>
      <c r="C837">
        <v>145.1</v>
      </c>
      <c r="D837">
        <v>145.46</v>
      </c>
      <c r="E837">
        <v>145.55000000000001</v>
      </c>
      <c r="F837">
        <v>144.745</v>
      </c>
      <c r="G837">
        <v>2048387</v>
      </c>
    </row>
    <row r="838" spans="1:7" x14ac:dyDescent="0.25">
      <c r="A838" t="s">
        <v>7</v>
      </c>
      <c r="B838" s="1">
        <v>44697.694444444445</v>
      </c>
      <c r="C838">
        <v>145.5</v>
      </c>
      <c r="D838">
        <v>145.29</v>
      </c>
      <c r="E838">
        <v>146.18</v>
      </c>
      <c r="F838">
        <v>144.96</v>
      </c>
      <c r="G838">
        <v>2376330</v>
      </c>
    </row>
    <row r="839" spans="1:7" x14ac:dyDescent="0.25">
      <c r="A839" t="s">
        <v>7</v>
      </c>
      <c r="B839" s="1">
        <v>44697.697916666664</v>
      </c>
      <c r="C839">
        <v>145.32499999999999</v>
      </c>
      <c r="D839">
        <v>144.86000000000001</v>
      </c>
      <c r="E839">
        <v>145.5</v>
      </c>
      <c r="F839">
        <v>144.435</v>
      </c>
      <c r="G839">
        <v>1656163</v>
      </c>
    </row>
    <row r="840" spans="1:7" x14ac:dyDescent="0.25">
      <c r="A840" t="s">
        <v>7</v>
      </c>
      <c r="B840" s="1">
        <v>44697.701388888891</v>
      </c>
      <c r="C840">
        <v>144.87</v>
      </c>
      <c r="D840">
        <v>145.24</v>
      </c>
      <c r="E840">
        <v>145.54</v>
      </c>
      <c r="F840">
        <v>144.84</v>
      </c>
      <c r="G840">
        <v>1210553</v>
      </c>
    </row>
    <row r="841" spans="1:7" x14ac:dyDescent="0.25">
      <c r="A841" t="s">
        <v>7</v>
      </c>
      <c r="B841" s="1">
        <v>44697.704861111109</v>
      </c>
      <c r="C841">
        <v>145.26</v>
      </c>
      <c r="D841">
        <v>145.04</v>
      </c>
      <c r="E841">
        <v>145.53</v>
      </c>
      <c r="F841">
        <v>144.93</v>
      </c>
      <c r="G841">
        <v>1392168</v>
      </c>
    </row>
    <row r="842" spans="1:7" x14ac:dyDescent="0.25">
      <c r="A842" t="s">
        <v>7</v>
      </c>
      <c r="B842" s="1">
        <v>44697.708333333336</v>
      </c>
      <c r="C842">
        <v>144.99</v>
      </c>
      <c r="D842">
        <v>145.16</v>
      </c>
      <c r="E842">
        <v>145.24</v>
      </c>
      <c r="F842">
        <v>144.60300000000001</v>
      </c>
      <c r="G842">
        <v>1198089</v>
      </c>
    </row>
    <row r="843" spans="1:7" x14ac:dyDescent="0.25">
      <c r="A843" t="s">
        <v>7</v>
      </c>
      <c r="B843" s="1">
        <v>44697.711805555555</v>
      </c>
      <c r="C843">
        <v>145.12100000000001</v>
      </c>
      <c r="D843">
        <v>145.46</v>
      </c>
      <c r="E843">
        <v>145.54499999999999</v>
      </c>
      <c r="F843">
        <v>145.05000000000001</v>
      </c>
      <c r="G843">
        <v>1231913</v>
      </c>
    </row>
    <row r="844" spans="1:7" x14ac:dyDescent="0.25">
      <c r="A844" t="s">
        <v>7</v>
      </c>
      <c r="B844" s="1">
        <v>44697.715277777781</v>
      </c>
      <c r="C844">
        <v>145.44999999999999</v>
      </c>
      <c r="D844">
        <v>145.16</v>
      </c>
      <c r="E844">
        <v>145.59</v>
      </c>
      <c r="F844">
        <v>145.12</v>
      </c>
      <c r="G844">
        <v>1547511</v>
      </c>
    </row>
    <row r="845" spans="1:7" x14ac:dyDescent="0.25">
      <c r="A845" t="s">
        <v>7</v>
      </c>
      <c r="B845" s="1">
        <v>44697.71875</v>
      </c>
      <c r="C845">
        <v>145.15</v>
      </c>
      <c r="D845">
        <v>146.06</v>
      </c>
      <c r="E845">
        <v>146.34</v>
      </c>
      <c r="F845">
        <v>145.11000000000001</v>
      </c>
      <c r="G845">
        <v>1816032</v>
      </c>
    </row>
    <row r="846" spans="1:7" x14ac:dyDescent="0.25">
      <c r="A846" t="s">
        <v>7</v>
      </c>
      <c r="B846" s="1">
        <v>44697.722222222219</v>
      </c>
      <c r="C846">
        <v>146.05000000000001</v>
      </c>
      <c r="D846">
        <v>146.05799999999999</v>
      </c>
      <c r="E846">
        <v>146.54</v>
      </c>
      <c r="F846">
        <v>146.02000000000001</v>
      </c>
      <c r="G846">
        <v>1138666</v>
      </c>
    </row>
    <row r="847" spans="1:7" x14ac:dyDescent="0.25">
      <c r="A847" t="s">
        <v>7</v>
      </c>
      <c r="B847" s="1">
        <v>44697.725694444445</v>
      </c>
      <c r="C847">
        <v>146.01499999999999</v>
      </c>
      <c r="D847">
        <v>146.53</v>
      </c>
      <c r="E847">
        <v>146.63999999999999</v>
      </c>
      <c r="F847">
        <v>145.91999999999999</v>
      </c>
      <c r="G847">
        <v>1149827</v>
      </c>
    </row>
    <row r="848" spans="1:7" x14ac:dyDescent="0.25">
      <c r="A848" t="s">
        <v>7</v>
      </c>
      <c r="B848" s="1">
        <v>44697.729166666664</v>
      </c>
      <c r="C848">
        <v>146.49</v>
      </c>
      <c r="D848">
        <v>145.44999999999999</v>
      </c>
      <c r="E848">
        <v>146.54</v>
      </c>
      <c r="F848">
        <v>145.36000000000001</v>
      </c>
      <c r="G848">
        <v>1124894</v>
      </c>
    </row>
    <row r="849" spans="1:7" x14ac:dyDescent="0.25">
      <c r="A849" t="s">
        <v>7</v>
      </c>
      <c r="B849" s="1">
        <v>44697.732638888891</v>
      </c>
      <c r="C849">
        <v>145.46</v>
      </c>
      <c r="D849">
        <v>145.56</v>
      </c>
      <c r="E849">
        <v>145.72999999999999</v>
      </c>
      <c r="F849">
        <v>145.38499999999999</v>
      </c>
      <c r="G849">
        <v>1042864</v>
      </c>
    </row>
    <row r="850" spans="1:7" x14ac:dyDescent="0.25">
      <c r="A850" t="s">
        <v>7</v>
      </c>
      <c r="B850" s="1">
        <v>44697.736111111109</v>
      </c>
      <c r="C850">
        <v>145.548</v>
      </c>
      <c r="D850">
        <v>145.28</v>
      </c>
      <c r="E850">
        <v>145.62</v>
      </c>
      <c r="F850">
        <v>145.1</v>
      </c>
      <c r="G850">
        <v>1069155</v>
      </c>
    </row>
    <row r="851" spans="1:7" x14ac:dyDescent="0.25">
      <c r="A851" t="s">
        <v>7</v>
      </c>
      <c r="B851" s="1">
        <v>44697.739583333336</v>
      </c>
      <c r="C851">
        <v>145.22999999999999</v>
      </c>
      <c r="D851">
        <v>144.88</v>
      </c>
      <c r="E851">
        <v>145.22999999999999</v>
      </c>
      <c r="F851">
        <v>144.83000000000001</v>
      </c>
      <c r="G851">
        <v>982544</v>
      </c>
    </row>
    <row r="852" spans="1:7" x14ac:dyDescent="0.25">
      <c r="A852" t="s">
        <v>7</v>
      </c>
      <c r="B852" s="1">
        <v>44697.743055555555</v>
      </c>
      <c r="C852">
        <v>144.88999999999999</v>
      </c>
      <c r="D852">
        <v>144.76</v>
      </c>
      <c r="E852">
        <v>145.01</v>
      </c>
      <c r="F852">
        <v>144.61000000000001</v>
      </c>
      <c r="G852">
        <v>879310</v>
      </c>
    </row>
    <row r="853" spans="1:7" x14ac:dyDescent="0.25">
      <c r="A853" t="s">
        <v>7</v>
      </c>
      <c r="B853" s="1">
        <v>44697.746527777781</v>
      </c>
      <c r="C853">
        <v>144.75399999999999</v>
      </c>
      <c r="D853">
        <v>144.44</v>
      </c>
      <c r="E853">
        <v>144.785</v>
      </c>
      <c r="F853">
        <v>144.41999999999999</v>
      </c>
      <c r="G853">
        <v>905649</v>
      </c>
    </row>
    <row r="854" spans="1:7" x14ac:dyDescent="0.25">
      <c r="A854" t="s">
        <v>7</v>
      </c>
      <c r="B854" s="1">
        <v>44697.75</v>
      </c>
      <c r="C854">
        <v>144.43</v>
      </c>
      <c r="D854">
        <v>144.75</v>
      </c>
      <c r="E854">
        <v>144.80000000000001</v>
      </c>
      <c r="F854">
        <v>144.19999999999999</v>
      </c>
      <c r="G854">
        <v>1061050</v>
      </c>
    </row>
    <row r="855" spans="1:7" x14ac:dyDescent="0.25">
      <c r="A855" t="s">
        <v>7</v>
      </c>
      <c r="B855" s="1">
        <v>44697.753472222219</v>
      </c>
      <c r="C855">
        <v>144.72999999999999</v>
      </c>
      <c r="D855">
        <v>144.99</v>
      </c>
      <c r="E855">
        <v>145.03</v>
      </c>
      <c r="F855">
        <v>144.49</v>
      </c>
      <c r="G855">
        <v>783177</v>
      </c>
    </row>
    <row r="856" spans="1:7" x14ac:dyDescent="0.25">
      <c r="A856" t="s">
        <v>7</v>
      </c>
      <c r="B856" s="1">
        <v>44697.756944444445</v>
      </c>
      <c r="C856">
        <v>144.96</v>
      </c>
      <c r="D856">
        <v>144.92599999999999</v>
      </c>
      <c r="E856">
        <v>145.12</v>
      </c>
      <c r="F856">
        <v>144.80000000000001</v>
      </c>
      <c r="G856">
        <v>807023</v>
      </c>
    </row>
    <row r="857" spans="1:7" x14ac:dyDescent="0.25">
      <c r="A857" t="s">
        <v>7</v>
      </c>
      <c r="B857" s="1">
        <v>44697.760416666664</v>
      </c>
      <c r="C857">
        <v>144.9</v>
      </c>
      <c r="D857">
        <v>145.13499999999999</v>
      </c>
      <c r="E857">
        <v>145.38999999999999</v>
      </c>
      <c r="F857">
        <v>144.86500000000001</v>
      </c>
      <c r="G857">
        <v>793794</v>
      </c>
    </row>
    <row r="858" spans="1:7" x14ac:dyDescent="0.25">
      <c r="A858" t="s">
        <v>7</v>
      </c>
      <c r="B858" s="1">
        <v>44697.763888888891</v>
      </c>
      <c r="C858">
        <v>145.12</v>
      </c>
      <c r="D858">
        <v>144.995</v>
      </c>
      <c r="E858">
        <v>145.19999999999999</v>
      </c>
      <c r="F858">
        <v>144.91</v>
      </c>
      <c r="G858">
        <v>593409</v>
      </c>
    </row>
    <row r="859" spans="1:7" x14ac:dyDescent="0.25">
      <c r="A859" t="s">
        <v>7</v>
      </c>
      <c r="B859" s="1">
        <v>44697.767361111109</v>
      </c>
      <c r="C859">
        <v>144.99</v>
      </c>
      <c r="D859">
        <v>145.024</v>
      </c>
      <c r="E859">
        <v>145.16999999999999</v>
      </c>
      <c r="F859">
        <v>144.87</v>
      </c>
      <c r="G859">
        <v>698467</v>
      </c>
    </row>
    <row r="860" spans="1:7" x14ac:dyDescent="0.25">
      <c r="A860" t="s">
        <v>7</v>
      </c>
      <c r="B860" s="1">
        <v>44697.770833333336</v>
      </c>
      <c r="C860">
        <v>145.03</v>
      </c>
      <c r="D860">
        <v>145.37</v>
      </c>
      <c r="E860">
        <v>145.375</v>
      </c>
      <c r="F860">
        <v>144.83000000000001</v>
      </c>
      <c r="G860">
        <v>980159</v>
      </c>
    </row>
    <row r="861" spans="1:7" x14ac:dyDescent="0.25">
      <c r="A861" t="s">
        <v>7</v>
      </c>
      <c r="B861" s="1">
        <v>44697.774305555555</v>
      </c>
      <c r="C861">
        <v>145.36000000000001</v>
      </c>
      <c r="D861">
        <v>145.72</v>
      </c>
      <c r="E861">
        <v>145.762</v>
      </c>
      <c r="F861">
        <v>144.80000000000001</v>
      </c>
      <c r="G861">
        <v>1015135</v>
      </c>
    </row>
    <row r="862" spans="1:7" x14ac:dyDescent="0.25">
      <c r="A862" t="s">
        <v>7</v>
      </c>
      <c r="B862" s="1">
        <v>44697.777777777781</v>
      </c>
      <c r="C862">
        <v>145.75</v>
      </c>
      <c r="D862">
        <v>145.95500000000001</v>
      </c>
      <c r="E862">
        <v>145.96</v>
      </c>
      <c r="F862">
        <v>145.27000000000001</v>
      </c>
      <c r="G862">
        <v>747031</v>
      </c>
    </row>
    <row r="863" spans="1:7" x14ac:dyDescent="0.25">
      <c r="A863" t="s">
        <v>7</v>
      </c>
      <c r="B863" s="1">
        <v>44697.78125</v>
      </c>
      <c r="C863">
        <v>145.94300000000001</v>
      </c>
      <c r="D863">
        <v>145.97999999999999</v>
      </c>
      <c r="E863">
        <v>146.05000000000001</v>
      </c>
      <c r="F863">
        <v>145.79</v>
      </c>
      <c r="G863">
        <v>789438</v>
      </c>
    </row>
    <row r="864" spans="1:7" x14ac:dyDescent="0.25">
      <c r="A864" t="s">
        <v>7</v>
      </c>
      <c r="B864" s="1">
        <v>44697.784722222219</v>
      </c>
      <c r="C864">
        <v>145.98500000000001</v>
      </c>
      <c r="D864">
        <v>146.61099999999999</v>
      </c>
      <c r="E864">
        <v>146.61500000000001</v>
      </c>
      <c r="F864">
        <v>145.78</v>
      </c>
      <c r="G864">
        <v>1017529</v>
      </c>
    </row>
    <row r="865" spans="1:7" x14ac:dyDescent="0.25">
      <c r="A865" t="s">
        <v>7</v>
      </c>
      <c r="B865" s="1">
        <v>44697.788194444445</v>
      </c>
      <c r="C865">
        <v>146.59</v>
      </c>
      <c r="D865">
        <v>146.62</v>
      </c>
      <c r="E865">
        <v>146.91999999999999</v>
      </c>
      <c r="F865">
        <v>146.44999999999999</v>
      </c>
      <c r="G865">
        <v>1233890</v>
      </c>
    </row>
    <row r="866" spans="1:7" x14ac:dyDescent="0.25">
      <c r="A866" t="s">
        <v>7</v>
      </c>
      <c r="B866" s="1">
        <v>44697.791666666664</v>
      </c>
      <c r="C866">
        <v>146.68</v>
      </c>
      <c r="D866">
        <v>146.45500000000001</v>
      </c>
      <c r="E866">
        <v>146.80000000000001</v>
      </c>
      <c r="F866">
        <v>146.37</v>
      </c>
      <c r="G866">
        <v>871502</v>
      </c>
    </row>
    <row r="867" spans="1:7" x14ac:dyDescent="0.25">
      <c r="A867" t="s">
        <v>7</v>
      </c>
      <c r="B867" s="1">
        <v>44697.795138888891</v>
      </c>
      <c r="C867">
        <v>146.43</v>
      </c>
      <c r="D867">
        <v>146.28</v>
      </c>
      <c r="E867">
        <v>146.477</v>
      </c>
      <c r="F867">
        <v>146.04</v>
      </c>
      <c r="G867">
        <v>767086</v>
      </c>
    </row>
    <row r="868" spans="1:7" x14ac:dyDescent="0.25">
      <c r="A868" t="s">
        <v>7</v>
      </c>
      <c r="B868" s="1">
        <v>44697.798611111109</v>
      </c>
      <c r="C868">
        <v>146.285</v>
      </c>
      <c r="D868">
        <v>145.976</v>
      </c>
      <c r="E868">
        <v>146.33500000000001</v>
      </c>
      <c r="F868">
        <v>145.91999999999999</v>
      </c>
      <c r="G868">
        <v>1594920</v>
      </c>
    </row>
    <row r="869" spans="1:7" x14ac:dyDescent="0.25">
      <c r="A869" t="s">
        <v>7</v>
      </c>
      <c r="B869" s="1">
        <v>44697.802083333336</v>
      </c>
      <c r="C869">
        <v>146</v>
      </c>
      <c r="D869">
        <v>145.95599999999999</v>
      </c>
      <c r="E869">
        <v>146.05000000000001</v>
      </c>
      <c r="F869">
        <v>145.76</v>
      </c>
      <c r="G869">
        <v>599839</v>
      </c>
    </row>
    <row r="870" spans="1:7" x14ac:dyDescent="0.25">
      <c r="A870" t="s">
        <v>7</v>
      </c>
      <c r="B870" s="1">
        <v>44697.805555555555</v>
      </c>
      <c r="C870">
        <v>145.94</v>
      </c>
      <c r="D870">
        <v>145.66499999999999</v>
      </c>
      <c r="E870">
        <v>145.99</v>
      </c>
      <c r="F870">
        <v>145.48500000000001</v>
      </c>
      <c r="G870">
        <v>672015</v>
      </c>
    </row>
    <row r="871" spans="1:7" x14ac:dyDescent="0.25">
      <c r="A871" t="s">
        <v>7</v>
      </c>
      <c r="B871" s="1">
        <v>44697.809027777781</v>
      </c>
      <c r="C871">
        <v>145.685</v>
      </c>
      <c r="D871">
        <v>145.72999999999999</v>
      </c>
      <c r="E871">
        <v>145.88</v>
      </c>
      <c r="F871">
        <v>145.58000000000001</v>
      </c>
      <c r="G871">
        <v>534631</v>
      </c>
    </row>
    <row r="872" spans="1:7" x14ac:dyDescent="0.25">
      <c r="A872" t="s">
        <v>7</v>
      </c>
      <c r="B872" s="1">
        <v>44697.8125</v>
      </c>
      <c r="C872">
        <v>145.72</v>
      </c>
      <c r="D872">
        <v>145.68</v>
      </c>
      <c r="E872">
        <v>145.91999999999999</v>
      </c>
      <c r="F872">
        <v>145.54</v>
      </c>
      <c r="G872">
        <v>717043</v>
      </c>
    </row>
    <row r="873" spans="1:7" x14ac:dyDescent="0.25">
      <c r="A873" t="s">
        <v>7</v>
      </c>
      <c r="B873" s="1">
        <v>44697.815972222219</v>
      </c>
      <c r="C873">
        <v>145.69999999999999</v>
      </c>
      <c r="D873">
        <v>145.38800000000001</v>
      </c>
      <c r="E873">
        <v>145.94999999999999</v>
      </c>
      <c r="F873">
        <v>145.34</v>
      </c>
      <c r="G873">
        <v>709029</v>
      </c>
    </row>
    <row r="874" spans="1:7" x14ac:dyDescent="0.25">
      <c r="A874" t="s">
        <v>7</v>
      </c>
      <c r="B874" s="1">
        <v>44697.819444444445</v>
      </c>
      <c r="C874">
        <v>145.38999999999999</v>
      </c>
      <c r="D874">
        <v>145.35</v>
      </c>
      <c r="E874">
        <v>145.41999999999999</v>
      </c>
      <c r="F874">
        <v>145.25</v>
      </c>
      <c r="G874">
        <v>561189</v>
      </c>
    </row>
    <row r="875" spans="1:7" x14ac:dyDescent="0.25">
      <c r="A875" t="s">
        <v>7</v>
      </c>
      <c r="B875" s="1">
        <v>44697.822916666664</v>
      </c>
      <c r="C875">
        <v>145.36000000000001</v>
      </c>
      <c r="D875">
        <v>145.69</v>
      </c>
      <c r="E875">
        <v>145.69999999999999</v>
      </c>
      <c r="F875">
        <v>145.23500000000001</v>
      </c>
      <c r="G875">
        <v>712129</v>
      </c>
    </row>
    <row r="876" spans="1:7" x14ac:dyDescent="0.25">
      <c r="A876" t="s">
        <v>7</v>
      </c>
      <c r="B876" s="1">
        <v>44697.826388888891</v>
      </c>
      <c r="C876">
        <v>145.715</v>
      </c>
      <c r="D876">
        <v>145.44</v>
      </c>
      <c r="E876">
        <v>145.745</v>
      </c>
      <c r="F876">
        <v>145.34</v>
      </c>
      <c r="G876">
        <v>452189</v>
      </c>
    </row>
    <row r="877" spans="1:7" x14ac:dyDescent="0.25">
      <c r="A877" t="s">
        <v>7</v>
      </c>
      <c r="B877" s="1">
        <v>44697.829861111109</v>
      </c>
      <c r="C877">
        <v>145.41</v>
      </c>
      <c r="D877">
        <v>145.38</v>
      </c>
      <c r="E877">
        <v>145.55000000000001</v>
      </c>
      <c r="F877">
        <v>145.32</v>
      </c>
      <c r="G877">
        <v>408809</v>
      </c>
    </row>
    <row r="878" spans="1:7" x14ac:dyDescent="0.25">
      <c r="A878" t="s">
        <v>7</v>
      </c>
      <c r="B878" s="1">
        <v>44697.833333333336</v>
      </c>
      <c r="C878">
        <v>145.36000000000001</v>
      </c>
      <c r="D878">
        <v>145.595</v>
      </c>
      <c r="E878">
        <v>145.595</v>
      </c>
      <c r="F878">
        <v>145.16</v>
      </c>
      <c r="G878">
        <v>582311</v>
      </c>
    </row>
    <row r="879" spans="1:7" x14ac:dyDescent="0.25">
      <c r="A879" t="s">
        <v>7</v>
      </c>
      <c r="B879" s="1">
        <v>44697.836805555555</v>
      </c>
      <c r="C879">
        <v>145.59</v>
      </c>
      <c r="D879">
        <v>145.785</v>
      </c>
      <c r="E879">
        <v>145.84</v>
      </c>
      <c r="F879">
        <v>145.47</v>
      </c>
      <c r="G879">
        <v>566689</v>
      </c>
    </row>
    <row r="880" spans="1:7" x14ac:dyDescent="0.25">
      <c r="A880" t="s">
        <v>7</v>
      </c>
      <c r="B880" s="1">
        <v>44697.840277777781</v>
      </c>
      <c r="C880">
        <v>145.78</v>
      </c>
      <c r="D880">
        <v>146.13</v>
      </c>
      <c r="E880">
        <v>146.24</v>
      </c>
      <c r="F880">
        <v>145.71</v>
      </c>
      <c r="G880">
        <v>765126</v>
      </c>
    </row>
    <row r="881" spans="1:7" x14ac:dyDescent="0.25">
      <c r="A881" t="s">
        <v>7</v>
      </c>
      <c r="B881" s="1">
        <v>44697.84375</v>
      </c>
      <c r="C881">
        <v>146.14500000000001</v>
      </c>
      <c r="D881">
        <v>145.86000000000001</v>
      </c>
      <c r="E881">
        <v>146.17500000000001</v>
      </c>
      <c r="F881">
        <v>145.77500000000001</v>
      </c>
      <c r="G881">
        <v>612494</v>
      </c>
    </row>
    <row r="882" spans="1:7" x14ac:dyDescent="0.25">
      <c r="A882" t="s">
        <v>7</v>
      </c>
      <c r="B882" s="1">
        <v>44697.847222222219</v>
      </c>
      <c r="C882">
        <v>145.85900000000001</v>
      </c>
      <c r="D882">
        <v>146.44499999999999</v>
      </c>
      <c r="E882">
        <v>146.62</v>
      </c>
      <c r="F882">
        <v>145.83000000000001</v>
      </c>
      <c r="G882">
        <v>748199</v>
      </c>
    </row>
    <row r="883" spans="1:7" x14ac:dyDescent="0.25">
      <c r="A883" t="s">
        <v>7</v>
      </c>
      <c r="B883" s="1">
        <v>44697.850694444445</v>
      </c>
      <c r="C883">
        <v>146.47</v>
      </c>
      <c r="D883">
        <v>146.59</v>
      </c>
      <c r="E883">
        <v>146.69999999999999</v>
      </c>
      <c r="F883">
        <v>146.26400000000001</v>
      </c>
      <c r="G883">
        <v>576047</v>
      </c>
    </row>
    <row r="884" spans="1:7" x14ac:dyDescent="0.25">
      <c r="A884" t="s">
        <v>7</v>
      </c>
      <c r="B884" s="1">
        <v>44697.854166666664</v>
      </c>
      <c r="C884">
        <v>146.57</v>
      </c>
      <c r="D884">
        <v>146.38999999999999</v>
      </c>
      <c r="E884">
        <v>146.68</v>
      </c>
      <c r="F884">
        <v>146.33500000000001</v>
      </c>
      <c r="G884">
        <v>651229</v>
      </c>
    </row>
    <row r="885" spans="1:7" x14ac:dyDescent="0.25">
      <c r="A885" t="s">
        <v>7</v>
      </c>
      <c r="B885" s="1">
        <v>44697.857638888891</v>
      </c>
      <c r="C885">
        <v>146.35499999999999</v>
      </c>
      <c r="D885">
        <v>146.405</v>
      </c>
      <c r="E885">
        <v>146.54</v>
      </c>
      <c r="F885">
        <v>146.27000000000001</v>
      </c>
      <c r="G885">
        <v>639359</v>
      </c>
    </row>
    <row r="886" spans="1:7" x14ac:dyDescent="0.25">
      <c r="A886" t="s">
        <v>7</v>
      </c>
      <c r="B886" s="1">
        <v>44697.861111111109</v>
      </c>
      <c r="C886">
        <v>146.38999999999999</v>
      </c>
      <c r="D886">
        <v>146.46</v>
      </c>
      <c r="E886">
        <v>146.75800000000001</v>
      </c>
      <c r="F886">
        <v>146.19</v>
      </c>
      <c r="G886">
        <v>853281</v>
      </c>
    </row>
    <row r="887" spans="1:7" x14ac:dyDescent="0.25">
      <c r="A887" t="s">
        <v>7</v>
      </c>
      <c r="B887" s="1">
        <v>44697.864583333336</v>
      </c>
      <c r="C887">
        <v>146.45500000000001</v>
      </c>
      <c r="D887">
        <v>146.19999999999999</v>
      </c>
      <c r="E887">
        <v>146.45500000000001</v>
      </c>
      <c r="F887">
        <v>146.15</v>
      </c>
      <c r="G887">
        <v>483174</v>
      </c>
    </row>
    <row r="888" spans="1:7" x14ac:dyDescent="0.25">
      <c r="A888" t="s">
        <v>7</v>
      </c>
      <c r="B888" s="1">
        <v>44697.868055555555</v>
      </c>
      <c r="C888">
        <v>146.185</v>
      </c>
      <c r="D888">
        <v>146.16</v>
      </c>
      <c r="E888">
        <v>146.31899999999999</v>
      </c>
      <c r="F888">
        <v>146.05000000000001</v>
      </c>
      <c r="G888">
        <v>590944</v>
      </c>
    </row>
    <row r="889" spans="1:7" x14ac:dyDescent="0.25">
      <c r="A889" t="s">
        <v>7</v>
      </c>
      <c r="B889" s="1">
        <v>44697.871527777781</v>
      </c>
      <c r="C889">
        <v>146.15</v>
      </c>
      <c r="D889">
        <v>146.298</v>
      </c>
      <c r="E889">
        <v>146.35900000000001</v>
      </c>
      <c r="F889">
        <v>146.11000000000001</v>
      </c>
      <c r="G889">
        <v>605685</v>
      </c>
    </row>
    <row r="890" spans="1:7" x14ac:dyDescent="0.25">
      <c r="A890" t="s">
        <v>7</v>
      </c>
      <c r="B890" s="1">
        <v>44697.875</v>
      </c>
      <c r="C890">
        <v>146.31</v>
      </c>
      <c r="D890">
        <v>146.43</v>
      </c>
      <c r="E890">
        <v>146.47</v>
      </c>
      <c r="F890">
        <v>146.07</v>
      </c>
      <c r="G890">
        <v>625873</v>
      </c>
    </row>
    <row r="891" spans="1:7" x14ac:dyDescent="0.25">
      <c r="A891" t="s">
        <v>7</v>
      </c>
      <c r="B891" s="1">
        <v>44697.878472222219</v>
      </c>
      <c r="C891">
        <v>146.44</v>
      </c>
      <c r="D891">
        <v>146.91</v>
      </c>
      <c r="E891">
        <v>146.91</v>
      </c>
      <c r="F891">
        <v>146.41999999999999</v>
      </c>
      <c r="G891">
        <v>994301</v>
      </c>
    </row>
    <row r="892" spans="1:7" x14ac:dyDescent="0.25">
      <c r="A892" t="s">
        <v>7</v>
      </c>
      <c r="B892" s="1">
        <v>44697.881944444445</v>
      </c>
      <c r="C892">
        <v>146.9</v>
      </c>
      <c r="D892">
        <v>146.76599999999999</v>
      </c>
      <c r="E892">
        <v>146.9</v>
      </c>
      <c r="F892">
        <v>146.63</v>
      </c>
      <c r="G892">
        <v>583796</v>
      </c>
    </row>
    <row r="893" spans="1:7" x14ac:dyDescent="0.25">
      <c r="A893" t="s">
        <v>7</v>
      </c>
      <c r="B893" s="1">
        <v>44697.885416666664</v>
      </c>
      <c r="C893">
        <v>146.77000000000001</v>
      </c>
      <c r="D893">
        <v>146.86500000000001</v>
      </c>
      <c r="E893">
        <v>147.11000000000001</v>
      </c>
      <c r="F893">
        <v>146.71</v>
      </c>
      <c r="G893">
        <v>830748</v>
      </c>
    </row>
    <row r="894" spans="1:7" x14ac:dyDescent="0.25">
      <c r="A894" t="s">
        <v>7</v>
      </c>
      <c r="B894" s="1">
        <v>44697.888888888891</v>
      </c>
      <c r="C894">
        <v>146.857</v>
      </c>
      <c r="D894">
        <v>146.94</v>
      </c>
      <c r="E894">
        <v>146.99</v>
      </c>
      <c r="F894">
        <v>146.72</v>
      </c>
      <c r="G894">
        <v>545499</v>
      </c>
    </row>
    <row r="895" spans="1:7" x14ac:dyDescent="0.25">
      <c r="A895" t="s">
        <v>7</v>
      </c>
      <c r="B895" s="1">
        <v>44697.892361111109</v>
      </c>
      <c r="C895">
        <v>146.94499999999999</v>
      </c>
      <c r="D895">
        <v>147.22999999999999</v>
      </c>
      <c r="E895">
        <v>147.23599999999999</v>
      </c>
      <c r="F895">
        <v>146.76</v>
      </c>
      <c r="G895">
        <v>714905</v>
      </c>
    </row>
    <row r="896" spans="1:7" x14ac:dyDescent="0.25">
      <c r="A896" t="s">
        <v>7</v>
      </c>
      <c r="B896" s="1">
        <v>44697.895833333336</v>
      </c>
      <c r="C896">
        <v>147.22499999999999</v>
      </c>
      <c r="D896">
        <v>147.21</v>
      </c>
      <c r="E896">
        <v>147.41499999999999</v>
      </c>
      <c r="F896">
        <v>147.19499999999999</v>
      </c>
      <c r="G896">
        <v>1149872</v>
      </c>
    </row>
    <row r="897" spans="1:7" x14ac:dyDescent="0.25">
      <c r="A897" t="s">
        <v>7</v>
      </c>
      <c r="B897" s="1">
        <v>44697.899305555555</v>
      </c>
      <c r="C897">
        <v>147.22499999999999</v>
      </c>
      <c r="D897">
        <v>147.37</v>
      </c>
      <c r="E897">
        <v>147.38</v>
      </c>
      <c r="F897">
        <v>147.06</v>
      </c>
      <c r="G897">
        <v>709413</v>
      </c>
    </row>
    <row r="898" spans="1:7" x14ac:dyDescent="0.25">
      <c r="A898" t="s">
        <v>7</v>
      </c>
      <c r="B898" s="1">
        <v>44697.902777777781</v>
      </c>
      <c r="C898">
        <v>147.37100000000001</v>
      </c>
      <c r="D898">
        <v>147.20500000000001</v>
      </c>
      <c r="E898">
        <v>147.511</v>
      </c>
      <c r="F898">
        <v>147.184</v>
      </c>
      <c r="G898">
        <v>817331</v>
      </c>
    </row>
    <row r="899" spans="1:7" x14ac:dyDescent="0.25">
      <c r="A899" t="s">
        <v>7</v>
      </c>
      <c r="B899" s="1">
        <v>44697.90625</v>
      </c>
      <c r="C899">
        <v>147.208</v>
      </c>
      <c r="D899">
        <v>146.863</v>
      </c>
      <c r="E899">
        <v>147.416</v>
      </c>
      <c r="F899">
        <v>146.78</v>
      </c>
      <c r="G899">
        <v>1127565</v>
      </c>
    </row>
    <row r="900" spans="1:7" x14ac:dyDescent="0.25">
      <c r="A900" t="s">
        <v>7</v>
      </c>
      <c r="B900" s="1">
        <v>44697.909722222219</v>
      </c>
      <c r="C900">
        <v>146.78</v>
      </c>
      <c r="D900">
        <v>146.81299999999999</v>
      </c>
      <c r="E900">
        <v>147.09200000000001</v>
      </c>
      <c r="F900">
        <v>146.65</v>
      </c>
      <c r="G900">
        <v>1016857</v>
      </c>
    </row>
    <row r="901" spans="1:7" x14ac:dyDescent="0.25">
      <c r="A901" t="s">
        <v>7</v>
      </c>
      <c r="B901" s="1">
        <v>44697.913194444445</v>
      </c>
      <c r="C901">
        <v>146.79</v>
      </c>
      <c r="D901">
        <v>146.95500000000001</v>
      </c>
      <c r="E901">
        <v>147.03800000000001</v>
      </c>
      <c r="F901">
        <v>146.70099999999999</v>
      </c>
      <c r="G901">
        <v>609649</v>
      </c>
    </row>
    <row r="902" spans="1:7" x14ac:dyDescent="0.25">
      <c r="A902" t="s">
        <v>7</v>
      </c>
      <c r="B902" s="1">
        <v>44697.916666666664</v>
      </c>
      <c r="C902">
        <v>146.94300000000001</v>
      </c>
      <c r="D902">
        <v>146.88900000000001</v>
      </c>
      <c r="E902">
        <v>146.971</v>
      </c>
      <c r="F902">
        <v>146.63499999999999</v>
      </c>
      <c r="G902">
        <v>580131</v>
      </c>
    </row>
    <row r="903" spans="1:7" x14ac:dyDescent="0.25">
      <c r="A903" t="s">
        <v>7</v>
      </c>
      <c r="B903" s="1">
        <v>44697.920138888891</v>
      </c>
      <c r="C903">
        <v>146.9</v>
      </c>
      <c r="D903">
        <v>146.749</v>
      </c>
      <c r="E903">
        <v>147.16</v>
      </c>
      <c r="F903">
        <v>146.74</v>
      </c>
      <c r="G903">
        <v>671129</v>
      </c>
    </row>
    <row r="904" spans="1:7" x14ac:dyDescent="0.25">
      <c r="A904" t="s">
        <v>7</v>
      </c>
      <c r="B904" s="1">
        <v>44697.923611111109</v>
      </c>
      <c r="C904">
        <v>146.71</v>
      </c>
      <c r="D904">
        <v>146.29</v>
      </c>
      <c r="E904">
        <v>146.74</v>
      </c>
      <c r="F904">
        <v>146.19</v>
      </c>
      <c r="G904">
        <v>862027</v>
      </c>
    </row>
    <row r="905" spans="1:7" x14ac:dyDescent="0.25">
      <c r="A905" t="s">
        <v>7</v>
      </c>
      <c r="B905" s="1">
        <v>44697.927083333336</v>
      </c>
      <c r="C905">
        <v>146.30000000000001</v>
      </c>
      <c r="D905">
        <v>146.19999999999999</v>
      </c>
      <c r="E905">
        <v>146.54</v>
      </c>
      <c r="F905">
        <v>146.05000000000001</v>
      </c>
      <c r="G905">
        <v>870002</v>
      </c>
    </row>
    <row r="906" spans="1:7" x14ac:dyDescent="0.25">
      <c r="A906" t="s">
        <v>7</v>
      </c>
      <c r="B906" s="1">
        <v>44697.930555555555</v>
      </c>
      <c r="C906">
        <v>146.18</v>
      </c>
      <c r="D906">
        <v>146.05000000000001</v>
      </c>
      <c r="E906">
        <v>146.18</v>
      </c>
      <c r="F906">
        <v>145.85</v>
      </c>
      <c r="G906">
        <v>735222</v>
      </c>
    </row>
    <row r="907" spans="1:7" x14ac:dyDescent="0.25">
      <c r="A907" t="s">
        <v>7</v>
      </c>
      <c r="B907" s="1">
        <v>44697.934027777781</v>
      </c>
      <c r="C907">
        <v>146.04499999999999</v>
      </c>
      <c r="D907">
        <v>146.06</v>
      </c>
      <c r="E907">
        <v>146.149</v>
      </c>
      <c r="F907">
        <v>145.93</v>
      </c>
      <c r="G907">
        <v>533519</v>
      </c>
    </row>
    <row r="908" spans="1:7" x14ac:dyDescent="0.25">
      <c r="A908" t="s">
        <v>7</v>
      </c>
      <c r="B908" s="1">
        <v>44697.9375</v>
      </c>
      <c r="C908">
        <v>146.08000000000001</v>
      </c>
      <c r="D908">
        <v>145.78</v>
      </c>
      <c r="E908">
        <v>146.16</v>
      </c>
      <c r="F908">
        <v>145.74700000000001</v>
      </c>
      <c r="G908">
        <v>803376</v>
      </c>
    </row>
    <row r="909" spans="1:7" x14ac:dyDescent="0.25">
      <c r="A909" t="s">
        <v>7</v>
      </c>
      <c r="B909" s="1">
        <v>44697.940972222219</v>
      </c>
      <c r="C909">
        <v>145.76</v>
      </c>
      <c r="D909">
        <v>145.75</v>
      </c>
      <c r="E909">
        <v>145.91800000000001</v>
      </c>
      <c r="F909">
        <v>145.57</v>
      </c>
      <c r="G909">
        <v>909295</v>
      </c>
    </row>
    <row r="910" spans="1:7" x14ac:dyDescent="0.25">
      <c r="A910" t="s">
        <v>7</v>
      </c>
      <c r="B910" s="1">
        <v>44697.944444444445</v>
      </c>
      <c r="C910">
        <v>145.79</v>
      </c>
      <c r="D910">
        <v>145.37</v>
      </c>
      <c r="E910">
        <v>145.86000000000001</v>
      </c>
      <c r="F910">
        <v>145.33000000000001</v>
      </c>
      <c r="G910">
        <v>940010</v>
      </c>
    </row>
    <row r="911" spans="1:7" x14ac:dyDescent="0.25">
      <c r="A911" t="s">
        <v>7</v>
      </c>
      <c r="B911" s="1">
        <v>44697.947916666664</v>
      </c>
      <c r="C911">
        <v>145.33000000000001</v>
      </c>
      <c r="D911">
        <v>145.41399999999999</v>
      </c>
      <c r="E911">
        <v>145.54</v>
      </c>
      <c r="F911">
        <v>145.25</v>
      </c>
      <c r="G911">
        <v>1115731</v>
      </c>
    </row>
    <row r="912" spans="1:7" x14ac:dyDescent="0.25">
      <c r="A912" t="s">
        <v>7</v>
      </c>
      <c r="B912" s="1">
        <v>44697.951388888891</v>
      </c>
      <c r="C912">
        <v>145.53</v>
      </c>
      <c r="D912">
        <v>145.34899999999999</v>
      </c>
      <c r="E912">
        <v>145.71</v>
      </c>
      <c r="F912">
        <v>145.22</v>
      </c>
      <c r="G912">
        <v>1697699</v>
      </c>
    </row>
    <row r="913" spans="1:7" x14ac:dyDescent="0.25">
      <c r="A913" t="s">
        <v>7</v>
      </c>
      <c r="B913" s="1">
        <v>44697.954861111109</v>
      </c>
      <c r="C913">
        <v>145.405</v>
      </c>
      <c r="D913">
        <v>145.56</v>
      </c>
      <c r="E913">
        <v>145.59800000000001</v>
      </c>
      <c r="F913">
        <v>145.01</v>
      </c>
      <c r="G913">
        <v>3093834</v>
      </c>
    </row>
    <row r="914" spans="1:7" x14ac:dyDescent="0.25">
      <c r="A914" t="s">
        <v>7</v>
      </c>
      <c r="B914" s="1">
        <v>44697.958333333336</v>
      </c>
      <c r="C914">
        <v>145.54</v>
      </c>
      <c r="D914">
        <v>145.5</v>
      </c>
      <c r="E914">
        <v>145.6</v>
      </c>
      <c r="F914">
        <v>145.35</v>
      </c>
      <c r="G914">
        <v>6593525</v>
      </c>
    </row>
    <row r="915" spans="1:7" x14ac:dyDescent="0.25">
      <c r="A915" t="s">
        <v>7</v>
      </c>
      <c r="B915" s="1">
        <v>44697.961805555555</v>
      </c>
      <c r="C915">
        <v>145.47499999999999</v>
      </c>
      <c r="D915">
        <v>145.36500000000001</v>
      </c>
      <c r="E915">
        <v>145.81</v>
      </c>
      <c r="F915">
        <v>145.29</v>
      </c>
      <c r="G915">
        <v>352970</v>
      </c>
    </row>
    <row r="916" spans="1:7" x14ac:dyDescent="0.25">
      <c r="A916" t="s">
        <v>7</v>
      </c>
      <c r="B916" s="1">
        <v>44697.965277777781</v>
      </c>
      <c r="C916">
        <v>145.34</v>
      </c>
      <c r="D916">
        <v>145.5</v>
      </c>
      <c r="E916">
        <v>145.54</v>
      </c>
      <c r="F916">
        <v>145.34</v>
      </c>
      <c r="G916">
        <v>12256</v>
      </c>
    </row>
    <row r="917" spans="1:7" x14ac:dyDescent="0.25">
      <c r="A917" t="s">
        <v>7</v>
      </c>
      <c r="B917" s="1">
        <v>44697.96875</v>
      </c>
      <c r="C917">
        <v>145.54</v>
      </c>
      <c r="D917">
        <v>145.38</v>
      </c>
      <c r="E917">
        <v>145.54</v>
      </c>
      <c r="F917">
        <v>145.38</v>
      </c>
      <c r="G917">
        <v>2045151</v>
      </c>
    </row>
    <row r="918" spans="1:7" x14ac:dyDescent="0.25">
      <c r="A918" t="s">
        <v>7</v>
      </c>
      <c r="B918" s="1">
        <v>44697.972222222219</v>
      </c>
      <c r="C918">
        <v>145.4</v>
      </c>
      <c r="D918">
        <v>145.38</v>
      </c>
      <c r="E918">
        <v>145.4</v>
      </c>
      <c r="F918">
        <v>145.27000000000001</v>
      </c>
      <c r="G918">
        <v>14699</v>
      </c>
    </row>
    <row r="919" spans="1:7" x14ac:dyDescent="0.25">
      <c r="A919" t="s">
        <v>7</v>
      </c>
      <c r="B919" s="1">
        <v>44697.975694444445</v>
      </c>
      <c r="C919">
        <v>145.36000000000001</v>
      </c>
      <c r="D919">
        <v>145.36000000000001</v>
      </c>
      <c r="E919">
        <v>145.41999999999999</v>
      </c>
      <c r="F919">
        <v>145.30000000000001</v>
      </c>
      <c r="G919">
        <v>3613</v>
      </c>
    </row>
    <row r="920" spans="1:7" x14ac:dyDescent="0.25">
      <c r="A920" t="s">
        <v>7</v>
      </c>
      <c r="B920" s="1">
        <v>44697.979166666664</v>
      </c>
      <c r="C920">
        <v>145.32</v>
      </c>
      <c r="D920">
        <v>145.30000000000001</v>
      </c>
      <c r="E920">
        <v>145.38999999999999</v>
      </c>
      <c r="F920">
        <v>145.28</v>
      </c>
      <c r="G920">
        <v>9841</v>
      </c>
    </row>
    <row r="921" spans="1:7" x14ac:dyDescent="0.25">
      <c r="A921" t="s">
        <v>7</v>
      </c>
      <c r="B921" s="1">
        <v>44697.982638888891</v>
      </c>
      <c r="C921">
        <v>145.27000000000001</v>
      </c>
      <c r="D921">
        <v>145.33500000000001</v>
      </c>
      <c r="E921">
        <v>145.54</v>
      </c>
      <c r="F921">
        <v>145.27000000000001</v>
      </c>
      <c r="G921">
        <v>21605</v>
      </c>
    </row>
    <row r="922" spans="1:7" x14ac:dyDescent="0.25">
      <c r="A922" t="s">
        <v>7</v>
      </c>
      <c r="B922" s="1">
        <v>44697.986111111109</v>
      </c>
      <c r="C922">
        <v>145.33000000000001</v>
      </c>
      <c r="D922">
        <v>145.33500000000001</v>
      </c>
      <c r="E922">
        <v>145.54</v>
      </c>
      <c r="F922">
        <v>145.28</v>
      </c>
      <c r="G922">
        <v>812740</v>
      </c>
    </row>
    <row r="923" spans="1:7" x14ac:dyDescent="0.25">
      <c r="A923" t="s">
        <v>7</v>
      </c>
      <c r="B923" s="1">
        <v>44697.989583333336</v>
      </c>
      <c r="C923">
        <v>145.34</v>
      </c>
      <c r="D923">
        <v>145.29</v>
      </c>
      <c r="E923">
        <v>145.35</v>
      </c>
      <c r="F923">
        <v>145.1</v>
      </c>
      <c r="G923">
        <v>34190</v>
      </c>
    </row>
    <row r="924" spans="1:7" x14ac:dyDescent="0.25">
      <c r="A924" t="s">
        <v>7</v>
      </c>
      <c r="B924" s="1">
        <v>44697.993055555555</v>
      </c>
      <c r="C924">
        <v>145.23500000000001</v>
      </c>
      <c r="D924">
        <v>145.23500000000001</v>
      </c>
      <c r="E924">
        <v>145.28</v>
      </c>
      <c r="F924">
        <v>145.15</v>
      </c>
      <c r="G924">
        <v>8065</v>
      </c>
    </row>
    <row r="925" spans="1:7" x14ac:dyDescent="0.25">
      <c r="A925" t="s">
        <v>7</v>
      </c>
      <c r="B925" s="1">
        <v>44697.996527777781</v>
      </c>
      <c r="C925">
        <v>145.25</v>
      </c>
      <c r="D925">
        <v>145.28</v>
      </c>
      <c r="E925">
        <v>145.28</v>
      </c>
      <c r="F925">
        <v>145.19999999999999</v>
      </c>
      <c r="G925">
        <v>3166</v>
      </c>
    </row>
    <row r="926" spans="1:7" x14ac:dyDescent="0.25">
      <c r="A926" t="s">
        <v>7</v>
      </c>
      <c r="B926" s="1">
        <v>44698</v>
      </c>
      <c r="C926">
        <v>145.27000000000001</v>
      </c>
      <c r="D926">
        <v>145.34</v>
      </c>
      <c r="E926">
        <v>145.36000000000001</v>
      </c>
      <c r="F926">
        <v>145.25</v>
      </c>
      <c r="G926">
        <v>3117</v>
      </c>
    </row>
    <row r="927" spans="1:7" x14ac:dyDescent="0.25">
      <c r="A927" t="s">
        <v>7</v>
      </c>
      <c r="B927" s="1">
        <v>44698.003472222219</v>
      </c>
      <c r="C927">
        <v>145.35</v>
      </c>
      <c r="D927">
        <v>145.38</v>
      </c>
      <c r="E927">
        <v>145.38</v>
      </c>
      <c r="F927">
        <v>145.33000000000001</v>
      </c>
      <c r="G927">
        <v>1877</v>
      </c>
    </row>
    <row r="928" spans="1:7" x14ac:dyDescent="0.25">
      <c r="A928" t="s">
        <v>7</v>
      </c>
      <c r="B928" s="1">
        <v>44698.006944444445</v>
      </c>
      <c r="C928">
        <v>145.34</v>
      </c>
      <c r="D928">
        <v>145.35499999999999</v>
      </c>
      <c r="E928">
        <v>145.38</v>
      </c>
      <c r="F928">
        <v>145.33000000000001</v>
      </c>
      <c r="G928">
        <v>7025</v>
      </c>
    </row>
    <row r="929" spans="1:7" x14ac:dyDescent="0.25">
      <c r="A929" t="s">
        <v>7</v>
      </c>
      <c r="B929" s="1">
        <v>44698.010416666664</v>
      </c>
      <c r="C929">
        <v>145.36000000000001</v>
      </c>
      <c r="D929">
        <v>145.22999999999999</v>
      </c>
      <c r="E929">
        <v>145.38</v>
      </c>
      <c r="F929">
        <v>145.08000000000001</v>
      </c>
      <c r="G929">
        <v>8229</v>
      </c>
    </row>
    <row r="930" spans="1:7" x14ac:dyDescent="0.25">
      <c r="A930" t="s">
        <v>7</v>
      </c>
      <c r="B930" s="1">
        <v>44698.013888888891</v>
      </c>
      <c r="C930">
        <v>145.25</v>
      </c>
      <c r="D930">
        <v>145.36199999999999</v>
      </c>
      <c r="E930">
        <v>145.38</v>
      </c>
      <c r="F930">
        <v>145.16999999999999</v>
      </c>
      <c r="G930">
        <v>909</v>
      </c>
    </row>
    <row r="931" spans="1:7" x14ac:dyDescent="0.25">
      <c r="A931" t="s">
        <v>7</v>
      </c>
      <c r="B931" s="1">
        <v>44698.017361111109</v>
      </c>
      <c r="C931">
        <v>145.18</v>
      </c>
      <c r="D931">
        <v>145.185</v>
      </c>
      <c r="E931">
        <v>145.38</v>
      </c>
      <c r="F931">
        <v>145.16</v>
      </c>
      <c r="G931">
        <v>3508</v>
      </c>
    </row>
    <row r="932" spans="1:7" x14ac:dyDescent="0.25">
      <c r="A932" t="s">
        <v>7</v>
      </c>
      <c r="B932" s="1">
        <v>44698.020833333336</v>
      </c>
      <c r="C932">
        <v>145.16999999999999</v>
      </c>
      <c r="D932">
        <v>145.14500000000001</v>
      </c>
      <c r="E932">
        <v>145.18</v>
      </c>
      <c r="F932">
        <v>145.1</v>
      </c>
      <c r="G932">
        <v>15351</v>
      </c>
    </row>
    <row r="933" spans="1:7" x14ac:dyDescent="0.25">
      <c r="A933" t="s">
        <v>7</v>
      </c>
      <c r="B933" s="1">
        <v>44698.024305555555</v>
      </c>
      <c r="C933">
        <v>145.15</v>
      </c>
      <c r="D933">
        <v>145.1</v>
      </c>
      <c r="E933">
        <v>145.18</v>
      </c>
      <c r="F933">
        <v>145.06</v>
      </c>
      <c r="G933">
        <v>7734</v>
      </c>
    </row>
    <row r="934" spans="1:7" x14ac:dyDescent="0.25">
      <c r="A934" t="s">
        <v>7</v>
      </c>
      <c r="B934" s="1">
        <v>44698.027777777781</v>
      </c>
      <c r="C934">
        <v>145.07</v>
      </c>
      <c r="D934">
        <v>145.08000000000001</v>
      </c>
      <c r="E934">
        <v>145.18</v>
      </c>
      <c r="F934">
        <v>145.06</v>
      </c>
      <c r="G934">
        <v>8101</v>
      </c>
    </row>
    <row r="935" spans="1:7" x14ac:dyDescent="0.25">
      <c r="A935" t="s">
        <v>7</v>
      </c>
      <c r="B935" s="1">
        <v>44698.03125</v>
      </c>
      <c r="C935">
        <v>145.08500000000001</v>
      </c>
      <c r="D935">
        <v>145.13</v>
      </c>
      <c r="E935">
        <v>145.18</v>
      </c>
      <c r="F935">
        <v>145.05000000000001</v>
      </c>
      <c r="G935">
        <v>13746</v>
      </c>
    </row>
    <row r="936" spans="1:7" x14ac:dyDescent="0.25">
      <c r="A936" t="s">
        <v>7</v>
      </c>
      <c r="B936" s="1">
        <v>44698.034722222219</v>
      </c>
      <c r="C936">
        <v>145.13999999999999</v>
      </c>
      <c r="D936">
        <v>145.16999999999999</v>
      </c>
      <c r="E936">
        <v>145.18</v>
      </c>
      <c r="F936">
        <v>145.07</v>
      </c>
      <c r="G936">
        <v>2512</v>
      </c>
    </row>
    <row r="937" spans="1:7" x14ac:dyDescent="0.25">
      <c r="A937" t="s">
        <v>7</v>
      </c>
      <c r="B937" s="1">
        <v>44698.038194444445</v>
      </c>
      <c r="C937">
        <v>145.16</v>
      </c>
      <c r="D937">
        <v>145.13</v>
      </c>
      <c r="E937">
        <v>145.21</v>
      </c>
      <c r="F937">
        <v>145.12</v>
      </c>
      <c r="G937">
        <v>3873</v>
      </c>
    </row>
    <row r="938" spans="1:7" x14ac:dyDescent="0.25">
      <c r="A938" t="s">
        <v>7</v>
      </c>
      <c r="B938" s="1">
        <v>44698.041666666664</v>
      </c>
      <c r="C938">
        <v>145.21</v>
      </c>
      <c r="D938">
        <v>145.41999999999999</v>
      </c>
      <c r="E938">
        <v>145.41999999999999</v>
      </c>
      <c r="F938">
        <v>145.13</v>
      </c>
      <c r="G938">
        <v>9913</v>
      </c>
    </row>
    <row r="939" spans="1:7" x14ac:dyDescent="0.25">
      <c r="A939" t="s">
        <v>7</v>
      </c>
      <c r="B939" s="1">
        <v>44698.045138888891</v>
      </c>
      <c r="C939">
        <v>145.4</v>
      </c>
      <c r="D939">
        <v>145.33000000000001</v>
      </c>
      <c r="E939">
        <v>145.4</v>
      </c>
      <c r="F939">
        <v>145.22</v>
      </c>
      <c r="G939">
        <v>2105</v>
      </c>
    </row>
    <row r="940" spans="1:7" x14ac:dyDescent="0.25">
      <c r="A940" t="s">
        <v>7</v>
      </c>
      <c r="B940" s="1">
        <v>44698.048611111109</v>
      </c>
      <c r="C940">
        <v>145.34</v>
      </c>
      <c r="D940">
        <v>145.30000000000001</v>
      </c>
      <c r="E940">
        <v>145.37</v>
      </c>
      <c r="F940">
        <v>145.26</v>
      </c>
      <c r="G940">
        <v>1183</v>
      </c>
    </row>
    <row r="941" spans="1:7" x14ac:dyDescent="0.25">
      <c r="A941" t="s">
        <v>7</v>
      </c>
      <c r="B941" s="1">
        <v>44698.052083333336</v>
      </c>
      <c r="C941">
        <v>145.27000000000001</v>
      </c>
      <c r="D941">
        <v>145.36000000000001</v>
      </c>
      <c r="E941">
        <v>145.41999999999999</v>
      </c>
      <c r="F941">
        <v>145.27000000000001</v>
      </c>
      <c r="G941">
        <v>1900</v>
      </c>
    </row>
    <row r="942" spans="1:7" x14ac:dyDescent="0.25">
      <c r="A942" t="s">
        <v>7</v>
      </c>
      <c r="B942" s="1">
        <v>44698.055555555555</v>
      </c>
      <c r="C942">
        <v>145.345</v>
      </c>
      <c r="D942">
        <v>145.41999999999999</v>
      </c>
      <c r="E942">
        <v>145.41999999999999</v>
      </c>
      <c r="F942">
        <v>145.345</v>
      </c>
      <c r="G942">
        <v>3998</v>
      </c>
    </row>
    <row r="943" spans="1:7" x14ac:dyDescent="0.25">
      <c r="A943" t="s">
        <v>7</v>
      </c>
      <c r="B943" s="1">
        <v>44698.059027777781</v>
      </c>
      <c r="C943">
        <v>145.41499999999999</v>
      </c>
      <c r="D943">
        <v>145.45500000000001</v>
      </c>
      <c r="E943">
        <v>145.54</v>
      </c>
      <c r="F943">
        <v>145.41</v>
      </c>
      <c r="G943">
        <v>4852</v>
      </c>
    </row>
    <row r="944" spans="1:7" x14ac:dyDescent="0.25">
      <c r="A944" t="s">
        <v>7</v>
      </c>
      <c r="B944" s="1">
        <v>44698.0625</v>
      </c>
      <c r="C944">
        <v>145.41</v>
      </c>
      <c r="D944">
        <v>145.51</v>
      </c>
      <c r="E944">
        <v>145.52000000000001</v>
      </c>
      <c r="F944">
        <v>145.41</v>
      </c>
      <c r="G944">
        <v>3376</v>
      </c>
    </row>
    <row r="945" spans="1:7" x14ac:dyDescent="0.25">
      <c r="A945" t="s">
        <v>7</v>
      </c>
      <c r="B945" s="1">
        <v>44698.065972222219</v>
      </c>
      <c r="C945">
        <v>145.5</v>
      </c>
      <c r="D945">
        <v>145.54499999999999</v>
      </c>
      <c r="E945">
        <v>145.58000000000001</v>
      </c>
      <c r="F945">
        <v>145.49</v>
      </c>
      <c r="G945">
        <v>3430</v>
      </c>
    </row>
    <row r="946" spans="1:7" x14ac:dyDescent="0.25">
      <c r="A946" t="s">
        <v>7</v>
      </c>
      <c r="B946" s="1">
        <v>44698.069444444445</v>
      </c>
      <c r="C946">
        <v>145.6</v>
      </c>
      <c r="D946">
        <v>145.55000000000001</v>
      </c>
      <c r="E946">
        <v>145.63</v>
      </c>
      <c r="F946">
        <v>145.55000000000001</v>
      </c>
      <c r="G946">
        <v>5868</v>
      </c>
    </row>
    <row r="947" spans="1:7" x14ac:dyDescent="0.25">
      <c r="A947" t="s">
        <v>7</v>
      </c>
      <c r="B947" s="1">
        <v>44698.072916666664</v>
      </c>
      <c r="C947">
        <v>145.54</v>
      </c>
      <c r="D947">
        <v>145.54</v>
      </c>
      <c r="E947">
        <v>145.63</v>
      </c>
      <c r="F947">
        <v>145.52000000000001</v>
      </c>
      <c r="G947">
        <v>4831</v>
      </c>
    </row>
    <row r="948" spans="1:7" x14ac:dyDescent="0.25">
      <c r="A948" t="s">
        <v>7</v>
      </c>
      <c r="B948" s="1">
        <v>44698.076388888891</v>
      </c>
      <c r="C948">
        <v>145.55000000000001</v>
      </c>
      <c r="D948">
        <v>145.59</v>
      </c>
      <c r="E948">
        <v>145.63999999999999</v>
      </c>
      <c r="F948">
        <v>145.54</v>
      </c>
      <c r="G948">
        <v>1053</v>
      </c>
    </row>
    <row r="949" spans="1:7" x14ac:dyDescent="0.25">
      <c r="A949" t="s">
        <v>7</v>
      </c>
      <c r="B949" s="1">
        <v>44698.079861111109</v>
      </c>
      <c r="C949">
        <v>145.58000000000001</v>
      </c>
      <c r="D949">
        <v>145.61500000000001</v>
      </c>
      <c r="E949">
        <v>145.63</v>
      </c>
      <c r="F949">
        <v>145.56</v>
      </c>
      <c r="G949">
        <v>1453</v>
      </c>
    </row>
    <row r="950" spans="1:7" x14ac:dyDescent="0.25">
      <c r="A950" t="s">
        <v>7</v>
      </c>
      <c r="B950" s="1">
        <v>44698.083333333336</v>
      </c>
      <c r="C950">
        <v>145.6</v>
      </c>
      <c r="D950">
        <v>145.62</v>
      </c>
      <c r="E950">
        <v>145.63</v>
      </c>
      <c r="F950">
        <v>145.595</v>
      </c>
      <c r="G950">
        <v>1264</v>
      </c>
    </row>
    <row r="951" spans="1:7" x14ac:dyDescent="0.25">
      <c r="A951" t="s">
        <v>7</v>
      </c>
      <c r="B951" s="1">
        <v>44698.086805555555</v>
      </c>
      <c r="C951">
        <v>145.61500000000001</v>
      </c>
      <c r="D951">
        <v>145.65</v>
      </c>
      <c r="E951">
        <v>145.66</v>
      </c>
      <c r="F951">
        <v>145.61000000000001</v>
      </c>
      <c r="G951">
        <v>3344</v>
      </c>
    </row>
    <row r="952" spans="1:7" x14ac:dyDescent="0.25">
      <c r="A952" t="s">
        <v>7</v>
      </c>
      <c r="B952" s="1">
        <v>44698.090277777781</v>
      </c>
      <c r="C952">
        <v>145.66</v>
      </c>
      <c r="D952">
        <v>145.65</v>
      </c>
      <c r="E952">
        <v>145.66</v>
      </c>
      <c r="F952">
        <v>145.61000000000001</v>
      </c>
      <c r="G952">
        <v>3058</v>
      </c>
    </row>
    <row r="953" spans="1:7" x14ac:dyDescent="0.25">
      <c r="A953" t="s">
        <v>7</v>
      </c>
      <c r="B953" s="1">
        <v>44698.09375</v>
      </c>
      <c r="C953">
        <v>145.63999999999999</v>
      </c>
      <c r="D953">
        <v>145.655</v>
      </c>
      <c r="E953">
        <v>145.75</v>
      </c>
      <c r="F953">
        <v>145.62</v>
      </c>
      <c r="G953">
        <v>2305</v>
      </c>
    </row>
    <row r="954" spans="1:7" x14ac:dyDescent="0.25">
      <c r="A954" t="s">
        <v>7</v>
      </c>
      <c r="B954" s="1">
        <v>44698.097222222219</v>
      </c>
      <c r="C954">
        <v>145.68</v>
      </c>
      <c r="D954">
        <v>145.72</v>
      </c>
      <c r="E954">
        <v>145.74</v>
      </c>
      <c r="F954">
        <v>145.63</v>
      </c>
      <c r="G954">
        <v>3049</v>
      </c>
    </row>
    <row r="955" spans="1:7" x14ac:dyDescent="0.25">
      <c r="A955" t="s">
        <v>7</v>
      </c>
      <c r="B955" s="1">
        <v>44698.100694444445</v>
      </c>
      <c r="C955">
        <v>145.71</v>
      </c>
      <c r="D955">
        <v>145.65</v>
      </c>
      <c r="E955">
        <v>145.74</v>
      </c>
      <c r="F955">
        <v>145.63</v>
      </c>
      <c r="G955">
        <v>2981</v>
      </c>
    </row>
    <row r="956" spans="1:7" x14ac:dyDescent="0.25">
      <c r="A956" t="s">
        <v>7</v>
      </c>
      <c r="B956" s="1">
        <v>44698.104166666664</v>
      </c>
      <c r="C956">
        <v>145.63</v>
      </c>
      <c r="D956">
        <v>145.5</v>
      </c>
      <c r="E956">
        <v>145.63999999999999</v>
      </c>
      <c r="F956">
        <v>145.41999999999999</v>
      </c>
      <c r="G956">
        <v>10261</v>
      </c>
    </row>
    <row r="957" spans="1:7" x14ac:dyDescent="0.25">
      <c r="A957" t="s">
        <v>7</v>
      </c>
      <c r="B957" s="1">
        <v>44698.107638888891</v>
      </c>
      <c r="C957">
        <v>145.52500000000001</v>
      </c>
      <c r="D957">
        <v>145.47</v>
      </c>
      <c r="E957">
        <v>145.55000000000001</v>
      </c>
      <c r="F957">
        <v>145.41999999999999</v>
      </c>
      <c r="G957">
        <v>6790</v>
      </c>
    </row>
    <row r="958" spans="1:7" x14ac:dyDescent="0.25">
      <c r="A958" t="s">
        <v>7</v>
      </c>
      <c r="B958" s="1">
        <v>44698.111111111109</v>
      </c>
      <c r="C958">
        <v>145.49</v>
      </c>
      <c r="D958">
        <v>145.5</v>
      </c>
      <c r="E958">
        <v>145.56</v>
      </c>
      <c r="F958">
        <v>145.41999999999999</v>
      </c>
      <c r="G958">
        <v>1870</v>
      </c>
    </row>
    <row r="959" spans="1:7" x14ac:dyDescent="0.25">
      <c r="A959" t="s">
        <v>7</v>
      </c>
      <c r="B959" s="1">
        <v>44698.114583333336</v>
      </c>
      <c r="C959">
        <v>145.55000000000001</v>
      </c>
      <c r="D959">
        <v>145.84</v>
      </c>
      <c r="E959">
        <v>145.84</v>
      </c>
      <c r="F959">
        <v>145.44999999999999</v>
      </c>
      <c r="G959">
        <v>15907</v>
      </c>
    </row>
    <row r="960" spans="1:7" x14ac:dyDescent="0.25">
      <c r="A960" t="s">
        <v>7</v>
      </c>
      <c r="B960" s="1">
        <v>44698.118055555555</v>
      </c>
      <c r="C960">
        <v>145.69999999999999</v>
      </c>
      <c r="D960">
        <v>145.74</v>
      </c>
      <c r="E960">
        <v>145.83000000000001</v>
      </c>
      <c r="F960">
        <v>145.66</v>
      </c>
      <c r="G960">
        <v>5789</v>
      </c>
    </row>
    <row r="961" spans="1:7" x14ac:dyDescent="0.25">
      <c r="A961" t="s">
        <v>7</v>
      </c>
      <c r="B961" s="1">
        <v>44698.121527777781</v>
      </c>
      <c r="C961">
        <v>145.69999999999999</v>
      </c>
      <c r="D961">
        <v>145.87</v>
      </c>
      <c r="E961">
        <v>146.01</v>
      </c>
      <c r="F961">
        <v>145.69999999999999</v>
      </c>
      <c r="G961">
        <v>14791</v>
      </c>
    </row>
    <row r="962" spans="1:7" x14ac:dyDescent="0.25">
      <c r="A962" t="s">
        <v>7</v>
      </c>
      <c r="B962" s="1">
        <v>44698.458333333336</v>
      </c>
      <c r="C962">
        <v>147.1</v>
      </c>
      <c r="D962">
        <v>147.37</v>
      </c>
      <c r="E962">
        <v>147.38</v>
      </c>
      <c r="F962">
        <v>147.1</v>
      </c>
      <c r="G962">
        <v>-86635502</v>
      </c>
    </row>
    <row r="963" spans="1:7" x14ac:dyDescent="0.25">
      <c r="A963" t="s">
        <v>7</v>
      </c>
      <c r="B963" s="1">
        <v>44698.461805555555</v>
      </c>
      <c r="C963">
        <v>147.34</v>
      </c>
      <c r="D963">
        <v>147.69999999999999</v>
      </c>
      <c r="E963">
        <v>147.74</v>
      </c>
      <c r="F963">
        <v>147.34</v>
      </c>
      <c r="G963">
        <v>12155</v>
      </c>
    </row>
    <row r="964" spans="1:7" x14ac:dyDescent="0.25">
      <c r="A964" t="s">
        <v>7</v>
      </c>
      <c r="B964" s="1">
        <v>44698.465277777781</v>
      </c>
      <c r="C964">
        <v>147.68</v>
      </c>
      <c r="D964">
        <v>147.56</v>
      </c>
      <c r="E964">
        <v>147.69999999999999</v>
      </c>
      <c r="F964">
        <v>147.55000000000001</v>
      </c>
      <c r="G964">
        <v>10074</v>
      </c>
    </row>
    <row r="965" spans="1:7" x14ac:dyDescent="0.25">
      <c r="A965" t="s">
        <v>7</v>
      </c>
      <c r="B965" s="1">
        <v>44698.46875</v>
      </c>
      <c r="C965">
        <v>147.62</v>
      </c>
      <c r="D965">
        <v>147.74</v>
      </c>
      <c r="E965">
        <v>147.78</v>
      </c>
      <c r="F965">
        <v>147.56</v>
      </c>
      <c r="G965">
        <v>13093</v>
      </c>
    </row>
    <row r="966" spans="1:7" x14ac:dyDescent="0.25">
      <c r="A966" t="s">
        <v>7</v>
      </c>
      <c r="B966" s="1">
        <v>44698.472222222219</v>
      </c>
      <c r="C966">
        <v>147.72999999999999</v>
      </c>
      <c r="D966">
        <v>147.66999999999999</v>
      </c>
      <c r="E966">
        <v>147.78</v>
      </c>
      <c r="F966">
        <v>147.66999999999999</v>
      </c>
      <c r="G966">
        <v>7448</v>
      </c>
    </row>
    <row r="967" spans="1:7" x14ac:dyDescent="0.25">
      <c r="A967" t="s">
        <v>7</v>
      </c>
      <c r="B967" s="1">
        <v>44698.475694444445</v>
      </c>
      <c r="C967">
        <v>147.65</v>
      </c>
      <c r="D967">
        <v>147.72999999999999</v>
      </c>
      <c r="E967">
        <v>147.78</v>
      </c>
      <c r="F967">
        <v>147.65</v>
      </c>
      <c r="G967">
        <v>5883</v>
      </c>
    </row>
    <row r="968" spans="1:7" x14ac:dyDescent="0.25">
      <c r="A968" t="s">
        <v>7</v>
      </c>
      <c r="B968" s="1">
        <v>44698.479166666664</v>
      </c>
      <c r="C968">
        <v>147.75</v>
      </c>
      <c r="D968">
        <v>147.71</v>
      </c>
      <c r="E968">
        <v>147.75</v>
      </c>
      <c r="F968">
        <v>147.68</v>
      </c>
      <c r="G968">
        <v>1444</v>
      </c>
    </row>
    <row r="969" spans="1:7" x14ac:dyDescent="0.25">
      <c r="A969" t="s">
        <v>7</v>
      </c>
      <c r="B969" s="1">
        <v>44698.482638888891</v>
      </c>
      <c r="C969">
        <v>147.69999999999999</v>
      </c>
      <c r="D969">
        <v>148.09</v>
      </c>
      <c r="E969">
        <v>148.13999999999999</v>
      </c>
      <c r="F969">
        <v>147.69999999999999</v>
      </c>
      <c r="G969">
        <v>11207</v>
      </c>
    </row>
    <row r="970" spans="1:7" x14ac:dyDescent="0.25">
      <c r="A970" t="s">
        <v>7</v>
      </c>
      <c r="B970" s="1">
        <v>44698.486111111109</v>
      </c>
      <c r="C970">
        <v>148.08000000000001</v>
      </c>
      <c r="D970">
        <v>148.26</v>
      </c>
      <c r="E970">
        <v>148.29</v>
      </c>
      <c r="F970">
        <v>147.99</v>
      </c>
      <c r="G970">
        <v>10945</v>
      </c>
    </row>
    <row r="971" spans="1:7" x14ac:dyDescent="0.25">
      <c r="A971" t="s">
        <v>7</v>
      </c>
      <c r="B971" s="1">
        <v>44698.489583333336</v>
      </c>
      <c r="C971">
        <v>148.28</v>
      </c>
      <c r="D971">
        <v>148.4</v>
      </c>
      <c r="E971">
        <v>148.4</v>
      </c>
      <c r="F971">
        <v>148.21</v>
      </c>
      <c r="G971">
        <v>15913</v>
      </c>
    </row>
    <row r="972" spans="1:7" x14ac:dyDescent="0.25">
      <c r="A972" t="s">
        <v>7</v>
      </c>
      <c r="B972" s="1">
        <v>44698.493055555555</v>
      </c>
      <c r="C972">
        <v>148.37</v>
      </c>
      <c r="D972">
        <v>148.34</v>
      </c>
      <c r="E972">
        <v>148.4</v>
      </c>
      <c r="F972">
        <v>148.22999999999999</v>
      </c>
      <c r="G972">
        <v>12792</v>
      </c>
    </row>
    <row r="973" spans="1:7" x14ac:dyDescent="0.25">
      <c r="A973" t="s">
        <v>7</v>
      </c>
      <c r="B973" s="1">
        <v>44698.496527777781</v>
      </c>
      <c r="C973">
        <v>148.30000000000001</v>
      </c>
      <c r="D973">
        <v>148.19999999999999</v>
      </c>
      <c r="E973">
        <v>148.34</v>
      </c>
      <c r="F973">
        <v>148.12</v>
      </c>
      <c r="G973">
        <v>10263</v>
      </c>
    </row>
    <row r="974" spans="1:7" x14ac:dyDescent="0.25">
      <c r="A974" t="s">
        <v>7</v>
      </c>
      <c r="B974" s="1">
        <v>44698.5</v>
      </c>
      <c r="C974">
        <v>148.18</v>
      </c>
      <c r="D974">
        <v>148.27000000000001</v>
      </c>
      <c r="E974">
        <v>148.30000000000001</v>
      </c>
      <c r="F974">
        <v>148.11000000000001</v>
      </c>
      <c r="G974">
        <v>5654</v>
      </c>
    </row>
    <row r="975" spans="1:7" x14ac:dyDescent="0.25">
      <c r="A975" t="s">
        <v>7</v>
      </c>
      <c r="B975" s="1">
        <v>44698.503472222219</v>
      </c>
      <c r="C975">
        <v>148.29</v>
      </c>
      <c r="D975">
        <v>148.19999999999999</v>
      </c>
      <c r="E975">
        <v>148.30000000000001</v>
      </c>
      <c r="F975">
        <v>148.18</v>
      </c>
      <c r="G975">
        <v>5061</v>
      </c>
    </row>
    <row r="976" spans="1:7" x14ac:dyDescent="0.25">
      <c r="A976" t="s">
        <v>7</v>
      </c>
      <c r="B976" s="1">
        <v>44698.506944444445</v>
      </c>
      <c r="C976">
        <v>148.19</v>
      </c>
      <c r="D976">
        <v>148.30000000000001</v>
      </c>
      <c r="E976">
        <v>148.32</v>
      </c>
      <c r="F976">
        <v>148.13</v>
      </c>
      <c r="G976">
        <v>2285</v>
      </c>
    </row>
    <row r="977" spans="1:7" x14ac:dyDescent="0.25">
      <c r="A977" t="s">
        <v>7</v>
      </c>
      <c r="B977" s="1">
        <v>44698.510416666664</v>
      </c>
      <c r="C977">
        <v>148.29</v>
      </c>
      <c r="D977">
        <v>148.22</v>
      </c>
      <c r="E977">
        <v>148.33000000000001</v>
      </c>
      <c r="F977">
        <v>148.19</v>
      </c>
      <c r="G977">
        <v>4874</v>
      </c>
    </row>
    <row r="978" spans="1:7" x14ac:dyDescent="0.25">
      <c r="A978" t="s">
        <v>7</v>
      </c>
      <c r="B978" s="1">
        <v>44698.513888888891</v>
      </c>
      <c r="C978">
        <v>148.27000000000001</v>
      </c>
      <c r="D978">
        <v>148.30000000000001</v>
      </c>
      <c r="E978">
        <v>148.30000000000001</v>
      </c>
      <c r="F978">
        <v>148.22</v>
      </c>
      <c r="G978">
        <v>3327</v>
      </c>
    </row>
    <row r="979" spans="1:7" x14ac:dyDescent="0.25">
      <c r="A979" t="s">
        <v>7</v>
      </c>
      <c r="B979" s="1">
        <v>44698.517361111109</v>
      </c>
      <c r="C979">
        <v>148.25</v>
      </c>
      <c r="D979">
        <v>148.30000000000001</v>
      </c>
      <c r="E979">
        <v>148.33000000000001</v>
      </c>
      <c r="F979">
        <v>148.22</v>
      </c>
      <c r="G979">
        <v>2146</v>
      </c>
    </row>
    <row r="980" spans="1:7" x14ac:dyDescent="0.25">
      <c r="A980" t="s">
        <v>7</v>
      </c>
      <c r="B980" s="1">
        <v>44698.520833333336</v>
      </c>
      <c r="C980">
        <v>148.29</v>
      </c>
      <c r="D980">
        <v>148.46</v>
      </c>
      <c r="E980">
        <v>148.5</v>
      </c>
      <c r="F980">
        <v>148.26</v>
      </c>
      <c r="G980">
        <v>8357</v>
      </c>
    </row>
    <row r="981" spans="1:7" x14ac:dyDescent="0.25">
      <c r="A981" t="s">
        <v>7</v>
      </c>
      <c r="B981" s="1">
        <v>44698.524305555555</v>
      </c>
      <c r="C981">
        <v>148.4</v>
      </c>
      <c r="D981">
        <v>148.47</v>
      </c>
      <c r="E981">
        <v>148.5</v>
      </c>
      <c r="F981">
        <v>148.31</v>
      </c>
      <c r="G981">
        <v>2572</v>
      </c>
    </row>
    <row r="982" spans="1:7" x14ac:dyDescent="0.25">
      <c r="A982" t="s">
        <v>7</v>
      </c>
      <c r="B982" s="1">
        <v>44698.527777777781</v>
      </c>
      <c r="C982">
        <v>148.47999999999999</v>
      </c>
      <c r="D982">
        <v>148.38</v>
      </c>
      <c r="E982">
        <v>148.5</v>
      </c>
      <c r="F982">
        <v>148.33000000000001</v>
      </c>
      <c r="G982">
        <v>4193</v>
      </c>
    </row>
    <row r="983" spans="1:7" x14ac:dyDescent="0.25">
      <c r="A983" t="s">
        <v>7</v>
      </c>
      <c r="B983" s="1">
        <v>44698.53125</v>
      </c>
      <c r="C983">
        <v>148.34</v>
      </c>
      <c r="D983">
        <v>148.36000000000001</v>
      </c>
      <c r="E983">
        <v>148.38999999999999</v>
      </c>
      <c r="F983">
        <v>148.30000000000001</v>
      </c>
      <c r="G983">
        <v>4203</v>
      </c>
    </row>
    <row r="984" spans="1:7" x14ac:dyDescent="0.25">
      <c r="A984" t="s">
        <v>7</v>
      </c>
      <c r="B984" s="1">
        <v>44698.534722222219</v>
      </c>
      <c r="C984">
        <v>148.38999999999999</v>
      </c>
      <c r="D984">
        <v>148.53</v>
      </c>
      <c r="E984">
        <v>148.63999999999999</v>
      </c>
      <c r="F984">
        <v>148.38999999999999</v>
      </c>
      <c r="G984">
        <v>3984</v>
      </c>
    </row>
    <row r="985" spans="1:7" x14ac:dyDescent="0.25">
      <c r="A985" t="s">
        <v>7</v>
      </c>
      <c r="B985" s="1">
        <v>44698.538194444445</v>
      </c>
      <c r="C985">
        <v>148.54</v>
      </c>
      <c r="D985">
        <v>148.65</v>
      </c>
      <c r="E985">
        <v>148.72999999999999</v>
      </c>
      <c r="F985">
        <v>148.54</v>
      </c>
      <c r="G985">
        <v>6682</v>
      </c>
    </row>
    <row r="986" spans="1:7" x14ac:dyDescent="0.25">
      <c r="A986" t="s">
        <v>7</v>
      </c>
      <c r="B986" s="1">
        <v>44698.541666666664</v>
      </c>
      <c r="C986">
        <v>148.56</v>
      </c>
      <c r="D986">
        <v>148.69</v>
      </c>
      <c r="E986">
        <v>148.74</v>
      </c>
      <c r="F986">
        <v>148.56</v>
      </c>
      <c r="G986">
        <v>3072</v>
      </c>
    </row>
    <row r="987" spans="1:7" x14ac:dyDescent="0.25">
      <c r="A987" t="s">
        <v>7</v>
      </c>
      <c r="B987" s="1">
        <v>44698.545138888891</v>
      </c>
      <c r="C987">
        <v>148.68</v>
      </c>
      <c r="D987">
        <v>148.5</v>
      </c>
      <c r="E987">
        <v>148.69</v>
      </c>
      <c r="F987">
        <v>148.5</v>
      </c>
      <c r="G987">
        <v>3691</v>
      </c>
    </row>
    <row r="988" spans="1:7" x14ac:dyDescent="0.25">
      <c r="A988" t="s">
        <v>7</v>
      </c>
      <c r="B988" s="1">
        <v>44698.548611111109</v>
      </c>
      <c r="C988">
        <v>148.54</v>
      </c>
      <c r="D988">
        <v>148.44</v>
      </c>
      <c r="E988">
        <v>148.56</v>
      </c>
      <c r="F988">
        <v>148.37</v>
      </c>
      <c r="G988">
        <v>7811</v>
      </c>
    </row>
    <row r="989" spans="1:7" x14ac:dyDescent="0.25">
      <c r="A989" t="s">
        <v>7</v>
      </c>
      <c r="B989" s="1">
        <v>44698.552083333336</v>
      </c>
      <c r="C989">
        <v>148.47</v>
      </c>
      <c r="D989">
        <v>148.30000000000001</v>
      </c>
      <c r="E989">
        <v>148.52000000000001</v>
      </c>
      <c r="F989">
        <v>148.30000000000001</v>
      </c>
      <c r="G989">
        <v>3842</v>
      </c>
    </row>
    <row r="990" spans="1:7" x14ac:dyDescent="0.25">
      <c r="A990" t="s">
        <v>7</v>
      </c>
      <c r="B990" s="1">
        <v>44698.555555555555</v>
      </c>
      <c r="C990">
        <v>148.33000000000001</v>
      </c>
      <c r="D990">
        <v>148.25</v>
      </c>
      <c r="E990">
        <v>148.44999999999999</v>
      </c>
      <c r="F990">
        <v>148.22999999999999</v>
      </c>
      <c r="G990">
        <v>4844</v>
      </c>
    </row>
    <row r="991" spans="1:7" x14ac:dyDescent="0.25">
      <c r="A991" t="s">
        <v>7</v>
      </c>
      <c r="B991" s="1">
        <v>44698.559027777781</v>
      </c>
      <c r="C991">
        <v>148.19999999999999</v>
      </c>
      <c r="D991">
        <v>148.44</v>
      </c>
      <c r="E991">
        <v>148.47</v>
      </c>
      <c r="F991">
        <v>148.19999999999999</v>
      </c>
      <c r="G991">
        <v>11095</v>
      </c>
    </row>
    <row r="992" spans="1:7" x14ac:dyDescent="0.25">
      <c r="A992" t="s">
        <v>7</v>
      </c>
      <c r="B992" s="1">
        <v>44698.5625</v>
      </c>
      <c r="C992">
        <v>148.4</v>
      </c>
      <c r="D992">
        <v>148.38</v>
      </c>
      <c r="E992">
        <v>148.47</v>
      </c>
      <c r="F992">
        <v>148.35</v>
      </c>
      <c r="G992">
        <v>2853</v>
      </c>
    </row>
    <row r="993" spans="1:7" x14ac:dyDescent="0.25">
      <c r="A993" t="s">
        <v>7</v>
      </c>
      <c r="B993" s="1">
        <v>44698.565972222219</v>
      </c>
      <c r="C993">
        <v>148.37</v>
      </c>
      <c r="D993">
        <v>148.26</v>
      </c>
      <c r="E993">
        <v>148.41999999999999</v>
      </c>
      <c r="F993">
        <v>148.16999999999999</v>
      </c>
      <c r="G993">
        <v>7227</v>
      </c>
    </row>
    <row r="994" spans="1:7" x14ac:dyDescent="0.25">
      <c r="A994" t="s">
        <v>7</v>
      </c>
      <c r="B994" s="1">
        <v>44698.569444444445</v>
      </c>
      <c r="C994">
        <v>148.27000000000001</v>
      </c>
      <c r="D994">
        <v>148.16</v>
      </c>
      <c r="E994">
        <v>148.30000000000001</v>
      </c>
      <c r="F994">
        <v>148.16</v>
      </c>
      <c r="G994">
        <v>3871</v>
      </c>
    </row>
    <row r="995" spans="1:7" x14ac:dyDescent="0.25">
      <c r="A995" t="s">
        <v>7</v>
      </c>
      <c r="B995" s="1">
        <v>44698.572916666664</v>
      </c>
      <c r="C995">
        <v>148.28</v>
      </c>
      <c r="D995">
        <v>148.27000000000001</v>
      </c>
      <c r="E995">
        <v>148.30000000000001</v>
      </c>
      <c r="F995">
        <v>148.16</v>
      </c>
      <c r="G995">
        <v>1166</v>
      </c>
    </row>
    <row r="996" spans="1:7" x14ac:dyDescent="0.25">
      <c r="A996" t="s">
        <v>7</v>
      </c>
      <c r="B996" s="1">
        <v>44698.576388888891</v>
      </c>
      <c r="C996">
        <v>148.29</v>
      </c>
      <c r="D996">
        <v>148.15</v>
      </c>
      <c r="E996">
        <v>148.32</v>
      </c>
      <c r="F996">
        <v>148.13</v>
      </c>
      <c r="G996">
        <v>5217</v>
      </c>
    </row>
    <row r="997" spans="1:7" x14ac:dyDescent="0.25">
      <c r="A997" t="s">
        <v>7</v>
      </c>
      <c r="B997" s="1">
        <v>44698.579861111109</v>
      </c>
      <c r="C997">
        <v>148</v>
      </c>
      <c r="D997">
        <v>148.08000000000001</v>
      </c>
      <c r="E997">
        <v>148.22999999999999</v>
      </c>
      <c r="F997">
        <v>148</v>
      </c>
      <c r="G997">
        <v>10590</v>
      </c>
    </row>
    <row r="998" spans="1:7" x14ac:dyDescent="0.25">
      <c r="A998" t="s">
        <v>7</v>
      </c>
      <c r="B998" s="1">
        <v>44698.583333333336</v>
      </c>
      <c r="C998">
        <v>147.97999999999999</v>
      </c>
      <c r="D998">
        <v>147.80000000000001</v>
      </c>
      <c r="E998">
        <v>148.01</v>
      </c>
      <c r="F998">
        <v>147.72</v>
      </c>
      <c r="G998">
        <v>81129</v>
      </c>
    </row>
    <row r="999" spans="1:7" x14ac:dyDescent="0.25">
      <c r="A999" t="s">
        <v>7</v>
      </c>
      <c r="B999" s="1">
        <v>44698.586805555555</v>
      </c>
      <c r="C999">
        <v>147.79</v>
      </c>
      <c r="D999">
        <v>148</v>
      </c>
      <c r="E999">
        <v>148.05000000000001</v>
      </c>
      <c r="F999">
        <v>147.74</v>
      </c>
      <c r="G999">
        <v>32588</v>
      </c>
    </row>
    <row r="1000" spans="1:7" x14ac:dyDescent="0.25">
      <c r="A1000" t="s">
        <v>7</v>
      </c>
      <c r="B1000" s="1">
        <v>44698.590277777781</v>
      </c>
      <c r="C1000">
        <v>147.99</v>
      </c>
      <c r="D1000">
        <v>148.07</v>
      </c>
      <c r="E1000">
        <v>148.18</v>
      </c>
      <c r="F1000">
        <v>147.99</v>
      </c>
      <c r="G1000">
        <v>12796</v>
      </c>
    </row>
    <row r="1001" spans="1:7" x14ac:dyDescent="0.25">
      <c r="A1001" t="s">
        <v>7</v>
      </c>
      <c r="B1001" s="1">
        <v>44698.59375</v>
      </c>
      <c r="C1001">
        <v>148.09</v>
      </c>
      <c r="D1001">
        <v>148.01</v>
      </c>
      <c r="E1001">
        <v>148.15</v>
      </c>
      <c r="F1001">
        <v>147.94999999999999</v>
      </c>
      <c r="G1001">
        <v>26287</v>
      </c>
    </row>
    <row r="1002" spans="1:7" x14ac:dyDescent="0.25">
      <c r="A1002" t="s">
        <v>7</v>
      </c>
      <c r="B1002" s="1">
        <v>44698.597222222219</v>
      </c>
      <c r="C1002">
        <v>148.02000000000001</v>
      </c>
      <c r="D1002">
        <v>148.09</v>
      </c>
      <c r="E1002">
        <v>148.15</v>
      </c>
      <c r="F1002">
        <v>147.97999999999999</v>
      </c>
      <c r="G1002">
        <v>39703</v>
      </c>
    </row>
    <row r="1003" spans="1:7" x14ac:dyDescent="0.25">
      <c r="A1003" t="s">
        <v>7</v>
      </c>
      <c r="B1003" s="1">
        <v>44698.600694444445</v>
      </c>
      <c r="C1003">
        <v>148.05000000000001</v>
      </c>
      <c r="D1003">
        <v>148.09</v>
      </c>
      <c r="E1003">
        <v>148.15</v>
      </c>
      <c r="F1003">
        <v>147.97999999999999</v>
      </c>
      <c r="G1003">
        <v>12925</v>
      </c>
    </row>
    <row r="1004" spans="1:7" x14ac:dyDescent="0.25">
      <c r="A1004" t="s">
        <v>7</v>
      </c>
      <c r="B1004" s="1">
        <v>44698.604166666664</v>
      </c>
      <c r="C1004">
        <v>148.08000000000001</v>
      </c>
      <c r="D1004">
        <v>148.1</v>
      </c>
      <c r="E1004">
        <v>148.19999999999999</v>
      </c>
      <c r="F1004">
        <v>147.97999999999999</v>
      </c>
      <c r="G1004">
        <v>50922</v>
      </c>
    </row>
    <row r="1005" spans="1:7" x14ac:dyDescent="0.25">
      <c r="A1005" t="s">
        <v>7</v>
      </c>
      <c r="B1005" s="1">
        <v>44698.607638888891</v>
      </c>
      <c r="C1005">
        <v>148.12</v>
      </c>
      <c r="D1005">
        <v>148.13999999999999</v>
      </c>
      <c r="E1005">
        <v>148.16999999999999</v>
      </c>
      <c r="F1005">
        <v>148.1</v>
      </c>
      <c r="G1005">
        <v>15272</v>
      </c>
    </row>
    <row r="1006" spans="1:7" x14ac:dyDescent="0.25">
      <c r="A1006" t="s">
        <v>7</v>
      </c>
      <c r="B1006" s="1">
        <v>44698.611111111109</v>
      </c>
      <c r="C1006">
        <v>148.15</v>
      </c>
      <c r="D1006">
        <v>147.97999999999999</v>
      </c>
      <c r="E1006">
        <v>148.16</v>
      </c>
      <c r="F1006">
        <v>147.96</v>
      </c>
      <c r="G1006">
        <v>69291</v>
      </c>
    </row>
    <row r="1007" spans="1:7" x14ac:dyDescent="0.25">
      <c r="A1007" t="s">
        <v>7</v>
      </c>
      <c r="B1007" s="1">
        <v>44698.614583333336</v>
      </c>
      <c r="C1007">
        <v>147.96</v>
      </c>
      <c r="D1007">
        <v>148.07</v>
      </c>
      <c r="E1007">
        <v>148.09</v>
      </c>
      <c r="F1007">
        <v>147.96</v>
      </c>
      <c r="G1007">
        <v>7461</v>
      </c>
    </row>
    <row r="1008" spans="1:7" x14ac:dyDescent="0.25">
      <c r="A1008" t="s">
        <v>7</v>
      </c>
      <c r="B1008" s="1">
        <v>44698.618055555555</v>
      </c>
      <c r="C1008">
        <v>148.1</v>
      </c>
      <c r="D1008">
        <v>147.99</v>
      </c>
      <c r="E1008">
        <v>148.11000000000001</v>
      </c>
      <c r="F1008">
        <v>147.96</v>
      </c>
      <c r="G1008">
        <v>6931</v>
      </c>
    </row>
    <row r="1009" spans="1:7" x14ac:dyDescent="0.25">
      <c r="A1009" t="s">
        <v>7</v>
      </c>
      <c r="B1009" s="1">
        <v>44698.621527777781</v>
      </c>
      <c r="C1009">
        <v>148</v>
      </c>
      <c r="D1009">
        <v>147.99</v>
      </c>
      <c r="E1009">
        <v>148.09</v>
      </c>
      <c r="F1009">
        <v>147.96</v>
      </c>
      <c r="G1009">
        <v>7754</v>
      </c>
    </row>
    <row r="1010" spans="1:7" x14ac:dyDescent="0.25">
      <c r="A1010" t="s">
        <v>7</v>
      </c>
      <c r="B1010" s="1">
        <v>44698.625</v>
      </c>
      <c r="C1010">
        <v>147.79</v>
      </c>
      <c r="D1010">
        <v>148.15</v>
      </c>
      <c r="E1010">
        <v>148.72900000000001</v>
      </c>
      <c r="F1010">
        <v>146.75</v>
      </c>
      <c r="G1010">
        <v>323689</v>
      </c>
    </row>
    <row r="1011" spans="1:7" x14ac:dyDescent="0.25">
      <c r="A1011" t="s">
        <v>7</v>
      </c>
      <c r="B1011" s="1">
        <v>44698.628472222219</v>
      </c>
      <c r="C1011">
        <v>148.11000000000001</v>
      </c>
      <c r="D1011">
        <v>148.07</v>
      </c>
      <c r="E1011">
        <v>148.4</v>
      </c>
      <c r="F1011">
        <v>148.03</v>
      </c>
      <c r="G1011">
        <v>24901</v>
      </c>
    </row>
    <row r="1012" spans="1:7" x14ac:dyDescent="0.25">
      <c r="A1012" t="s">
        <v>7</v>
      </c>
      <c r="B1012" s="1">
        <v>44698.631944444445</v>
      </c>
      <c r="C1012">
        <v>148.1</v>
      </c>
      <c r="D1012">
        <v>147.93</v>
      </c>
      <c r="E1012">
        <v>148.1</v>
      </c>
      <c r="F1012">
        <v>147.80000000000001</v>
      </c>
      <c r="G1012">
        <v>33072</v>
      </c>
    </row>
    <row r="1013" spans="1:7" x14ac:dyDescent="0.25">
      <c r="A1013" t="s">
        <v>7</v>
      </c>
      <c r="B1013" s="1">
        <v>44698.635416666664</v>
      </c>
      <c r="C1013">
        <v>147.9</v>
      </c>
      <c r="D1013">
        <v>148.1</v>
      </c>
      <c r="E1013">
        <v>148.19</v>
      </c>
      <c r="F1013">
        <v>147.85</v>
      </c>
      <c r="G1013">
        <v>29512</v>
      </c>
    </row>
    <row r="1014" spans="1:7" x14ac:dyDescent="0.25">
      <c r="A1014" t="s">
        <v>7</v>
      </c>
      <c r="B1014" s="1">
        <v>44698.638888888891</v>
      </c>
      <c r="C1014">
        <v>148.05000000000001</v>
      </c>
      <c r="D1014">
        <v>148.08000000000001</v>
      </c>
      <c r="E1014">
        <v>148.16999999999999</v>
      </c>
      <c r="F1014">
        <v>147.94999999999999</v>
      </c>
      <c r="G1014">
        <v>27917</v>
      </c>
    </row>
    <row r="1015" spans="1:7" x14ac:dyDescent="0.25">
      <c r="A1015" t="s">
        <v>7</v>
      </c>
      <c r="B1015" s="1">
        <v>44698.642361111109</v>
      </c>
      <c r="C1015">
        <v>148.095</v>
      </c>
      <c r="D1015">
        <v>147.988</v>
      </c>
      <c r="E1015">
        <v>148.15</v>
      </c>
      <c r="F1015">
        <v>147.85</v>
      </c>
      <c r="G1015">
        <v>16745</v>
      </c>
    </row>
    <row r="1016" spans="1:7" x14ac:dyDescent="0.25">
      <c r="A1016" t="s">
        <v>7</v>
      </c>
      <c r="B1016" s="1">
        <v>44698.645833333336</v>
      </c>
      <c r="C1016">
        <v>148</v>
      </c>
      <c r="D1016">
        <v>147.84</v>
      </c>
      <c r="E1016">
        <v>148.4</v>
      </c>
      <c r="F1016">
        <v>147.51</v>
      </c>
      <c r="G1016">
        <v>91712</v>
      </c>
    </row>
    <row r="1017" spans="1:7" x14ac:dyDescent="0.25">
      <c r="A1017" t="s">
        <v>7</v>
      </c>
      <c r="B1017" s="1">
        <v>44698.649305555555</v>
      </c>
      <c r="C1017">
        <v>147.84</v>
      </c>
      <c r="D1017">
        <v>147.6</v>
      </c>
      <c r="E1017">
        <v>148.08000000000001</v>
      </c>
      <c r="F1017">
        <v>147.55000000000001</v>
      </c>
      <c r="G1017">
        <v>36412</v>
      </c>
    </row>
    <row r="1018" spans="1:7" x14ac:dyDescent="0.25">
      <c r="A1018" t="s">
        <v>7</v>
      </c>
      <c r="B1018" s="1">
        <v>44698.652777777781</v>
      </c>
      <c r="C1018">
        <v>147.66</v>
      </c>
      <c r="D1018">
        <v>147.69999999999999</v>
      </c>
      <c r="E1018">
        <v>147.79</v>
      </c>
      <c r="F1018">
        <v>147.54</v>
      </c>
      <c r="G1018">
        <v>22645</v>
      </c>
    </row>
    <row r="1019" spans="1:7" x14ac:dyDescent="0.25">
      <c r="A1019" t="s">
        <v>7</v>
      </c>
      <c r="B1019" s="1">
        <v>44698.65625</v>
      </c>
      <c r="C1019">
        <v>147.66499999999999</v>
      </c>
      <c r="D1019">
        <v>147.83000000000001</v>
      </c>
      <c r="E1019">
        <v>147.99</v>
      </c>
      <c r="F1019">
        <v>147.66</v>
      </c>
      <c r="G1019">
        <v>31283</v>
      </c>
    </row>
    <row r="1020" spans="1:7" x14ac:dyDescent="0.25">
      <c r="A1020" t="s">
        <v>7</v>
      </c>
      <c r="B1020" s="1">
        <v>44698.659722222219</v>
      </c>
      <c r="C1020">
        <v>147.75</v>
      </c>
      <c r="D1020">
        <v>147.75</v>
      </c>
      <c r="E1020">
        <v>147.85</v>
      </c>
      <c r="F1020">
        <v>147.65</v>
      </c>
      <c r="G1020">
        <v>69003</v>
      </c>
    </row>
    <row r="1021" spans="1:7" x14ac:dyDescent="0.25">
      <c r="A1021" t="s">
        <v>7</v>
      </c>
      <c r="B1021" s="1">
        <v>44698.663194444445</v>
      </c>
      <c r="C1021">
        <v>147.71</v>
      </c>
      <c r="D1021">
        <v>147.94499999999999</v>
      </c>
      <c r="E1021">
        <v>148.1</v>
      </c>
      <c r="F1021">
        <v>147.67099999999999</v>
      </c>
      <c r="G1021">
        <v>41063</v>
      </c>
    </row>
    <row r="1022" spans="1:7" x14ac:dyDescent="0.25">
      <c r="A1022" t="s">
        <v>7</v>
      </c>
      <c r="B1022" s="1">
        <v>44698.666666666664</v>
      </c>
      <c r="C1022">
        <v>147.97999999999999</v>
      </c>
      <c r="D1022">
        <v>148.22</v>
      </c>
      <c r="E1022">
        <v>148.27000000000001</v>
      </c>
      <c r="F1022">
        <v>147.88</v>
      </c>
      <c r="G1022">
        <v>77419</v>
      </c>
    </row>
    <row r="1023" spans="1:7" x14ac:dyDescent="0.25">
      <c r="A1023" t="s">
        <v>7</v>
      </c>
      <c r="B1023" s="1">
        <v>44698.670138888891</v>
      </c>
      <c r="C1023">
        <v>148.27000000000001</v>
      </c>
      <c r="D1023">
        <v>148.13</v>
      </c>
      <c r="E1023">
        <v>148.27000000000001</v>
      </c>
      <c r="F1023">
        <v>147.93</v>
      </c>
      <c r="G1023">
        <v>46932</v>
      </c>
    </row>
    <row r="1024" spans="1:7" x14ac:dyDescent="0.25">
      <c r="A1024" t="s">
        <v>7</v>
      </c>
      <c r="B1024" s="1">
        <v>44698.673611111109</v>
      </c>
      <c r="C1024">
        <v>148.1</v>
      </c>
      <c r="D1024">
        <v>148.12</v>
      </c>
      <c r="E1024">
        <v>148.34</v>
      </c>
      <c r="F1024">
        <v>148.06</v>
      </c>
      <c r="G1024">
        <v>55367</v>
      </c>
    </row>
    <row r="1025" spans="1:7" x14ac:dyDescent="0.25">
      <c r="A1025" t="s">
        <v>7</v>
      </c>
      <c r="B1025" s="1">
        <v>44698.677083333336</v>
      </c>
      <c r="C1025">
        <v>148.13</v>
      </c>
      <c r="D1025">
        <v>148.11000000000001</v>
      </c>
      <c r="E1025">
        <v>148.37</v>
      </c>
      <c r="F1025">
        <v>147.94999999999999</v>
      </c>
      <c r="G1025">
        <v>52420</v>
      </c>
    </row>
    <row r="1026" spans="1:7" x14ac:dyDescent="0.25">
      <c r="A1026" t="s">
        <v>7</v>
      </c>
      <c r="B1026" s="1">
        <v>44698.680555555555</v>
      </c>
      <c r="C1026">
        <v>148.10900000000001</v>
      </c>
      <c r="D1026">
        <v>148.17500000000001</v>
      </c>
      <c r="E1026">
        <v>148.30000000000001</v>
      </c>
      <c r="F1026">
        <v>148.011</v>
      </c>
      <c r="G1026">
        <v>19524</v>
      </c>
    </row>
    <row r="1027" spans="1:7" x14ac:dyDescent="0.25">
      <c r="A1027" t="s">
        <v>7</v>
      </c>
      <c r="B1027" s="1">
        <v>44698.684027777781</v>
      </c>
      <c r="C1027">
        <v>148.31</v>
      </c>
      <c r="D1027">
        <v>148.75</v>
      </c>
      <c r="E1027">
        <v>148.88</v>
      </c>
      <c r="F1027">
        <v>148.31</v>
      </c>
      <c r="G1027">
        <v>108163</v>
      </c>
    </row>
    <row r="1028" spans="1:7" x14ac:dyDescent="0.25">
      <c r="A1028" t="s">
        <v>7</v>
      </c>
      <c r="B1028" s="1">
        <v>44698.6875</v>
      </c>
      <c r="C1028">
        <v>148.83000000000001</v>
      </c>
      <c r="D1028">
        <v>148.691</v>
      </c>
      <c r="E1028">
        <v>149.31</v>
      </c>
      <c r="F1028">
        <v>148.20500000000001</v>
      </c>
      <c r="G1028">
        <v>3666679</v>
      </c>
    </row>
    <row r="1029" spans="1:7" x14ac:dyDescent="0.25">
      <c r="A1029" t="s">
        <v>7</v>
      </c>
      <c r="B1029" s="1">
        <v>44698.690972222219</v>
      </c>
      <c r="C1029">
        <v>148.72999999999999</v>
      </c>
      <c r="D1029">
        <v>148.77000000000001</v>
      </c>
      <c r="E1029">
        <v>148.97</v>
      </c>
      <c r="F1029">
        <v>148.15</v>
      </c>
      <c r="G1029">
        <v>1737960</v>
      </c>
    </row>
    <row r="1030" spans="1:7" x14ac:dyDescent="0.25">
      <c r="A1030" t="s">
        <v>7</v>
      </c>
      <c r="B1030" s="1">
        <v>44698.694444444445</v>
      </c>
      <c r="C1030">
        <v>148.84</v>
      </c>
      <c r="D1030">
        <v>148.68</v>
      </c>
      <c r="E1030">
        <v>149.11500000000001</v>
      </c>
      <c r="F1030">
        <v>148.54</v>
      </c>
      <c r="G1030">
        <v>1549046</v>
      </c>
    </row>
    <row r="1031" spans="1:7" x14ac:dyDescent="0.25">
      <c r="A1031" t="s">
        <v>7</v>
      </c>
      <c r="B1031" s="1">
        <v>44698.697916666664</v>
      </c>
      <c r="C1031">
        <v>148.727</v>
      </c>
      <c r="D1031">
        <v>147.93</v>
      </c>
      <c r="E1031">
        <v>148.88</v>
      </c>
      <c r="F1031">
        <v>147.87</v>
      </c>
      <c r="G1031">
        <v>1412881</v>
      </c>
    </row>
    <row r="1032" spans="1:7" x14ac:dyDescent="0.25">
      <c r="A1032" t="s">
        <v>7</v>
      </c>
      <c r="B1032" s="1">
        <v>44698.701388888891</v>
      </c>
      <c r="C1032">
        <v>147.96</v>
      </c>
      <c r="D1032">
        <v>147.87</v>
      </c>
      <c r="E1032">
        <v>148.27099999999999</v>
      </c>
      <c r="F1032">
        <v>147.85</v>
      </c>
      <c r="G1032">
        <v>1049025</v>
      </c>
    </row>
    <row r="1033" spans="1:7" x14ac:dyDescent="0.25">
      <c r="A1033" t="s">
        <v>7</v>
      </c>
      <c r="B1033" s="1">
        <v>44698.704861111109</v>
      </c>
      <c r="C1033">
        <v>147.88</v>
      </c>
      <c r="D1033">
        <v>147.798</v>
      </c>
      <c r="E1033">
        <v>148.11500000000001</v>
      </c>
      <c r="F1033">
        <v>147.63</v>
      </c>
      <c r="G1033">
        <v>1098357</v>
      </c>
    </row>
    <row r="1034" spans="1:7" x14ac:dyDescent="0.25">
      <c r="A1034" t="s">
        <v>7</v>
      </c>
      <c r="B1034" s="1">
        <v>44698.708333333336</v>
      </c>
      <c r="C1034">
        <v>147.798</v>
      </c>
      <c r="D1034">
        <v>148.02000000000001</v>
      </c>
      <c r="E1034">
        <v>148.31200000000001</v>
      </c>
      <c r="F1034">
        <v>147.72</v>
      </c>
      <c r="G1034">
        <v>1284093</v>
      </c>
    </row>
    <row r="1035" spans="1:7" x14ac:dyDescent="0.25">
      <c r="A1035" t="s">
        <v>7</v>
      </c>
      <c r="B1035" s="1">
        <v>44698.711805555555</v>
      </c>
      <c r="C1035">
        <v>148.03</v>
      </c>
      <c r="D1035">
        <v>147.5</v>
      </c>
      <c r="E1035">
        <v>148.09</v>
      </c>
      <c r="F1035">
        <v>147.29</v>
      </c>
      <c r="G1035">
        <v>1268880</v>
      </c>
    </row>
    <row r="1036" spans="1:7" x14ac:dyDescent="0.25">
      <c r="A1036" t="s">
        <v>7</v>
      </c>
      <c r="B1036" s="1">
        <v>44698.715277777781</v>
      </c>
      <c r="C1036">
        <v>147.51</v>
      </c>
      <c r="D1036">
        <v>147.48699999999999</v>
      </c>
      <c r="E1036">
        <v>147.57</v>
      </c>
      <c r="F1036">
        <v>147.07</v>
      </c>
      <c r="G1036">
        <v>1004017</v>
      </c>
    </row>
    <row r="1037" spans="1:7" x14ac:dyDescent="0.25">
      <c r="A1037" t="s">
        <v>7</v>
      </c>
      <c r="B1037" s="1">
        <v>44698.71875</v>
      </c>
      <c r="C1037">
        <v>147.5</v>
      </c>
      <c r="D1037">
        <v>147.81</v>
      </c>
      <c r="E1037">
        <v>147.88999999999999</v>
      </c>
      <c r="F1037">
        <v>147.37299999999999</v>
      </c>
      <c r="G1037">
        <v>859233</v>
      </c>
    </row>
    <row r="1038" spans="1:7" x14ac:dyDescent="0.25">
      <c r="A1038" t="s">
        <v>7</v>
      </c>
      <c r="B1038" s="1">
        <v>44698.722222222219</v>
      </c>
      <c r="C1038">
        <v>147.80000000000001</v>
      </c>
      <c r="D1038">
        <v>147.96</v>
      </c>
      <c r="E1038">
        <v>148.06</v>
      </c>
      <c r="F1038">
        <v>147.62</v>
      </c>
      <c r="G1038">
        <v>819537</v>
      </c>
    </row>
    <row r="1039" spans="1:7" x14ac:dyDescent="0.25">
      <c r="A1039" t="s">
        <v>7</v>
      </c>
      <c r="B1039" s="1">
        <v>44698.725694444445</v>
      </c>
      <c r="C1039">
        <v>147.964</v>
      </c>
      <c r="D1039">
        <v>147.34</v>
      </c>
      <c r="E1039">
        <v>148.16</v>
      </c>
      <c r="F1039">
        <v>147.33000000000001</v>
      </c>
      <c r="G1039">
        <v>929969</v>
      </c>
    </row>
    <row r="1040" spans="1:7" x14ac:dyDescent="0.25">
      <c r="A1040" t="s">
        <v>7</v>
      </c>
      <c r="B1040" s="1">
        <v>44698.729166666664</v>
      </c>
      <c r="C1040">
        <v>147.33099999999999</v>
      </c>
      <c r="D1040">
        <v>147.55000000000001</v>
      </c>
      <c r="E1040">
        <v>147.82</v>
      </c>
      <c r="F1040">
        <v>147.32</v>
      </c>
      <c r="G1040">
        <v>779198</v>
      </c>
    </row>
    <row r="1041" spans="1:7" x14ac:dyDescent="0.25">
      <c r="A1041" t="s">
        <v>7</v>
      </c>
      <c r="B1041" s="1">
        <v>44698.732638888891</v>
      </c>
      <c r="C1041">
        <v>147.565</v>
      </c>
      <c r="D1041">
        <v>147.01</v>
      </c>
      <c r="E1041">
        <v>147.571</v>
      </c>
      <c r="F1041">
        <v>146.94999999999999</v>
      </c>
      <c r="G1041">
        <v>1025632</v>
      </c>
    </row>
    <row r="1042" spans="1:7" x14ac:dyDescent="0.25">
      <c r="A1042" t="s">
        <v>7</v>
      </c>
      <c r="B1042" s="1">
        <v>44698.736111111109</v>
      </c>
      <c r="C1042">
        <v>147.02000000000001</v>
      </c>
      <c r="D1042">
        <v>146.90899999999999</v>
      </c>
      <c r="E1042">
        <v>147.06</v>
      </c>
      <c r="F1042">
        <v>146.685</v>
      </c>
      <c r="G1042">
        <v>967825</v>
      </c>
    </row>
    <row r="1043" spans="1:7" x14ac:dyDescent="0.25">
      <c r="A1043" t="s">
        <v>7</v>
      </c>
      <c r="B1043" s="1">
        <v>44698.739583333336</v>
      </c>
      <c r="C1043">
        <v>146.88</v>
      </c>
      <c r="D1043">
        <v>146.83000000000001</v>
      </c>
      <c r="E1043">
        <v>147.03800000000001</v>
      </c>
      <c r="F1043">
        <v>146.69999999999999</v>
      </c>
      <c r="G1043">
        <v>815010</v>
      </c>
    </row>
    <row r="1044" spans="1:7" x14ac:dyDescent="0.25">
      <c r="A1044" t="s">
        <v>7</v>
      </c>
      <c r="B1044" s="1">
        <v>44698.743055555555</v>
      </c>
      <c r="C1044">
        <v>146.858</v>
      </c>
      <c r="D1044">
        <v>147.19</v>
      </c>
      <c r="E1044">
        <v>147.22999999999999</v>
      </c>
      <c r="F1044">
        <v>146.83000000000001</v>
      </c>
      <c r="G1044">
        <v>745731</v>
      </c>
    </row>
    <row r="1045" spans="1:7" x14ac:dyDescent="0.25">
      <c r="A1045" t="s">
        <v>7</v>
      </c>
      <c r="B1045" s="1">
        <v>44698.746527777781</v>
      </c>
      <c r="C1045">
        <v>147.17500000000001</v>
      </c>
      <c r="D1045">
        <v>147.33000000000001</v>
      </c>
      <c r="E1045">
        <v>147.38</v>
      </c>
      <c r="F1045">
        <v>147.1</v>
      </c>
      <c r="G1045">
        <v>690411</v>
      </c>
    </row>
    <row r="1046" spans="1:7" x14ac:dyDescent="0.25">
      <c r="A1046" t="s">
        <v>7</v>
      </c>
      <c r="B1046" s="1">
        <v>44698.75</v>
      </c>
      <c r="C1046">
        <v>147.34</v>
      </c>
      <c r="D1046">
        <v>147.42500000000001</v>
      </c>
      <c r="E1046">
        <v>147.49</v>
      </c>
      <c r="F1046">
        <v>147.173</v>
      </c>
      <c r="G1046">
        <v>759444</v>
      </c>
    </row>
    <row r="1047" spans="1:7" x14ac:dyDescent="0.25">
      <c r="A1047" t="s">
        <v>7</v>
      </c>
      <c r="B1047" s="1">
        <v>44698.753472222219</v>
      </c>
      <c r="C1047">
        <v>147.435</v>
      </c>
      <c r="D1047">
        <v>147.34</v>
      </c>
      <c r="E1047">
        <v>147.51</v>
      </c>
      <c r="F1047">
        <v>147.25</v>
      </c>
      <c r="G1047">
        <v>664784</v>
      </c>
    </row>
    <row r="1048" spans="1:7" x14ac:dyDescent="0.25">
      <c r="A1048" t="s">
        <v>7</v>
      </c>
      <c r="B1048" s="1">
        <v>44698.756944444445</v>
      </c>
      <c r="C1048">
        <v>147.35</v>
      </c>
      <c r="D1048">
        <v>147.339</v>
      </c>
      <c r="E1048">
        <v>147.44</v>
      </c>
      <c r="F1048">
        <v>147.22</v>
      </c>
      <c r="G1048">
        <v>533302</v>
      </c>
    </row>
    <row r="1049" spans="1:7" x14ac:dyDescent="0.25">
      <c r="A1049" t="s">
        <v>7</v>
      </c>
      <c r="B1049" s="1">
        <v>44698.760416666664</v>
      </c>
      <c r="C1049">
        <v>147.34</v>
      </c>
      <c r="D1049">
        <v>147.32</v>
      </c>
      <c r="E1049">
        <v>147.4</v>
      </c>
      <c r="F1049">
        <v>147.05000000000001</v>
      </c>
      <c r="G1049">
        <v>653286</v>
      </c>
    </row>
    <row r="1050" spans="1:7" x14ac:dyDescent="0.25">
      <c r="A1050" t="s">
        <v>7</v>
      </c>
      <c r="B1050" s="1">
        <v>44698.763888888891</v>
      </c>
      <c r="C1050">
        <v>147.34</v>
      </c>
      <c r="D1050">
        <v>147.55500000000001</v>
      </c>
      <c r="E1050">
        <v>147.63</v>
      </c>
      <c r="F1050">
        <v>147.26599999999999</v>
      </c>
      <c r="G1050">
        <v>629685</v>
      </c>
    </row>
    <row r="1051" spans="1:7" x14ac:dyDescent="0.25">
      <c r="A1051" t="s">
        <v>7</v>
      </c>
      <c r="B1051" s="1">
        <v>44698.767361111109</v>
      </c>
      <c r="C1051">
        <v>147.56</v>
      </c>
      <c r="D1051">
        <v>147.80000000000001</v>
      </c>
      <c r="E1051">
        <v>147.82</v>
      </c>
      <c r="F1051">
        <v>147.471</v>
      </c>
      <c r="G1051">
        <v>637160</v>
      </c>
    </row>
    <row r="1052" spans="1:7" x14ac:dyDescent="0.25">
      <c r="A1052" t="s">
        <v>7</v>
      </c>
      <c r="B1052" s="1">
        <v>44698.770833333336</v>
      </c>
      <c r="C1052">
        <v>147.80199999999999</v>
      </c>
      <c r="D1052">
        <v>148.51</v>
      </c>
      <c r="E1052">
        <v>148.548</v>
      </c>
      <c r="F1052">
        <v>147.80000000000001</v>
      </c>
      <c r="G1052">
        <v>1109836</v>
      </c>
    </row>
    <row r="1053" spans="1:7" x14ac:dyDescent="0.25">
      <c r="A1053" t="s">
        <v>7</v>
      </c>
      <c r="B1053" s="1">
        <v>44698.774305555555</v>
      </c>
      <c r="C1053">
        <v>148.52000000000001</v>
      </c>
      <c r="D1053">
        <v>148.4</v>
      </c>
      <c r="E1053">
        <v>148.68</v>
      </c>
      <c r="F1053">
        <v>148.35</v>
      </c>
      <c r="G1053">
        <v>1012390</v>
      </c>
    </row>
    <row r="1054" spans="1:7" x14ac:dyDescent="0.25">
      <c r="A1054" t="s">
        <v>7</v>
      </c>
      <c r="B1054" s="1">
        <v>44698.777777777781</v>
      </c>
      <c r="C1054">
        <v>148.40100000000001</v>
      </c>
      <c r="D1054">
        <v>148.23500000000001</v>
      </c>
      <c r="E1054">
        <v>148.59</v>
      </c>
      <c r="F1054">
        <v>148.19999999999999</v>
      </c>
      <c r="G1054">
        <v>686045</v>
      </c>
    </row>
    <row r="1055" spans="1:7" x14ac:dyDescent="0.25">
      <c r="A1055" t="s">
        <v>7</v>
      </c>
      <c r="B1055" s="1">
        <v>44698.78125</v>
      </c>
      <c r="C1055">
        <v>148.22999999999999</v>
      </c>
      <c r="D1055">
        <v>148.155</v>
      </c>
      <c r="E1055">
        <v>148.41999999999999</v>
      </c>
      <c r="F1055">
        <v>148.137</v>
      </c>
      <c r="G1055">
        <v>541826</v>
      </c>
    </row>
    <row r="1056" spans="1:7" x14ac:dyDescent="0.25">
      <c r="A1056" t="s">
        <v>7</v>
      </c>
      <c r="B1056" s="1">
        <v>44698.784722222219</v>
      </c>
      <c r="C1056">
        <v>148.16</v>
      </c>
      <c r="D1056">
        <v>148.22</v>
      </c>
      <c r="E1056">
        <v>148.35</v>
      </c>
      <c r="F1056">
        <v>148.15</v>
      </c>
      <c r="G1056">
        <v>468441</v>
      </c>
    </row>
    <row r="1057" spans="1:7" x14ac:dyDescent="0.25">
      <c r="A1057" t="s">
        <v>7</v>
      </c>
      <c r="B1057" s="1">
        <v>44698.788194444445</v>
      </c>
      <c r="C1057">
        <v>148.19499999999999</v>
      </c>
      <c r="D1057">
        <v>147.99100000000001</v>
      </c>
      <c r="E1057">
        <v>148.19999999999999</v>
      </c>
      <c r="F1057">
        <v>147.96199999999999</v>
      </c>
      <c r="G1057">
        <v>559980</v>
      </c>
    </row>
    <row r="1058" spans="1:7" x14ac:dyDescent="0.25">
      <c r="A1058" t="s">
        <v>7</v>
      </c>
      <c r="B1058" s="1">
        <v>44698.791666666664</v>
      </c>
      <c r="C1058">
        <v>148.01</v>
      </c>
      <c r="D1058">
        <v>147.86000000000001</v>
      </c>
      <c r="E1058">
        <v>148.04499999999999</v>
      </c>
      <c r="F1058">
        <v>147.755</v>
      </c>
      <c r="G1058">
        <v>484959</v>
      </c>
    </row>
    <row r="1059" spans="1:7" x14ac:dyDescent="0.25">
      <c r="A1059" t="s">
        <v>7</v>
      </c>
      <c r="B1059" s="1">
        <v>44698.795138888891</v>
      </c>
      <c r="C1059">
        <v>147.86500000000001</v>
      </c>
      <c r="D1059">
        <v>147.62700000000001</v>
      </c>
      <c r="E1059">
        <v>147.88</v>
      </c>
      <c r="F1059">
        <v>147.46</v>
      </c>
      <c r="G1059">
        <v>745975</v>
      </c>
    </row>
    <row r="1060" spans="1:7" x14ac:dyDescent="0.25">
      <c r="A1060" t="s">
        <v>7</v>
      </c>
      <c r="B1060" s="1">
        <v>44698.798611111109</v>
      </c>
      <c r="C1060">
        <v>147.61000000000001</v>
      </c>
      <c r="D1060">
        <v>147.548</v>
      </c>
      <c r="E1060">
        <v>147.66</v>
      </c>
      <c r="F1060">
        <v>147.46</v>
      </c>
      <c r="G1060">
        <v>425318</v>
      </c>
    </row>
    <row r="1061" spans="1:7" x14ac:dyDescent="0.25">
      <c r="A1061" t="s">
        <v>7</v>
      </c>
      <c r="B1061" s="1">
        <v>44698.802083333336</v>
      </c>
      <c r="C1061">
        <v>147.53</v>
      </c>
      <c r="D1061">
        <v>147.70500000000001</v>
      </c>
      <c r="E1061">
        <v>147.9</v>
      </c>
      <c r="F1061">
        <v>147.5</v>
      </c>
      <c r="G1061">
        <v>534789</v>
      </c>
    </row>
    <row r="1062" spans="1:7" x14ac:dyDescent="0.25">
      <c r="A1062" t="s">
        <v>7</v>
      </c>
      <c r="B1062" s="1">
        <v>44698.805555555555</v>
      </c>
      <c r="C1062">
        <v>147.69999999999999</v>
      </c>
      <c r="D1062">
        <v>147.69</v>
      </c>
      <c r="E1062">
        <v>147.76</v>
      </c>
      <c r="F1062">
        <v>147.57</v>
      </c>
      <c r="G1062">
        <v>472028</v>
      </c>
    </row>
    <row r="1063" spans="1:7" x14ac:dyDescent="0.25">
      <c r="A1063" t="s">
        <v>7</v>
      </c>
      <c r="B1063" s="1">
        <v>44698.809027777781</v>
      </c>
      <c r="C1063">
        <v>147.69999999999999</v>
      </c>
      <c r="D1063">
        <v>148.06</v>
      </c>
      <c r="E1063">
        <v>148.13</v>
      </c>
      <c r="F1063">
        <v>147.62</v>
      </c>
      <c r="G1063">
        <v>464726</v>
      </c>
    </row>
    <row r="1064" spans="1:7" x14ac:dyDescent="0.25">
      <c r="A1064" t="s">
        <v>7</v>
      </c>
      <c r="B1064" s="1">
        <v>44698.8125</v>
      </c>
      <c r="C1064">
        <v>148.07</v>
      </c>
      <c r="D1064">
        <v>148.09</v>
      </c>
      <c r="E1064">
        <v>148.14500000000001</v>
      </c>
      <c r="F1064">
        <v>147.92500000000001</v>
      </c>
      <c r="G1064">
        <v>458653</v>
      </c>
    </row>
    <row r="1065" spans="1:7" x14ac:dyDescent="0.25">
      <c r="A1065" t="s">
        <v>7</v>
      </c>
      <c r="B1065" s="1">
        <v>44698.815972222219</v>
      </c>
      <c r="C1065">
        <v>148.09899999999999</v>
      </c>
      <c r="D1065">
        <v>148.035</v>
      </c>
      <c r="E1065">
        <v>148.25700000000001</v>
      </c>
      <c r="F1065">
        <v>147.995</v>
      </c>
      <c r="G1065">
        <v>489051</v>
      </c>
    </row>
    <row r="1066" spans="1:7" x14ac:dyDescent="0.25">
      <c r="A1066" t="s">
        <v>7</v>
      </c>
      <c r="B1066" s="1">
        <v>44698.819444444445</v>
      </c>
      <c r="C1066">
        <v>148.05000000000001</v>
      </c>
      <c r="D1066">
        <v>148.28</v>
      </c>
      <c r="E1066">
        <v>148.29</v>
      </c>
      <c r="F1066">
        <v>147.94</v>
      </c>
      <c r="G1066">
        <v>526614</v>
      </c>
    </row>
    <row r="1067" spans="1:7" x14ac:dyDescent="0.25">
      <c r="A1067" t="s">
        <v>7</v>
      </c>
      <c r="B1067" s="1">
        <v>44698.822916666664</v>
      </c>
      <c r="C1067">
        <v>148.286</v>
      </c>
      <c r="D1067">
        <v>148.08000000000001</v>
      </c>
      <c r="E1067">
        <v>148.4</v>
      </c>
      <c r="F1067">
        <v>148.07</v>
      </c>
      <c r="G1067">
        <v>533830</v>
      </c>
    </row>
    <row r="1068" spans="1:7" x14ac:dyDescent="0.25">
      <c r="A1068" t="s">
        <v>7</v>
      </c>
      <c r="B1068" s="1">
        <v>44698.826388888891</v>
      </c>
      <c r="C1068">
        <v>148.1</v>
      </c>
      <c r="D1068">
        <v>148.07</v>
      </c>
      <c r="E1068">
        <v>148.13999999999999</v>
      </c>
      <c r="F1068">
        <v>147.94999999999999</v>
      </c>
      <c r="G1068">
        <v>520140</v>
      </c>
    </row>
    <row r="1069" spans="1:7" x14ac:dyDescent="0.25">
      <c r="A1069" t="s">
        <v>7</v>
      </c>
      <c r="B1069" s="1">
        <v>44698.829861111109</v>
      </c>
      <c r="C1069">
        <v>148.065</v>
      </c>
      <c r="D1069">
        <v>147.99</v>
      </c>
      <c r="E1069">
        <v>148.08000000000001</v>
      </c>
      <c r="F1069">
        <v>147.86000000000001</v>
      </c>
      <c r="G1069">
        <v>442880</v>
      </c>
    </row>
    <row r="1070" spans="1:7" x14ac:dyDescent="0.25">
      <c r="A1070" t="s">
        <v>7</v>
      </c>
      <c r="B1070" s="1">
        <v>44698.833333333336</v>
      </c>
      <c r="C1070">
        <v>147.99</v>
      </c>
      <c r="D1070">
        <v>147.85</v>
      </c>
      <c r="E1070">
        <v>148.01</v>
      </c>
      <c r="F1070">
        <v>147.65100000000001</v>
      </c>
      <c r="G1070">
        <v>559172</v>
      </c>
    </row>
    <row r="1071" spans="1:7" x14ac:dyDescent="0.25">
      <c r="A1071" t="s">
        <v>7</v>
      </c>
      <c r="B1071" s="1">
        <v>44698.836805555555</v>
      </c>
      <c r="C1071">
        <v>147.857</v>
      </c>
      <c r="D1071">
        <v>148.095</v>
      </c>
      <c r="E1071">
        <v>148.19900000000001</v>
      </c>
      <c r="F1071">
        <v>147.85</v>
      </c>
      <c r="G1071">
        <v>419317</v>
      </c>
    </row>
    <row r="1072" spans="1:7" x14ac:dyDescent="0.25">
      <c r="A1072" t="s">
        <v>7</v>
      </c>
      <c r="B1072" s="1">
        <v>44698.840277777781</v>
      </c>
      <c r="C1072">
        <v>148.1</v>
      </c>
      <c r="D1072">
        <v>148.32</v>
      </c>
      <c r="E1072">
        <v>148.38</v>
      </c>
      <c r="F1072">
        <v>148.054</v>
      </c>
      <c r="G1072">
        <v>400818</v>
      </c>
    </row>
    <row r="1073" spans="1:7" x14ac:dyDescent="0.25">
      <c r="A1073" t="s">
        <v>7</v>
      </c>
      <c r="B1073" s="1">
        <v>44698.84375</v>
      </c>
      <c r="C1073">
        <v>148.32</v>
      </c>
      <c r="D1073">
        <v>148.33500000000001</v>
      </c>
      <c r="E1073">
        <v>148.44</v>
      </c>
      <c r="F1073">
        <v>148.27000000000001</v>
      </c>
      <c r="G1073">
        <v>394832</v>
      </c>
    </row>
    <row r="1074" spans="1:7" x14ac:dyDescent="0.25">
      <c r="A1074" t="s">
        <v>7</v>
      </c>
      <c r="B1074" s="1">
        <v>44698.847222222219</v>
      </c>
      <c r="C1074">
        <v>148.35900000000001</v>
      </c>
      <c r="D1074">
        <v>148.19999999999999</v>
      </c>
      <c r="E1074">
        <v>148.42599999999999</v>
      </c>
      <c r="F1074">
        <v>148.11500000000001</v>
      </c>
      <c r="G1074">
        <v>443567</v>
      </c>
    </row>
    <row r="1075" spans="1:7" x14ac:dyDescent="0.25">
      <c r="A1075" t="s">
        <v>7</v>
      </c>
      <c r="B1075" s="1">
        <v>44698.850694444445</v>
      </c>
      <c r="C1075">
        <v>148.22499999999999</v>
      </c>
      <c r="D1075">
        <v>148.15600000000001</v>
      </c>
      <c r="E1075">
        <v>148.35</v>
      </c>
      <c r="F1075">
        <v>148.13</v>
      </c>
      <c r="G1075">
        <v>381452</v>
      </c>
    </row>
    <row r="1076" spans="1:7" x14ac:dyDescent="0.25">
      <c r="A1076" t="s">
        <v>7</v>
      </c>
      <c r="B1076" s="1">
        <v>44698.854166666664</v>
      </c>
      <c r="C1076">
        <v>148.15</v>
      </c>
      <c r="D1076">
        <v>148.541</v>
      </c>
      <c r="E1076">
        <v>148.66999999999999</v>
      </c>
      <c r="F1076">
        <v>148.12100000000001</v>
      </c>
      <c r="G1076">
        <v>816064</v>
      </c>
    </row>
    <row r="1077" spans="1:7" x14ac:dyDescent="0.25">
      <c r="A1077" t="s">
        <v>7</v>
      </c>
      <c r="B1077" s="1">
        <v>44698.857638888891</v>
      </c>
      <c r="C1077">
        <v>148.56399999999999</v>
      </c>
      <c r="D1077">
        <v>148.77600000000001</v>
      </c>
      <c r="E1077">
        <v>148.816</v>
      </c>
      <c r="F1077">
        <v>148.495</v>
      </c>
      <c r="G1077">
        <v>790828</v>
      </c>
    </row>
    <row r="1078" spans="1:7" x14ac:dyDescent="0.25">
      <c r="A1078" t="s">
        <v>7</v>
      </c>
      <c r="B1078" s="1">
        <v>44698.861111111109</v>
      </c>
      <c r="C1078">
        <v>148.76</v>
      </c>
      <c r="D1078">
        <v>148.78</v>
      </c>
      <c r="E1078">
        <v>148.83000000000001</v>
      </c>
      <c r="F1078">
        <v>148.59</v>
      </c>
      <c r="G1078">
        <v>809892</v>
      </c>
    </row>
    <row r="1079" spans="1:7" x14ac:dyDescent="0.25">
      <c r="A1079" t="s">
        <v>7</v>
      </c>
      <c r="B1079" s="1">
        <v>44698.864583333336</v>
      </c>
      <c r="C1079">
        <v>148.74</v>
      </c>
      <c r="D1079">
        <v>148.76499999999999</v>
      </c>
      <c r="E1079">
        <v>148.78</v>
      </c>
      <c r="F1079">
        <v>148.553</v>
      </c>
      <c r="G1079">
        <v>475391</v>
      </c>
    </row>
    <row r="1080" spans="1:7" x14ac:dyDescent="0.25">
      <c r="A1080" t="s">
        <v>7</v>
      </c>
      <c r="B1080" s="1">
        <v>44698.868055555555</v>
      </c>
      <c r="C1080">
        <v>148.76</v>
      </c>
      <c r="D1080">
        <v>148.68</v>
      </c>
      <c r="E1080">
        <v>148.79</v>
      </c>
      <c r="F1080">
        <v>148.63999999999999</v>
      </c>
      <c r="G1080">
        <v>377504</v>
      </c>
    </row>
    <row r="1081" spans="1:7" x14ac:dyDescent="0.25">
      <c r="A1081" t="s">
        <v>7</v>
      </c>
      <c r="B1081" s="1">
        <v>44698.871527777781</v>
      </c>
      <c r="C1081">
        <v>148.69</v>
      </c>
      <c r="D1081">
        <v>148.55500000000001</v>
      </c>
      <c r="E1081">
        <v>148.74</v>
      </c>
      <c r="F1081">
        <v>148.47999999999999</v>
      </c>
      <c r="G1081">
        <v>559386</v>
      </c>
    </row>
    <row r="1082" spans="1:7" x14ac:dyDescent="0.25">
      <c r="A1082" t="s">
        <v>7</v>
      </c>
      <c r="B1082" s="1">
        <v>44698.875</v>
      </c>
      <c r="C1082">
        <v>148.542</v>
      </c>
      <c r="D1082">
        <v>148.47</v>
      </c>
      <c r="E1082">
        <v>148.66999999999999</v>
      </c>
      <c r="F1082">
        <v>148.28</v>
      </c>
      <c r="G1082">
        <v>661965</v>
      </c>
    </row>
    <row r="1083" spans="1:7" x14ac:dyDescent="0.25">
      <c r="A1083" t="s">
        <v>7</v>
      </c>
      <c r="B1083" s="1">
        <v>44698.878472222219</v>
      </c>
      <c r="C1083">
        <v>148.495</v>
      </c>
      <c r="D1083">
        <v>148.995</v>
      </c>
      <c r="E1083">
        <v>149.125</v>
      </c>
      <c r="F1083">
        <v>148.41</v>
      </c>
      <c r="G1083">
        <v>1158724</v>
      </c>
    </row>
    <row r="1084" spans="1:7" x14ac:dyDescent="0.25">
      <c r="A1084" t="s">
        <v>7</v>
      </c>
      <c r="B1084" s="1">
        <v>44698.881944444445</v>
      </c>
      <c r="C1084">
        <v>148.98099999999999</v>
      </c>
      <c r="D1084">
        <v>148.30000000000001</v>
      </c>
      <c r="E1084">
        <v>149.01</v>
      </c>
      <c r="F1084">
        <v>147.946</v>
      </c>
      <c r="G1084">
        <v>1652777</v>
      </c>
    </row>
    <row r="1085" spans="1:7" x14ac:dyDescent="0.25">
      <c r="A1085" t="s">
        <v>7</v>
      </c>
      <c r="B1085" s="1">
        <v>44698.885416666664</v>
      </c>
      <c r="C1085">
        <v>148.34</v>
      </c>
      <c r="D1085">
        <v>148.31</v>
      </c>
      <c r="E1085">
        <v>148.56</v>
      </c>
      <c r="F1085">
        <v>148.05000000000001</v>
      </c>
      <c r="G1085">
        <v>688558</v>
      </c>
    </row>
    <row r="1086" spans="1:7" x14ac:dyDescent="0.25">
      <c r="A1086" t="s">
        <v>7</v>
      </c>
      <c r="B1086" s="1">
        <v>44698.888888888891</v>
      </c>
      <c r="C1086">
        <v>148.29</v>
      </c>
      <c r="D1086">
        <v>147.91</v>
      </c>
      <c r="E1086">
        <v>148.29</v>
      </c>
      <c r="F1086">
        <v>147.31</v>
      </c>
      <c r="G1086">
        <v>1202212</v>
      </c>
    </row>
    <row r="1087" spans="1:7" x14ac:dyDescent="0.25">
      <c r="A1087" t="s">
        <v>7</v>
      </c>
      <c r="B1087" s="1">
        <v>44698.892361111109</v>
      </c>
      <c r="C1087">
        <v>147.82</v>
      </c>
      <c r="D1087">
        <v>147.91999999999999</v>
      </c>
      <c r="E1087">
        <v>148.28</v>
      </c>
      <c r="F1087">
        <v>147.69999999999999</v>
      </c>
      <c r="G1087">
        <v>649895</v>
      </c>
    </row>
    <row r="1088" spans="1:7" x14ac:dyDescent="0.25">
      <c r="A1088" t="s">
        <v>7</v>
      </c>
      <c r="B1088" s="1">
        <v>44698.895833333336</v>
      </c>
      <c r="C1088">
        <v>147.86099999999999</v>
      </c>
      <c r="D1088">
        <v>147.58000000000001</v>
      </c>
      <c r="E1088">
        <v>148.1</v>
      </c>
      <c r="F1088">
        <v>147.55000000000001</v>
      </c>
      <c r="G1088">
        <v>919587</v>
      </c>
    </row>
    <row r="1089" spans="1:7" x14ac:dyDescent="0.25">
      <c r="A1089" t="s">
        <v>7</v>
      </c>
      <c r="B1089" s="1">
        <v>44698.899305555555</v>
      </c>
      <c r="C1089">
        <v>147.56</v>
      </c>
      <c r="D1089">
        <v>148.435</v>
      </c>
      <c r="E1089">
        <v>148.435</v>
      </c>
      <c r="F1089">
        <v>147.405</v>
      </c>
      <c r="G1089">
        <v>722174</v>
      </c>
    </row>
    <row r="1090" spans="1:7" x14ac:dyDescent="0.25">
      <c r="A1090" t="s">
        <v>7</v>
      </c>
      <c r="B1090" s="1">
        <v>44698.902777777781</v>
      </c>
      <c r="C1090">
        <v>148.43</v>
      </c>
      <c r="D1090">
        <v>148.72999999999999</v>
      </c>
      <c r="E1090">
        <v>148.94</v>
      </c>
      <c r="F1090">
        <v>148.43</v>
      </c>
      <c r="G1090">
        <v>1048136</v>
      </c>
    </row>
    <row r="1091" spans="1:7" x14ac:dyDescent="0.25">
      <c r="A1091" t="s">
        <v>7</v>
      </c>
      <c r="B1091" s="1">
        <v>44698.90625</v>
      </c>
      <c r="C1091">
        <v>148.75</v>
      </c>
      <c r="D1091">
        <v>149.22</v>
      </c>
      <c r="E1091">
        <v>149.321</v>
      </c>
      <c r="F1091">
        <v>148.63</v>
      </c>
      <c r="G1091">
        <v>849874</v>
      </c>
    </row>
    <row r="1092" spans="1:7" x14ac:dyDescent="0.25">
      <c r="A1092" t="s">
        <v>7</v>
      </c>
      <c r="B1092" s="1">
        <v>44698.909722222219</v>
      </c>
      <c r="C1092">
        <v>149.21</v>
      </c>
      <c r="D1092">
        <v>149.06399999999999</v>
      </c>
      <c r="E1092">
        <v>149.32499999999999</v>
      </c>
      <c r="F1092">
        <v>149</v>
      </c>
      <c r="G1092">
        <v>820861</v>
      </c>
    </row>
    <row r="1093" spans="1:7" x14ac:dyDescent="0.25">
      <c r="A1093" t="s">
        <v>7</v>
      </c>
      <c r="B1093" s="1">
        <v>44698.913194444445</v>
      </c>
      <c r="C1093">
        <v>149.119</v>
      </c>
      <c r="D1093">
        <v>149.11000000000001</v>
      </c>
      <c r="E1093">
        <v>149.26499999999999</v>
      </c>
      <c r="F1093">
        <v>148.91</v>
      </c>
      <c r="G1093">
        <v>718202</v>
      </c>
    </row>
    <row r="1094" spans="1:7" x14ac:dyDescent="0.25">
      <c r="A1094" t="s">
        <v>7</v>
      </c>
      <c r="B1094" s="1">
        <v>44698.916666666664</v>
      </c>
      <c r="C1094">
        <v>149.10599999999999</v>
      </c>
      <c r="D1094">
        <v>149.49</v>
      </c>
      <c r="E1094">
        <v>149.53</v>
      </c>
      <c r="F1094">
        <v>149.08000000000001</v>
      </c>
      <c r="G1094">
        <v>1096049</v>
      </c>
    </row>
    <row r="1095" spans="1:7" x14ac:dyDescent="0.25">
      <c r="A1095" t="s">
        <v>7</v>
      </c>
      <c r="B1095" s="1">
        <v>44698.920138888891</v>
      </c>
      <c r="C1095">
        <v>149.495</v>
      </c>
      <c r="D1095">
        <v>149.44</v>
      </c>
      <c r="E1095">
        <v>149.66</v>
      </c>
      <c r="F1095">
        <v>149.25</v>
      </c>
      <c r="G1095">
        <v>1183146</v>
      </c>
    </row>
    <row r="1096" spans="1:7" x14ac:dyDescent="0.25">
      <c r="A1096" t="s">
        <v>7</v>
      </c>
      <c r="B1096" s="1">
        <v>44698.923611111109</v>
      </c>
      <c r="C1096">
        <v>149.38499999999999</v>
      </c>
      <c r="D1096">
        <v>149.333</v>
      </c>
      <c r="E1096">
        <v>149.46</v>
      </c>
      <c r="F1096">
        <v>149.19999999999999</v>
      </c>
      <c r="G1096">
        <v>638902</v>
      </c>
    </row>
    <row r="1097" spans="1:7" x14ac:dyDescent="0.25">
      <c r="A1097" t="s">
        <v>7</v>
      </c>
      <c r="B1097" s="1">
        <v>44698.927083333336</v>
      </c>
      <c r="C1097">
        <v>149.33000000000001</v>
      </c>
      <c r="D1097">
        <v>149.63</v>
      </c>
      <c r="E1097">
        <v>149.68</v>
      </c>
      <c r="F1097">
        <v>149.25</v>
      </c>
      <c r="G1097">
        <v>791585</v>
      </c>
    </row>
    <row r="1098" spans="1:7" x14ac:dyDescent="0.25">
      <c r="A1098" t="s">
        <v>7</v>
      </c>
      <c r="B1098" s="1">
        <v>44698.930555555555</v>
      </c>
      <c r="C1098">
        <v>149.63999999999999</v>
      </c>
      <c r="D1098">
        <v>149.548</v>
      </c>
      <c r="E1098">
        <v>149.77000000000001</v>
      </c>
      <c r="F1098">
        <v>149.46</v>
      </c>
      <c r="G1098">
        <v>890148</v>
      </c>
    </row>
    <row r="1099" spans="1:7" x14ac:dyDescent="0.25">
      <c r="A1099" t="s">
        <v>7</v>
      </c>
      <c r="B1099" s="1">
        <v>44698.934027777781</v>
      </c>
      <c r="C1099">
        <v>149.50800000000001</v>
      </c>
      <c r="D1099">
        <v>149.51</v>
      </c>
      <c r="E1099">
        <v>149.661</v>
      </c>
      <c r="F1099">
        <v>149.42400000000001</v>
      </c>
      <c r="G1099">
        <v>679887</v>
      </c>
    </row>
    <row r="1100" spans="1:7" x14ac:dyDescent="0.25">
      <c r="A1100" t="s">
        <v>7</v>
      </c>
      <c r="B1100" s="1">
        <v>44698.9375</v>
      </c>
      <c r="C1100">
        <v>149.5</v>
      </c>
      <c r="D1100">
        <v>149.34200000000001</v>
      </c>
      <c r="E1100">
        <v>149.63</v>
      </c>
      <c r="F1100">
        <v>149.20500000000001</v>
      </c>
      <c r="G1100">
        <v>903396</v>
      </c>
    </row>
    <row r="1101" spans="1:7" x14ac:dyDescent="0.25">
      <c r="A1101" t="s">
        <v>7</v>
      </c>
      <c r="B1101" s="1">
        <v>44698.940972222219</v>
      </c>
      <c r="C1101">
        <v>149.35</v>
      </c>
      <c r="D1101">
        <v>149.17500000000001</v>
      </c>
      <c r="E1101">
        <v>149.41</v>
      </c>
      <c r="F1101">
        <v>149.12</v>
      </c>
      <c r="G1101">
        <v>870529</v>
      </c>
    </row>
    <row r="1102" spans="1:7" x14ac:dyDescent="0.25">
      <c r="A1102" t="s">
        <v>7</v>
      </c>
      <c r="B1102" s="1">
        <v>44698.944444444445</v>
      </c>
      <c r="C1102">
        <v>149.18</v>
      </c>
      <c r="D1102">
        <v>149.245</v>
      </c>
      <c r="E1102">
        <v>149.375</v>
      </c>
      <c r="F1102">
        <v>149.01</v>
      </c>
      <c r="G1102">
        <v>794254</v>
      </c>
    </row>
    <row r="1103" spans="1:7" x14ac:dyDescent="0.25">
      <c r="A1103" t="s">
        <v>7</v>
      </c>
      <c r="B1103" s="1">
        <v>44698.947916666664</v>
      </c>
      <c r="C1103">
        <v>149.22</v>
      </c>
      <c r="D1103">
        <v>148.93600000000001</v>
      </c>
      <c r="E1103">
        <v>149.22</v>
      </c>
      <c r="F1103">
        <v>148.81</v>
      </c>
      <c r="G1103">
        <v>1293515</v>
      </c>
    </row>
    <row r="1104" spans="1:7" x14ac:dyDescent="0.25">
      <c r="A1104" t="s">
        <v>7</v>
      </c>
      <c r="B1104" s="1">
        <v>44698.951388888891</v>
      </c>
      <c r="C1104">
        <v>149.06</v>
      </c>
      <c r="D1104">
        <v>149.13</v>
      </c>
      <c r="E1104">
        <v>149.19</v>
      </c>
      <c r="F1104">
        <v>148.79</v>
      </c>
      <c r="G1104">
        <v>1548869</v>
      </c>
    </row>
    <row r="1105" spans="1:7" x14ac:dyDescent="0.25">
      <c r="A1105" t="s">
        <v>7</v>
      </c>
      <c r="B1105" s="1">
        <v>44698.954861111109</v>
      </c>
      <c r="C1105">
        <v>149.02000000000001</v>
      </c>
      <c r="D1105">
        <v>149.24</v>
      </c>
      <c r="E1105">
        <v>149.315</v>
      </c>
      <c r="F1105">
        <v>148.91999999999999</v>
      </c>
      <c r="G1105">
        <v>2519312</v>
      </c>
    </row>
    <row r="1106" spans="1:7" x14ac:dyDescent="0.25">
      <c r="A1106" t="s">
        <v>7</v>
      </c>
      <c r="B1106" s="1">
        <v>44698.958333333336</v>
      </c>
      <c r="C1106">
        <v>149.21</v>
      </c>
      <c r="D1106">
        <v>149.15</v>
      </c>
      <c r="E1106">
        <v>149.24</v>
      </c>
      <c r="F1106">
        <v>149.08000000000001</v>
      </c>
      <c r="G1106">
        <v>7292904</v>
      </c>
    </row>
    <row r="1107" spans="1:7" x14ac:dyDescent="0.25">
      <c r="A1107" t="s">
        <v>7</v>
      </c>
      <c r="B1107" s="1">
        <v>44698.961805555555</v>
      </c>
      <c r="C1107">
        <v>149.13999999999999</v>
      </c>
      <c r="D1107">
        <v>149.25</v>
      </c>
      <c r="E1107">
        <v>149.30000000000001</v>
      </c>
      <c r="F1107">
        <v>149.13999999999999</v>
      </c>
      <c r="G1107">
        <v>100473</v>
      </c>
    </row>
    <row r="1108" spans="1:7" x14ac:dyDescent="0.25">
      <c r="A1108" t="s">
        <v>7</v>
      </c>
      <c r="B1108" s="1">
        <v>44698.965277777781</v>
      </c>
      <c r="C1108">
        <v>149.28</v>
      </c>
      <c r="D1108">
        <v>149.22999999999999</v>
      </c>
      <c r="E1108">
        <v>149.29</v>
      </c>
      <c r="F1108">
        <v>149.19999999999999</v>
      </c>
      <c r="G1108">
        <v>60345</v>
      </c>
    </row>
    <row r="1109" spans="1:7" x14ac:dyDescent="0.25">
      <c r="A1109" t="s">
        <v>7</v>
      </c>
      <c r="B1109" s="1">
        <v>44698.96875</v>
      </c>
      <c r="C1109">
        <v>149.22</v>
      </c>
      <c r="D1109">
        <v>149.35</v>
      </c>
      <c r="E1109">
        <v>149.38</v>
      </c>
      <c r="F1109">
        <v>149.22</v>
      </c>
      <c r="G1109">
        <v>15297</v>
      </c>
    </row>
    <row r="1110" spans="1:7" x14ac:dyDescent="0.25">
      <c r="A1110" t="s">
        <v>7</v>
      </c>
      <c r="B1110" s="1">
        <v>44698.972222222219</v>
      </c>
      <c r="C1110">
        <v>149.36500000000001</v>
      </c>
      <c r="D1110">
        <v>149.27000000000001</v>
      </c>
      <c r="E1110">
        <v>149.38</v>
      </c>
      <c r="F1110">
        <v>149.25</v>
      </c>
      <c r="G1110">
        <v>186195</v>
      </c>
    </row>
    <row r="1111" spans="1:7" x14ac:dyDescent="0.25">
      <c r="A1111" t="s">
        <v>7</v>
      </c>
      <c r="B1111" s="1">
        <v>44698.975694444445</v>
      </c>
      <c r="C1111">
        <v>149.285</v>
      </c>
      <c r="D1111">
        <v>149.27500000000001</v>
      </c>
      <c r="E1111">
        <v>149.34</v>
      </c>
      <c r="F1111">
        <v>149.25</v>
      </c>
      <c r="G1111">
        <v>11835</v>
      </c>
    </row>
    <row r="1112" spans="1:7" x14ac:dyDescent="0.25">
      <c r="A1112" t="s">
        <v>7</v>
      </c>
      <c r="B1112" s="1">
        <v>44698.979166666664</v>
      </c>
      <c r="C1112">
        <v>149.30000000000001</v>
      </c>
      <c r="D1112">
        <v>149.29</v>
      </c>
      <c r="E1112">
        <v>149.30000000000001</v>
      </c>
      <c r="F1112">
        <v>149.24</v>
      </c>
      <c r="G1112">
        <v>1897952</v>
      </c>
    </row>
    <row r="1113" spans="1:7" x14ac:dyDescent="0.25">
      <c r="A1113" t="s">
        <v>7</v>
      </c>
      <c r="B1113" s="1">
        <v>44698.982638888891</v>
      </c>
      <c r="C1113">
        <v>149.26499999999999</v>
      </c>
      <c r="D1113">
        <v>149.27500000000001</v>
      </c>
      <c r="E1113">
        <v>149.30000000000001</v>
      </c>
      <c r="F1113">
        <v>149.22</v>
      </c>
      <c r="G1113">
        <v>4088</v>
      </c>
    </row>
    <row r="1114" spans="1:7" x14ac:dyDescent="0.25">
      <c r="A1114" t="s">
        <v>7</v>
      </c>
      <c r="B1114" s="1">
        <v>44698.986111111109</v>
      </c>
      <c r="C1114">
        <v>149.25</v>
      </c>
      <c r="D1114">
        <v>149.27000000000001</v>
      </c>
      <c r="E1114">
        <v>149.30000000000001</v>
      </c>
      <c r="F1114">
        <v>149.22</v>
      </c>
      <c r="G1114">
        <v>70086</v>
      </c>
    </row>
    <row r="1115" spans="1:7" x14ac:dyDescent="0.25">
      <c r="A1115" t="s">
        <v>7</v>
      </c>
      <c r="B1115" s="1">
        <v>44698.989583333336</v>
      </c>
      <c r="C1115">
        <v>149.26</v>
      </c>
      <c r="D1115">
        <v>149.31</v>
      </c>
      <c r="E1115">
        <v>149.35</v>
      </c>
      <c r="F1115">
        <v>149.25</v>
      </c>
      <c r="G1115">
        <v>6971</v>
      </c>
    </row>
    <row r="1116" spans="1:7" x14ac:dyDescent="0.25">
      <c r="A1116" t="s">
        <v>7</v>
      </c>
      <c r="B1116" s="1">
        <v>44698.993055555555</v>
      </c>
      <c r="C1116">
        <v>149.34</v>
      </c>
      <c r="D1116">
        <v>149.38999999999999</v>
      </c>
      <c r="E1116">
        <v>149.38999999999999</v>
      </c>
      <c r="F1116">
        <v>149.30000000000001</v>
      </c>
      <c r="G1116">
        <v>5651</v>
      </c>
    </row>
    <row r="1117" spans="1:7" x14ac:dyDescent="0.25">
      <c r="A1117" t="s">
        <v>7</v>
      </c>
      <c r="B1117" s="1">
        <v>44698.996527777781</v>
      </c>
      <c r="C1117">
        <v>149.364</v>
      </c>
      <c r="D1117">
        <v>149.30000000000001</v>
      </c>
      <c r="E1117">
        <v>149.38999999999999</v>
      </c>
      <c r="F1117">
        <v>149.27000000000001</v>
      </c>
      <c r="G1117">
        <v>3796</v>
      </c>
    </row>
    <row r="1118" spans="1:7" x14ac:dyDescent="0.25">
      <c r="A1118" t="s">
        <v>7</v>
      </c>
      <c r="B1118" s="1">
        <v>44699</v>
      </c>
      <c r="C1118">
        <v>149.34</v>
      </c>
      <c r="D1118">
        <v>149.34</v>
      </c>
      <c r="E1118">
        <v>149.35</v>
      </c>
      <c r="F1118">
        <v>149.26</v>
      </c>
      <c r="G1118">
        <v>2121</v>
      </c>
    </row>
    <row r="1119" spans="1:7" x14ac:dyDescent="0.25">
      <c r="A1119" t="s">
        <v>7</v>
      </c>
      <c r="B1119" s="1">
        <v>44699.003472222219</v>
      </c>
      <c r="C1119">
        <v>149.36799999999999</v>
      </c>
      <c r="D1119">
        <v>149.37</v>
      </c>
      <c r="E1119">
        <v>149.38</v>
      </c>
      <c r="F1119">
        <v>149.28</v>
      </c>
      <c r="G1119">
        <v>3313</v>
      </c>
    </row>
    <row r="1120" spans="1:7" x14ac:dyDescent="0.25">
      <c r="A1120" t="s">
        <v>7</v>
      </c>
      <c r="B1120" s="1">
        <v>44699.006944444445</v>
      </c>
      <c r="C1120">
        <v>149.33500000000001</v>
      </c>
      <c r="D1120">
        <v>149.33500000000001</v>
      </c>
      <c r="E1120">
        <v>149.37</v>
      </c>
      <c r="F1120">
        <v>149.30000000000001</v>
      </c>
      <c r="G1120">
        <v>1197</v>
      </c>
    </row>
    <row r="1121" spans="1:7" x14ac:dyDescent="0.25">
      <c r="A1121" t="s">
        <v>7</v>
      </c>
      <c r="B1121" s="1">
        <v>44699.010416666664</v>
      </c>
      <c r="C1121">
        <v>149.33000000000001</v>
      </c>
      <c r="D1121">
        <v>149.34</v>
      </c>
      <c r="E1121">
        <v>149.37</v>
      </c>
      <c r="F1121">
        <v>149.30000000000001</v>
      </c>
      <c r="G1121">
        <v>1746</v>
      </c>
    </row>
    <row r="1122" spans="1:7" x14ac:dyDescent="0.25">
      <c r="A1122" t="s">
        <v>7</v>
      </c>
      <c r="B1122" s="1">
        <v>44699.013888888891</v>
      </c>
      <c r="C1122">
        <v>149.35400000000001</v>
      </c>
      <c r="D1122">
        <v>149.36000000000001</v>
      </c>
      <c r="E1122">
        <v>149.37</v>
      </c>
      <c r="F1122">
        <v>149.31</v>
      </c>
      <c r="G1122">
        <v>2947</v>
      </c>
    </row>
    <row r="1123" spans="1:7" x14ac:dyDescent="0.25">
      <c r="A1123" t="s">
        <v>7</v>
      </c>
      <c r="B1123" s="1">
        <v>44699.017361111109</v>
      </c>
      <c r="C1123">
        <v>149.38</v>
      </c>
      <c r="D1123">
        <v>149.33000000000001</v>
      </c>
      <c r="E1123">
        <v>149.38</v>
      </c>
      <c r="F1123">
        <v>149.32</v>
      </c>
      <c r="G1123">
        <v>1194</v>
      </c>
    </row>
    <row r="1124" spans="1:7" x14ac:dyDescent="0.25">
      <c r="A1124" t="s">
        <v>7</v>
      </c>
      <c r="B1124" s="1">
        <v>44699.020833333336</v>
      </c>
      <c r="C1124">
        <v>149.35</v>
      </c>
      <c r="D1124">
        <v>149.34</v>
      </c>
      <c r="E1124">
        <v>149.38</v>
      </c>
      <c r="F1124">
        <v>149.30000000000001</v>
      </c>
      <c r="G1124">
        <v>3500</v>
      </c>
    </row>
    <row r="1125" spans="1:7" x14ac:dyDescent="0.25">
      <c r="A1125" t="s">
        <v>7</v>
      </c>
      <c r="B1125" s="1">
        <v>44699.024305555555</v>
      </c>
      <c r="C1125">
        <v>149.36000000000001</v>
      </c>
      <c r="D1125">
        <v>149.37</v>
      </c>
      <c r="E1125">
        <v>149.38999999999999</v>
      </c>
      <c r="F1125">
        <v>149.32</v>
      </c>
      <c r="G1125">
        <v>2247</v>
      </c>
    </row>
    <row r="1126" spans="1:7" x14ac:dyDescent="0.25">
      <c r="A1126" t="s">
        <v>7</v>
      </c>
      <c r="B1126" s="1">
        <v>44699.027777777781</v>
      </c>
      <c r="C1126">
        <v>149.36500000000001</v>
      </c>
      <c r="D1126">
        <v>149.35499999999999</v>
      </c>
      <c r="E1126">
        <v>149.38</v>
      </c>
      <c r="F1126">
        <v>149.30000000000001</v>
      </c>
      <c r="G1126">
        <v>4961</v>
      </c>
    </row>
    <row r="1127" spans="1:7" x14ac:dyDescent="0.25">
      <c r="A1127" t="s">
        <v>7</v>
      </c>
      <c r="B1127" s="1">
        <v>44699.03125</v>
      </c>
      <c r="C1127">
        <v>149.35</v>
      </c>
      <c r="D1127">
        <v>149.37200000000001</v>
      </c>
      <c r="E1127">
        <v>149.4</v>
      </c>
      <c r="F1127">
        <v>149.32</v>
      </c>
      <c r="G1127">
        <v>6150</v>
      </c>
    </row>
    <row r="1128" spans="1:7" x14ac:dyDescent="0.25">
      <c r="A1128" t="s">
        <v>7</v>
      </c>
      <c r="B1128" s="1">
        <v>44699.034722222219</v>
      </c>
      <c r="C1128">
        <v>149.38499999999999</v>
      </c>
      <c r="D1128">
        <v>149.38</v>
      </c>
      <c r="E1128">
        <v>149.4</v>
      </c>
      <c r="F1128">
        <v>149.35</v>
      </c>
      <c r="G1128">
        <v>1343</v>
      </c>
    </row>
    <row r="1129" spans="1:7" x14ac:dyDescent="0.25">
      <c r="A1129" t="s">
        <v>7</v>
      </c>
      <c r="B1129" s="1">
        <v>44699.038194444445</v>
      </c>
      <c r="C1129">
        <v>149.38800000000001</v>
      </c>
      <c r="D1129">
        <v>149.36500000000001</v>
      </c>
      <c r="E1129">
        <v>149.4</v>
      </c>
      <c r="F1129">
        <v>149.34</v>
      </c>
      <c r="G1129">
        <v>1953</v>
      </c>
    </row>
    <row r="1130" spans="1:7" x14ac:dyDescent="0.25">
      <c r="A1130" t="s">
        <v>7</v>
      </c>
      <c r="B1130" s="1">
        <v>44699.041666666664</v>
      </c>
      <c r="C1130">
        <v>149.38</v>
      </c>
      <c r="D1130">
        <v>149.44</v>
      </c>
      <c r="E1130">
        <v>149.44</v>
      </c>
      <c r="F1130">
        <v>149.35</v>
      </c>
      <c r="G1130">
        <v>2537</v>
      </c>
    </row>
    <row r="1131" spans="1:7" x14ac:dyDescent="0.25">
      <c r="A1131" t="s">
        <v>7</v>
      </c>
      <c r="B1131" s="1">
        <v>44699.045138888891</v>
      </c>
      <c r="C1131">
        <v>149.43</v>
      </c>
      <c r="D1131">
        <v>149.46</v>
      </c>
      <c r="E1131">
        <v>149.47</v>
      </c>
      <c r="F1131">
        <v>149.38</v>
      </c>
      <c r="G1131">
        <v>3146</v>
      </c>
    </row>
    <row r="1132" spans="1:7" x14ac:dyDescent="0.25">
      <c r="A1132" t="s">
        <v>7</v>
      </c>
      <c r="B1132" s="1">
        <v>44699.048611111109</v>
      </c>
      <c r="C1132">
        <v>149.44999999999999</v>
      </c>
      <c r="D1132">
        <v>149.46</v>
      </c>
      <c r="E1132">
        <v>149.5</v>
      </c>
      <c r="F1132">
        <v>149.44</v>
      </c>
      <c r="G1132">
        <v>7172</v>
      </c>
    </row>
    <row r="1133" spans="1:7" x14ac:dyDescent="0.25">
      <c r="A1133" t="s">
        <v>7</v>
      </c>
      <c r="B1133" s="1">
        <v>44699.052083333336</v>
      </c>
      <c r="C1133">
        <v>149.41999999999999</v>
      </c>
      <c r="D1133">
        <v>149.53</v>
      </c>
      <c r="E1133">
        <v>149.56</v>
      </c>
      <c r="F1133">
        <v>149.4</v>
      </c>
      <c r="G1133">
        <v>10478</v>
      </c>
    </row>
    <row r="1134" spans="1:7" x14ac:dyDescent="0.25">
      <c r="A1134" t="s">
        <v>7</v>
      </c>
      <c r="B1134" s="1">
        <v>44699.055555555555</v>
      </c>
      <c r="C1134">
        <v>149.52000000000001</v>
      </c>
      <c r="D1134">
        <v>149.43</v>
      </c>
      <c r="E1134">
        <v>149.54</v>
      </c>
      <c r="F1134">
        <v>149.41999999999999</v>
      </c>
      <c r="G1134">
        <v>3286</v>
      </c>
    </row>
    <row r="1135" spans="1:7" x14ac:dyDescent="0.25">
      <c r="A1135" t="s">
        <v>7</v>
      </c>
      <c r="B1135" s="1">
        <v>44699.059027777781</v>
      </c>
      <c r="C1135">
        <v>149.49</v>
      </c>
      <c r="D1135">
        <v>149.43</v>
      </c>
      <c r="E1135">
        <v>149.5</v>
      </c>
      <c r="F1135">
        <v>149.41999999999999</v>
      </c>
      <c r="G1135">
        <v>797</v>
      </c>
    </row>
    <row r="1136" spans="1:7" x14ac:dyDescent="0.25">
      <c r="A1136" t="s">
        <v>7</v>
      </c>
      <c r="B1136" s="1">
        <v>44699.0625</v>
      </c>
      <c r="C1136">
        <v>149.44999999999999</v>
      </c>
      <c r="D1136">
        <v>149.53</v>
      </c>
      <c r="E1136">
        <v>149.55000000000001</v>
      </c>
      <c r="F1136">
        <v>149.43</v>
      </c>
      <c r="G1136">
        <v>10016</v>
      </c>
    </row>
    <row r="1137" spans="1:7" x14ac:dyDescent="0.25">
      <c r="A1137" t="s">
        <v>7</v>
      </c>
      <c r="B1137" s="1">
        <v>44699.065972222219</v>
      </c>
      <c r="C1137">
        <v>149.52000000000001</v>
      </c>
      <c r="D1137">
        <v>149.59</v>
      </c>
      <c r="E1137">
        <v>149.6</v>
      </c>
      <c r="F1137">
        <v>149.5</v>
      </c>
      <c r="G1137">
        <v>8766</v>
      </c>
    </row>
    <row r="1138" spans="1:7" x14ac:dyDescent="0.25">
      <c r="A1138" t="s">
        <v>7</v>
      </c>
      <c r="B1138" s="1">
        <v>44699.069444444445</v>
      </c>
      <c r="C1138">
        <v>149.58000000000001</v>
      </c>
      <c r="D1138">
        <v>149.58000000000001</v>
      </c>
      <c r="E1138">
        <v>149.6</v>
      </c>
      <c r="F1138">
        <v>149.54</v>
      </c>
      <c r="G1138">
        <v>6547</v>
      </c>
    </row>
    <row r="1139" spans="1:7" x14ac:dyDescent="0.25">
      <c r="A1139" t="s">
        <v>7</v>
      </c>
      <c r="B1139" s="1">
        <v>44699.072916666664</v>
      </c>
      <c r="C1139">
        <v>149.55000000000001</v>
      </c>
      <c r="D1139">
        <v>149.58000000000001</v>
      </c>
      <c r="E1139">
        <v>149.6</v>
      </c>
      <c r="F1139">
        <v>149.55000000000001</v>
      </c>
      <c r="G1139">
        <v>7996</v>
      </c>
    </row>
    <row r="1140" spans="1:7" x14ac:dyDescent="0.25">
      <c r="A1140" t="s">
        <v>7</v>
      </c>
      <c r="B1140" s="1">
        <v>44699.076388888891</v>
      </c>
      <c r="C1140">
        <v>149.6</v>
      </c>
      <c r="D1140">
        <v>149.6</v>
      </c>
      <c r="E1140">
        <v>149.63</v>
      </c>
      <c r="F1140">
        <v>149.56</v>
      </c>
      <c r="G1140">
        <v>19327</v>
      </c>
    </row>
    <row r="1141" spans="1:7" x14ac:dyDescent="0.25">
      <c r="A1141" t="s">
        <v>7</v>
      </c>
      <c r="B1141" s="1">
        <v>44699.079861111109</v>
      </c>
      <c r="C1141">
        <v>149.59</v>
      </c>
      <c r="D1141">
        <v>149.49</v>
      </c>
      <c r="E1141">
        <v>149.59</v>
      </c>
      <c r="F1141">
        <v>149.44999999999999</v>
      </c>
      <c r="G1141">
        <v>12129</v>
      </c>
    </row>
    <row r="1142" spans="1:7" x14ac:dyDescent="0.25">
      <c r="A1142" t="s">
        <v>7</v>
      </c>
      <c r="B1142" s="1">
        <v>44699.083333333336</v>
      </c>
      <c r="C1142">
        <v>149.52000000000001</v>
      </c>
      <c r="D1142">
        <v>149.49</v>
      </c>
      <c r="E1142">
        <v>149.52000000000001</v>
      </c>
      <c r="F1142">
        <v>149.35</v>
      </c>
      <c r="G1142">
        <v>10245</v>
      </c>
    </row>
    <row r="1143" spans="1:7" x14ac:dyDescent="0.25">
      <c r="A1143" t="s">
        <v>7</v>
      </c>
      <c r="B1143" s="1">
        <v>44699.086805555555</v>
      </c>
      <c r="C1143">
        <v>149.495</v>
      </c>
      <c r="D1143">
        <v>149.41</v>
      </c>
      <c r="E1143">
        <v>149.51</v>
      </c>
      <c r="F1143">
        <v>149.35</v>
      </c>
      <c r="G1143">
        <v>5520</v>
      </c>
    </row>
    <row r="1144" spans="1:7" x14ac:dyDescent="0.25">
      <c r="A1144" t="s">
        <v>7</v>
      </c>
      <c r="B1144" s="1">
        <v>44699.090277777781</v>
      </c>
      <c r="C1144">
        <v>149.37</v>
      </c>
      <c r="D1144">
        <v>149.4</v>
      </c>
      <c r="E1144">
        <v>149.5</v>
      </c>
      <c r="F1144">
        <v>149.32</v>
      </c>
      <c r="G1144">
        <v>1307</v>
      </c>
    </row>
    <row r="1145" spans="1:7" x14ac:dyDescent="0.25">
      <c r="A1145" t="s">
        <v>7</v>
      </c>
      <c r="B1145" s="1">
        <v>44699.09375</v>
      </c>
      <c r="C1145">
        <v>149.47999999999999</v>
      </c>
      <c r="D1145">
        <v>149.4</v>
      </c>
      <c r="E1145">
        <v>149.49</v>
      </c>
      <c r="F1145">
        <v>149.37</v>
      </c>
      <c r="G1145">
        <v>1629</v>
      </c>
    </row>
    <row r="1146" spans="1:7" x14ac:dyDescent="0.25">
      <c r="A1146" t="s">
        <v>7</v>
      </c>
      <c r="B1146" s="1">
        <v>44699.097222222219</v>
      </c>
      <c r="C1146">
        <v>149.41999999999999</v>
      </c>
      <c r="D1146">
        <v>149.44999999999999</v>
      </c>
      <c r="E1146">
        <v>149.47</v>
      </c>
      <c r="F1146">
        <v>149.4</v>
      </c>
      <c r="G1146">
        <v>2363</v>
      </c>
    </row>
    <row r="1147" spans="1:7" x14ac:dyDescent="0.25">
      <c r="A1147" t="s">
        <v>7</v>
      </c>
      <c r="B1147" s="1">
        <v>44699.100694444445</v>
      </c>
      <c r="C1147">
        <v>149.46</v>
      </c>
      <c r="D1147">
        <v>149.4</v>
      </c>
      <c r="E1147">
        <v>149.47</v>
      </c>
      <c r="F1147">
        <v>149.32</v>
      </c>
      <c r="G1147">
        <v>4206</v>
      </c>
    </row>
    <row r="1148" spans="1:7" x14ac:dyDescent="0.25">
      <c r="A1148" t="s">
        <v>7</v>
      </c>
      <c r="B1148" s="1">
        <v>44699.104166666664</v>
      </c>
      <c r="C1148">
        <v>149.44999999999999</v>
      </c>
      <c r="D1148">
        <v>149.44</v>
      </c>
      <c r="E1148">
        <v>149.47</v>
      </c>
      <c r="F1148">
        <v>149.38999999999999</v>
      </c>
      <c r="G1148">
        <v>1878</v>
      </c>
    </row>
    <row r="1149" spans="1:7" x14ac:dyDescent="0.25">
      <c r="A1149" t="s">
        <v>7</v>
      </c>
      <c r="B1149" s="1">
        <v>44699.107638888891</v>
      </c>
      <c r="C1149">
        <v>149.41</v>
      </c>
      <c r="D1149">
        <v>149.25</v>
      </c>
      <c r="E1149">
        <v>149.44</v>
      </c>
      <c r="F1149">
        <v>149.22</v>
      </c>
      <c r="G1149">
        <v>9536</v>
      </c>
    </row>
    <row r="1150" spans="1:7" x14ac:dyDescent="0.25">
      <c r="A1150" t="s">
        <v>7</v>
      </c>
      <c r="B1150" s="1">
        <v>44699.111111111109</v>
      </c>
      <c r="C1150">
        <v>149.21</v>
      </c>
      <c r="D1150">
        <v>149.29</v>
      </c>
      <c r="E1150">
        <v>149.36000000000001</v>
      </c>
      <c r="F1150">
        <v>149.16999999999999</v>
      </c>
      <c r="G1150">
        <v>4223</v>
      </c>
    </row>
    <row r="1151" spans="1:7" x14ac:dyDescent="0.25">
      <c r="A1151" t="s">
        <v>7</v>
      </c>
      <c r="B1151" s="1">
        <v>44699.114583333336</v>
      </c>
      <c r="C1151">
        <v>149.30000000000001</v>
      </c>
      <c r="D1151">
        <v>149.28</v>
      </c>
      <c r="E1151">
        <v>149.30000000000001</v>
      </c>
      <c r="F1151">
        <v>149.21</v>
      </c>
      <c r="G1151">
        <v>3051</v>
      </c>
    </row>
    <row r="1152" spans="1:7" x14ac:dyDescent="0.25">
      <c r="A1152" t="s">
        <v>7</v>
      </c>
      <c r="B1152" s="1">
        <v>44699.118055555555</v>
      </c>
      <c r="C1152">
        <v>149.26</v>
      </c>
      <c r="D1152">
        <v>149.25</v>
      </c>
      <c r="E1152">
        <v>149.30000000000001</v>
      </c>
      <c r="F1152">
        <v>149.25</v>
      </c>
      <c r="G1152">
        <v>3791</v>
      </c>
    </row>
    <row r="1153" spans="1:7" x14ac:dyDescent="0.25">
      <c r="A1153" t="s">
        <v>7</v>
      </c>
      <c r="B1153" s="1">
        <v>44699.121527777781</v>
      </c>
      <c r="C1153">
        <v>149.27000000000001</v>
      </c>
      <c r="D1153">
        <v>149.24</v>
      </c>
      <c r="E1153">
        <v>149.5</v>
      </c>
      <c r="F1153">
        <v>149.22</v>
      </c>
      <c r="G1153">
        <v>9686</v>
      </c>
    </row>
    <row r="1154" spans="1:7" x14ac:dyDescent="0.25">
      <c r="A1154" t="s">
        <v>7</v>
      </c>
      <c r="B1154" s="1">
        <v>44699.458333333336</v>
      </c>
      <c r="C1154">
        <v>148.85</v>
      </c>
      <c r="D1154">
        <v>148.69999999999999</v>
      </c>
      <c r="E1154">
        <v>148.85</v>
      </c>
      <c r="F1154">
        <v>148.26</v>
      </c>
      <c r="G1154">
        <v>-78328594</v>
      </c>
    </row>
    <row r="1155" spans="1:7" x14ac:dyDescent="0.25">
      <c r="A1155" t="s">
        <v>7</v>
      </c>
      <c r="B1155" s="1">
        <v>44699.461805555555</v>
      </c>
      <c r="C1155">
        <v>148.65</v>
      </c>
      <c r="D1155">
        <v>148.4</v>
      </c>
      <c r="E1155">
        <v>148.65</v>
      </c>
      <c r="F1155">
        <v>148.4</v>
      </c>
      <c r="G1155">
        <v>3622</v>
      </c>
    </row>
    <row r="1156" spans="1:7" x14ac:dyDescent="0.25">
      <c r="A1156" t="s">
        <v>7</v>
      </c>
      <c r="B1156" s="1">
        <v>44699.465277777781</v>
      </c>
      <c r="C1156">
        <v>148.41</v>
      </c>
      <c r="D1156">
        <v>148.59</v>
      </c>
      <c r="E1156">
        <v>148.59</v>
      </c>
      <c r="F1156">
        <v>148.4</v>
      </c>
      <c r="G1156">
        <v>1915</v>
      </c>
    </row>
    <row r="1157" spans="1:7" x14ac:dyDescent="0.25">
      <c r="A1157" t="s">
        <v>7</v>
      </c>
      <c r="B1157" s="1">
        <v>44699.46875</v>
      </c>
      <c r="C1157">
        <v>148.6</v>
      </c>
      <c r="D1157">
        <v>148.4</v>
      </c>
      <c r="E1157">
        <v>148.66</v>
      </c>
      <c r="F1157">
        <v>148.4</v>
      </c>
      <c r="G1157">
        <v>2970</v>
      </c>
    </row>
    <row r="1158" spans="1:7" x14ac:dyDescent="0.25">
      <c r="A1158" t="s">
        <v>7</v>
      </c>
      <c r="B1158" s="1">
        <v>44699.472222222219</v>
      </c>
      <c r="C1158">
        <v>148.47</v>
      </c>
      <c r="D1158">
        <v>148.36000000000001</v>
      </c>
      <c r="E1158">
        <v>148.49</v>
      </c>
      <c r="F1158">
        <v>148.19999999999999</v>
      </c>
      <c r="G1158">
        <v>4232</v>
      </c>
    </row>
    <row r="1159" spans="1:7" x14ac:dyDescent="0.25">
      <c r="A1159" t="s">
        <v>7</v>
      </c>
      <c r="B1159" s="1">
        <v>44699.475694444445</v>
      </c>
      <c r="C1159">
        <v>148.31</v>
      </c>
      <c r="D1159">
        <v>148.35</v>
      </c>
      <c r="E1159">
        <v>148.41999999999999</v>
      </c>
      <c r="F1159">
        <v>148.22</v>
      </c>
      <c r="G1159">
        <v>2221</v>
      </c>
    </row>
    <row r="1160" spans="1:7" x14ac:dyDescent="0.25">
      <c r="A1160" t="s">
        <v>7</v>
      </c>
      <c r="B1160" s="1">
        <v>44699.479166666664</v>
      </c>
      <c r="C1160">
        <v>148.4</v>
      </c>
      <c r="D1160">
        <v>148.19999999999999</v>
      </c>
      <c r="E1160">
        <v>148.4</v>
      </c>
      <c r="F1160">
        <v>148.19999999999999</v>
      </c>
      <c r="G1160">
        <v>1575</v>
      </c>
    </row>
    <row r="1161" spans="1:7" x14ac:dyDescent="0.25">
      <c r="A1161" t="s">
        <v>7</v>
      </c>
      <c r="B1161" s="1">
        <v>44699.482638888891</v>
      </c>
      <c r="C1161">
        <v>148.21</v>
      </c>
      <c r="D1161">
        <v>148.16</v>
      </c>
      <c r="E1161">
        <v>148.21</v>
      </c>
      <c r="F1161">
        <v>148.12</v>
      </c>
      <c r="G1161">
        <v>887</v>
      </c>
    </row>
    <row r="1162" spans="1:7" x14ac:dyDescent="0.25">
      <c r="A1162" t="s">
        <v>7</v>
      </c>
      <c r="B1162" s="1">
        <v>44699.486111111109</v>
      </c>
      <c r="C1162">
        <v>148.18</v>
      </c>
      <c r="D1162">
        <v>148.19999999999999</v>
      </c>
      <c r="E1162">
        <v>148.26</v>
      </c>
      <c r="F1162">
        <v>148.16</v>
      </c>
      <c r="G1162">
        <v>1104</v>
      </c>
    </row>
    <row r="1163" spans="1:7" x14ac:dyDescent="0.25">
      <c r="A1163" t="s">
        <v>7</v>
      </c>
      <c r="B1163" s="1">
        <v>44699.489583333336</v>
      </c>
      <c r="C1163">
        <v>148.22</v>
      </c>
      <c r="D1163">
        <v>148.22999999999999</v>
      </c>
      <c r="E1163">
        <v>148.27000000000001</v>
      </c>
      <c r="F1163">
        <v>148.22</v>
      </c>
      <c r="G1163">
        <v>379</v>
      </c>
    </row>
    <row r="1164" spans="1:7" x14ac:dyDescent="0.25">
      <c r="A1164" t="s">
        <v>7</v>
      </c>
      <c r="B1164" s="1">
        <v>44699.493055555555</v>
      </c>
      <c r="C1164">
        <v>148.22</v>
      </c>
      <c r="D1164">
        <v>148.25</v>
      </c>
      <c r="E1164">
        <v>148.28</v>
      </c>
      <c r="F1164">
        <v>148.22</v>
      </c>
      <c r="G1164">
        <v>165</v>
      </c>
    </row>
    <row r="1165" spans="1:7" x14ac:dyDescent="0.25">
      <c r="A1165" t="s">
        <v>7</v>
      </c>
      <c r="B1165" s="1">
        <v>44699.496527777781</v>
      </c>
      <c r="C1165">
        <v>148.25</v>
      </c>
      <c r="D1165">
        <v>148.31</v>
      </c>
      <c r="E1165">
        <v>148.35</v>
      </c>
      <c r="F1165">
        <v>148.25</v>
      </c>
      <c r="G1165">
        <v>155</v>
      </c>
    </row>
    <row r="1166" spans="1:7" x14ac:dyDescent="0.25">
      <c r="A1166" t="s">
        <v>7</v>
      </c>
      <c r="B1166" s="1">
        <v>44699.5</v>
      </c>
      <c r="C1166">
        <v>148.32</v>
      </c>
      <c r="D1166">
        <v>148.35</v>
      </c>
      <c r="E1166">
        <v>148.43</v>
      </c>
      <c r="F1166">
        <v>148.30000000000001</v>
      </c>
      <c r="G1166">
        <v>2634</v>
      </c>
    </row>
    <row r="1167" spans="1:7" x14ac:dyDescent="0.25">
      <c r="A1167" t="s">
        <v>7</v>
      </c>
      <c r="B1167" s="1">
        <v>44699.503472222219</v>
      </c>
      <c r="C1167">
        <v>148.34</v>
      </c>
      <c r="D1167">
        <v>148.34</v>
      </c>
      <c r="E1167">
        <v>148.34</v>
      </c>
      <c r="F1167">
        <v>148.28</v>
      </c>
      <c r="G1167">
        <v>1231</v>
      </c>
    </row>
    <row r="1168" spans="1:7" x14ac:dyDescent="0.25">
      <c r="A1168" t="s">
        <v>7</v>
      </c>
      <c r="B1168" s="1">
        <v>44699.506944444445</v>
      </c>
      <c r="C1168">
        <v>148.35</v>
      </c>
      <c r="D1168">
        <v>148.37</v>
      </c>
      <c r="E1168">
        <v>148.4</v>
      </c>
      <c r="F1168">
        <v>148.31</v>
      </c>
      <c r="G1168">
        <v>560</v>
      </c>
    </row>
    <row r="1169" spans="1:7" x14ac:dyDescent="0.25">
      <c r="A1169" t="s">
        <v>7</v>
      </c>
      <c r="B1169" s="1">
        <v>44699.510416666664</v>
      </c>
      <c r="C1169">
        <v>148.28</v>
      </c>
      <c r="D1169">
        <v>148.35</v>
      </c>
      <c r="E1169">
        <v>148.36000000000001</v>
      </c>
      <c r="F1169">
        <v>148.28</v>
      </c>
      <c r="G1169">
        <v>545</v>
      </c>
    </row>
    <row r="1170" spans="1:7" x14ac:dyDescent="0.25">
      <c r="A1170" t="s">
        <v>7</v>
      </c>
      <c r="B1170" s="1">
        <v>44699.513888888891</v>
      </c>
      <c r="C1170">
        <v>148.34</v>
      </c>
      <c r="D1170">
        <v>148.4</v>
      </c>
      <c r="E1170">
        <v>148.4</v>
      </c>
      <c r="F1170">
        <v>148.32</v>
      </c>
      <c r="G1170">
        <v>580</v>
      </c>
    </row>
    <row r="1171" spans="1:7" x14ac:dyDescent="0.25">
      <c r="A1171" t="s">
        <v>7</v>
      </c>
      <c r="B1171" s="1">
        <v>44699.517361111109</v>
      </c>
      <c r="C1171">
        <v>148.34</v>
      </c>
      <c r="D1171">
        <v>148.35</v>
      </c>
      <c r="E1171">
        <v>148.4</v>
      </c>
      <c r="F1171">
        <v>148.31</v>
      </c>
      <c r="G1171">
        <v>1754</v>
      </c>
    </row>
    <row r="1172" spans="1:7" x14ac:dyDescent="0.25">
      <c r="A1172" t="s">
        <v>7</v>
      </c>
      <c r="B1172" s="1">
        <v>44699.520833333336</v>
      </c>
      <c r="C1172">
        <v>148.34</v>
      </c>
      <c r="D1172">
        <v>148.38999999999999</v>
      </c>
      <c r="E1172">
        <v>148.38999999999999</v>
      </c>
      <c r="F1172">
        <v>148.31</v>
      </c>
      <c r="G1172">
        <v>698</v>
      </c>
    </row>
    <row r="1173" spans="1:7" x14ac:dyDescent="0.25">
      <c r="A1173" t="s">
        <v>7</v>
      </c>
      <c r="B1173" s="1">
        <v>44699.524305555555</v>
      </c>
      <c r="C1173">
        <v>148.41999999999999</v>
      </c>
      <c r="D1173">
        <v>148.59</v>
      </c>
      <c r="E1173">
        <v>148.63</v>
      </c>
      <c r="F1173">
        <v>148.38</v>
      </c>
      <c r="G1173">
        <v>1666</v>
      </c>
    </row>
    <row r="1174" spans="1:7" x14ac:dyDescent="0.25">
      <c r="A1174" t="s">
        <v>7</v>
      </c>
      <c r="B1174" s="1">
        <v>44699.527777777781</v>
      </c>
      <c r="C1174">
        <v>148.6</v>
      </c>
      <c r="D1174">
        <v>148.63999999999999</v>
      </c>
      <c r="E1174">
        <v>148.66999999999999</v>
      </c>
      <c r="F1174">
        <v>148.6</v>
      </c>
      <c r="G1174">
        <v>522</v>
      </c>
    </row>
    <row r="1175" spans="1:7" x14ac:dyDescent="0.25">
      <c r="A1175" t="s">
        <v>7</v>
      </c>
      <c r="B1175" s="1">
        <v>44699.53125</v>
      </c>
      <c r="C1175">
        <v>148.63</v>
      </c>
      <c r="D1175">
        <v>148.52000000000001</v>
      </c>
      <c r="E1175">
        <v>148.69999999999999</v>
      </c>
      <c r="F1175">
        <v>148.52000000000001</v>
      </c>
      <c r="G1175">
        <v>2107</v>
      </c>
    </row>
    <row r="1176" spans="1:7" x14ac:dyDescent="0.25">
      <c r="A1176" t="s">
        <v>7</v>
      </c>
      <c r="B1176" s="1">
        <v>44699.534722222219</v>
      </c>
      <c r="C1176">
        <v>148.57</v>
      </c>
      <c r="D1176">
        <v>148.63</v>
      </c>
      <c r="E1176">
        <v>148.65</v>
      </c>
      <c r="F1176">
        <v>148.57</v>
      </c>
      <c r="G1176">
        <v>826</v>
      </c>
    </row>
    <row r="1177" spans="1:7" x14ac:dyDescent="0.25">
      <c r="A1177" t="s">
        <v>7</v>
      </c>
      <c r="B1177" s="1">
        <v>44699.538194444445</v>
      </c>
      <c r="C1177">
        <v>148.62</v>
      </c>
      <c r="D1177">
        <v>148.6</v>
      </c>
      <c r="E1177">
        <v>148.65</v>
      </c>
      <c r="F1177">
        <v>148.49</v>
      </c>
      <c r="G1177">
        <v>4451</v>
      </c>
    </row>
    <row r="1178" spans="1:7" x14ac:dyDescent="0.25">
      <c r="A1178" t="s">
        <v>7</v>
      </c>
      <c r="B1178" s="1">
        <v>44699.541666666664</v>
      </c>
      <c r="C1178">
        <v>148.69999999999999</v>
      </c>
      <c r="D1178">
        <v>148.65</v>
      </c>
      <c r="E1178">
        <v>148.72999999999999</v>
      </c>
      <c r="F1178">
        <v>148.58000000000001</v>
      </c>
      <c r="G1178">
        <v>1866</v>
      </c>
    </row>
    <row r="1179" spans="1:7" x14ac:dyDescent="0.25">
      <c r="A1179" t="s">
        <v>7</v>
      </c>
      <c r="B1179" s="1">
        <v>44699.545138888891</v>
      </c>
      <c r="C1179">
        <v>148.63</v>
      </c>
      <c r="D1179">
        <v>148.68</v>
      </c>
      <c r="E1179">
        <v>148.72</v>
      </c>
      <c r="F1179">
        <v>148.58000000000001</v>
      </c>
      <c r="G1179">
        <v>751</v>
      </c>
    </row>
    <row r="1180" spans="1:7" x14ac:dyDescent="0.25">
      <c r="A1180" t="s">
        <v>7</v>
      </c>
      <c r="B1180" s="1">
        <v>44699.548611111109</v>
      </c>
      <c r="C1180">
        <v>148.66999999999999</v>
      </c>
      <c r="D1180">
        <v>148.74</v>
      </c>
      <c r="E1180">
        <v>148.75</v>
      </c>
      <c r="F1180">
        <v>148.6</v>
      </c>
      <c r="G1180">
        <v>5568</v>
      </c>
    </row>
    <row r="1181" spans="1:7" x14ac:dyDescent="0.25">
      <c r="A1181" t="s">
        <v>7</v>
      </c>
      <c r="B1181" s="1">
        <v>44699.552083333336</v>
      </c>
      <c r="C1181">
        <v>148.63999999999999</v>
      </c>
      <c r="D1181">
        <v>148.68</v>
      </c>
      <c r="E1181">
        <v>148.78</v>
      </c>
      <c r="F1181">
        <v>148.63999999999999</v>
      </c>
      <c r="G1181">
        <v>1221</v>
      </c>
    </row>
    <row r="1182" spans="1:7" x14ac:dyDescent="0.25">
      <c r="A1182" t="s">
        <v>7</v>
      </c>
      <c r="B1182" s="1">
        <v>44699.555555555555</v>
      </c>
      <c r="C1182">
        <v>148.74</v>
      </c>
      <c r="D1182">
        <v>148.76</v>
      </c>
      <c r="E1182">
        <v>148.78</v>
      </c>
      <c r="F1182">
        <v>148.72999999999999</v>
      </c>
      <c r="G1182">
        <v>227</v>
      </c>
    </row>
    <row r="1183" spans="1:7" x14ac:dyDescent="0.25">
      <c r="A1183" t="s">
        <v>7</v>
      </c>
      <c r="B1183" s="1">
        <v>44699.559027777781</v>
      </c>
      <c r="C1183">
        <v>148.75</v>
      </c>
      <c r="D1183">
        <v>148.69</v>
      </c>
      <c r="E1183">
        <v>148.76</v>
      </c>
      <c r="F1183">
        <v>148.63</v>
      </c>
      <c r="G1183">
        <v>490</v>
      </c>
    </row>
    <row r="1184" spans="1:7" x14ac:dyDescent="0.25">
      <c r="A1184" t="s">
        <v>7</v>
      </c>
      <c r="B1184" s="1">
        <v>44699.5625</v>
      </c>
      <c r="C1184">
        <v>148.69999999999999</v>
      </c>
      <c r="D1184">
        <v>148.47</v>
      </c>
      <c r="E1184">
        <v>148.69999999999999</v>
      </c>
      <c r="F1184">
        <v>148.41999999999999</v>
      </c>
      <c r="G1184">
        <v>1373</v>
      </c>
    </row>
    <row r="1185" spans="1:7" x14ac:dyDescent="0.25">
      <c r="A1185" t="s">
        <v>7</v>
      </c>
      <c r="B1185" s="1">
        <v>44699.565972222219</v>
      </c>
      <c r="C1185">
        <v>148.47999999999999</v>
      </c>
      <c r="D1185">
        <v>148.25</v>
      </c>
      <c r="E1185">
        <v>148.47999999999999</v>
      </c>
      <c r="F1185">
        <v>148.16999999999999</v>
      </c>
      <c r="G1185">
        <v>9202</v>
      </c>
    </row>
    <row r="1186" spans="1:7" x14ac:dyDescent="0.25">
      <c r="A1186" t="s">
        <v>7</v>
      </c>
      <c r="B1186" s="1">
        <v>44699.569444444445</v>
      </c>
      <c r="C1186">
        <v>148.22</v>
      </c>
      <c r="D1186">
        <v>148.11000000000001</v>
      </c>
      <c r="E1186">
        <v>148.22</v>
      </c>
      <c r="F1186">
        <v>148.01</v>
      </c>
      <c r="G1186">
        <v>13658</v>
      </c>
    </row>
    <row r="1187" spans="1:7" x14ac:dyDescent="0.25">
      <c r="A1187" t="s">
        <v>7</v>
      </c>
      <c r="B1187" s="1">
        <v>44699.572916666664</v>
      </c>
      <c r="C1187">
        <v>148.13999999999999</v>
      </c>
      <c r="D1187">
        <v>148.12</v>
      </c>
      <c r="E1187">
        <v>148.16</v>
      </c>
      <c r="F1187">
        <v>148.06</v>
      </c>
      <c r="G1187">
        <v>355</v>
      </c>
    </row>
    <row r="1188" spans="1:7" x14ac:dyDescent="0.25">
      <c r="A1188" t="s">
        <v>7</v>
      </c>
      <c r="B1188" s="1">
        <v>44699.576388888891</v>
      </c>
      <c r="C1188">
        <v>148.15</v>
      </c>
      <c r="D1188">
        <v>148.13999999999999</v>
      </c>
      <c r="E1188">
        <v>148.25</v>
      </c>
      <c r="F1188">
        <v>148.05000000000001</v>
      </c>
      <c r="G1188">
        <v>6577</v>
      </c>
    </row>
    <row r="1189" spans="1:7" x14ac:dyDescent="0.25">
      <c r="A1189" t="s">
        <v>7</v>
      </c>
      <c r="B1189" s="1">
        <v>44699.579861111109</v>
      </c>
      <c r="C1189">
        <v>148.15</v>
      </c>
      <c r="D1189">
        <v>148.24</v>
      </c>
      <c r="E1189">
        <v>148.24</v>
      </c>
      <c r="F1189">
        <v>148.15</v>
      </c>
      <c r="G1189">
        <v>1443</v>
      </c>
    </row>
    <row r="1190" spans="1:7" x14ac:dyDescent="0.25">
      <c r="A1190" t="s">
        <v>7</v>
      </c>
      <c r="B1190" s="1">
        <v>44699.583333333336</v>
      </c>
      <c r="C1190">
        <v>148.21</v>
      </c>
      <c r="D1190">
        <v>148.05000000000001</v>
      </c>
      <c r="E1190">
        <v>148.34</v>
      </c>
      <c r="F1190">
        <v>148.02000000000001</v>
      </c>
      <c r="G1190">
        <v>20295</v>
      </c>
    </row>
    <row r="1191" spans="1:7" x14ac:dyDescent="0.25">
      <c r="A1191" t="s">
        <v>7</v>
      </c>
      <c r="B1191" s="1">
        <v>44699.586805555555</v>
      </c>
      <c r="C1191">
        <v>148.03</v>
      </c>
      <c r="D1191">
        <v>147.76</v>
      </c>
      <c r="E1191">
        <v>148.08000000000001</v>
      </c>
      <c r="F1191">
        <v>147.74</v>
      </c>
      <c r="G1191">
        <v>28469</v>
      </c>
    </row>
    <row r="1192" spans="1:7" x14ac:dyDescent="0.25">
      <c r="A1192" t="s">
        <v>7</v>
      </c>
      <c r="B1192" s="1">
        <v>44699.590277777781</v>
      </c>
      <c r="C1192">
        <v>147.78</v>
      </c>
      <c r="D1192">
        <v>147.54</v>
      </c>
      <c r="E1192">
        <v>147.80000000000001</v>
      </c>
      <c r="F1192">
        <v>147.51</v>
      </c>
      <c r="G1192">
        <v>22540</v>
      </c>
    </row>
    <row r="1193" spans="1:7" x14ac:dyDescent="0.25">
      <c r="A1193" t="s">
        <v>7</v>
      </c>
      <c r="B1193" s="1">
        <v>44699.59375</v>
      </c>
      <c r="C1193">
        <v>147.6</v>
      </c>
      <c r="D1193">
        <v>147.6</v>
      </c>
      <c r="E1193">
        <v>147.6</v>
      </c>
      <c r="F1193">
        <v>147.37</v>
      </c>
      <c r="G1193">
        <v>16300</v>
      </c>
    </row>
    <row r="1194" spans="1:7" x14ac:dyDescent="0.25">
      <c r="A1194" t="s">
        <v>7</v>
      </c>
      <c r="B1194" s="1">
        <v>44699.597222222219</v>
      </c>
      <c r="C1194">
        <v>147.62</v>
      </c>
      <c r="D1194">
        <v>147.55000000000001</v>
      </c>
      <c r="E1194">
        <v>147.72999999999999</v>
      </c>
      <c r="F1194">
        <v>147.37</v>
      </c>
      <c r="G1194">
        <v>7016</v>
      </c>
    </row>
    <row r="1195" spans="1:7" x14ac:dyDescent="0.25">
      <c r="A1195" t="s">
        <v>7</v>
      </c>
      <c r="B1195" s="1">
        <v>44699.600694444445</v>
      </c>
      <c r="C1195">
        <v>147.51</v>
      </c>
      <c r="D1195">
        <v>147.44</v>
      </c>
      <c r="E1195">
        <v>147.59</v>
      </c>
      <c r="F1195">
        <v>147.4</v>
      </c>
      <c r="G1195">
        <v>13490</v>
      </c>
    </row>
    <row r="1196" spans="1:7" x14ac:dyDescent="0.25">
      <c r="A1196" t="s">
        <v>7</v>
      </c>
      <c r="B1196" s="1">
        <v>44699.604166666664</v>
      </c>
      <c r="C1196">
        <v>147.47</v>
      </c>
      <c r="D1196">
        <v>147.63999999999999</v>
      </c>
      <c r="E1196">
        <v>147.69999999999999</v>
      </c>
      <c r="F1196">
        <v>147.43</v>
      </c>
      <c r="G1196">
        <v>11103</v>
      </c>
    </row>
    <row r="1197" spans="1:7" x14ac:dyDescent="0.25">
      <c r="A1197" t="s">
        <v>7</v>
      </c>
      <c r="B1197" s="1">
        <v>44699.607638888891</v>
      </c>
      <c r="C1197">
        <v>147.6</v>
      </c>
      <c r="D1197">
        <v>147.54</v>
      </c>
      <c r="E1197">
        <v>147.68</v>
      </c>
      <c r="F1197">
        <v>147.5</v>
      </c>
      <c r="G1197">
        <v>7318</v>
      </c>
    </row>
    <row r="1198" spans="1:7" x14ac:dyDescent="0.25">
      <c r="A1198" t="s">
        <v>7</v>
      </c>
      <c r="B1198" s="1">
        <v>44699.611111111109</v>
      </c>
      <c r="C1198">
        <v>147.5</v>
      </c>
      <c r="D1198">
        <v>147.5</v>
      </c>
      <c r="E1198">
        <v>147.57</v>
      </c>
      <c r="F1198">
        <v>147.44999999999999</v>
      </c>
      <c r="G1198">
        <v>11416</v>
      </c>
    </row>
    <row r="1199" spans="1:7" x14ac:dyDescent="0.25">
      <c r="A1199" t="s">
        <v>7</v>
      </c>
      <c r="B1199" s="1">
        <v>44699.614583333336</v>
      </c>
      <c r="C1199">
        <v>147.44999999999999</v>
      </c>
      <c r="D1199">
        <v>147.54</v>
      </c>
      <c r="E1199">
        <v>147.54</v>
      </c>
      <c r="F1199">
        <v>147.38</v>
      </c>
      <c r="G1199">
        <v>6021</v>
      </c>
    </row>
    <row r="1200" spans="1:7" x14ac:dyDescent="0.25">
      <c r="A1200" t="s">
        <v>7</v>
      </c>
      <c r="B1200" s="1">
        <v>44699.618055555555</v>
      </c>
      <c r="C1200">
        <v>147.5</v>
      </c>
      <c r="D1200">
        <v>147.55000000000001</v>
      </c>
      <c r="E1200">
        <v>147.58000000000001</v>
      </c>
      <c r="F1200">
        <v>147.41999999999999</v>
      </c>
      <c r="G1200">
        <v>6437</v>
      </c>
    </row>
    <row r="1201" spans="1:7" x14ac:dyDescent="0.25">
      <c r="A1201" t="s">
        <v>7</v>
      </c>
      <c r="B1201" s="1">
        <v>44699.621527777781</v>
      </c>
      <c r="C1201">
        <v>147.57</v>
      </c>
      <c r="D1201">
        <v>147.57</v>
      </c>
      <c r="E1201">
        <v>147.59</v>
      </c>
      <c r="F1201">
        <v>147.47</v>
      </c>
      <c r="G1201">
        <v>9971</v>
      </c>
    </row>
    <row r="1202" spans="1:7" x14ac:dyDescent="0.25">
      <c r="A1202" t="s">
        <v>7</v>
      </c>
      <c r="B1202" s="1">
        <v>44699.625</v>
      </c>
      <c r="C1202">
        <v>148.02000000000001</v>
      </c>
      <c r="D1202">
        <v>147.58000000000001</v>
      </c>
      <c r="E1202">
        <v>149.24</v>
      </c>
      <c r="F1202">
        <v>147.40100000000001</v>
      </c>
      <c r="G1202">
        <v>250708</v>
      </c>
    </row>
    <row r="1203" spans="1:7" x14ac:dyDescent="0.25">
      <c r="A1203" t="s">
        <v>7</v>
      </c>
      <c r="B1203" s="1">
        <v>44699.628472222219</v>
      </c>
      <c r="C1203">
        <v>147.6</v>
      </c>
      <c r="D1203">
        <v>147.59899999999999</v>
      </c>
      <c r="E1203">
        <v>147.75</v>
      </c>
      <c r="F1203">
        <v>147.55000000000001</v>
      </c>
      <c r="G1203">
        <v>18862</v>
      </c>
    </row>
    <row r="1204" spans="1:7" x14ac:dyDescent="0.25">
      <c r="A1204" t="s">
        <v>7</v>
      </c>
      <c r="B1204" s="1">
        <v>44699.631944444445</v>
      </c>
      <c r="C1204">
        <v>147.57</v>
      </c>
      <c r="D1204">
        <v>147.58000000000001</v>
      </c>
      <c r="E1204">
        <v>147.65</v>
      </c>
      <c r="F1204">
        <v>147.47</v>
      </c>
      <c r="G1204">
        <v>35933</v>
      </c>
    </row>
    <row r="1205" spans="1:7" x14ac:dyDescent="0.25">
      <c r="A1205" t="s">
        <v>7</v>
      </c>
      <c r="B1205" s="1">
        <v>44699.635416666664</v>
      </c>
      <c r="C1205">
        <v>147.56</v>
      </c>
      <c r="D1205">
        <v>147.77000000000001</v>
      </c>
      <c r="E1205">
        <v>147.80000000000001</v>
      </c>
      <c r="F1205">
        <v>147.54</v>
      </c>
      <c r="G1205">
        <v>12795</v>
      </c>
    </row>
    <row r="1206" spans="1:7" x14ac:dyDescent="0.25">
      <c r="A1206" t="s">
        <v>7</v>
      </c>
      <c r="B1206" s="1">
        <v>44699.638888888891</v>
      </c>
      <c r="C1206">
        <v>147.75</v>
      </c>
      <c r="D1206">
        <v>147.69999999999999</v>
      </c>
      <c r="E1206">
        <v>147.77000000000001</v>
      </c>
      <c r="F1206">
        <v>147.63</v>
      </c>
      <c r="G1206">
        <v>17575</v>
      </c>
    </row>
    <row r="1207" spans="1:7" x14ac:dyDescent="0.25">
      <c r="A1207" t="s">
        <v>7</v>
      </c>
      <c r="B1207" s="1">
        <v>44699.642361111109</v>
      </c>
      <c r="C1207">
        <v>147.70500000000001</v>
      </c>
      <c r="D1207">
        <v>147.85</v>
      </c>
      <c r="E1207">
        <v>147.91999999999999</v>
      </c>
      <c r="F1207">
        <v>147.68</v>
      </c>
      <c r="G1207">
        <v>21360</v>
      </c>
    </row>
    <row r="1208" spans="1:7" x14ac:dyDescent="0.25">
      <c r="A1208" t="s">
        <v>7</v>
      </c>
      <c r="B1208" s="1">
        <v>44699.645833333336</v>
      </c>
      <c r="C1208">
        <v>147.87</v>
      </c>
      <c r="D1208">
        <v>147.65</v>
      </c>
      <c r="E1208">
        <v>147.87</v>
      </c>
      <c r="F1208">
        <v>147.56</v>
      </c>
      <c r="G1208">
        <v>14620</v>
      </c>
    </row>
    <row r="1209" spans="1:7" x14ac:dyDescent="0.25">
      <c r="A1209" t="s">
        <v>7</v>
      </c>
      <c r="B1209" s="1">
        <v>44699.649305555555</v>
      </c>
      <c r="C1209">
        <v>147.61000000000001</v>
      </c>
      <c r="D1209">
        <v>147.54</v>
      </c>
      <c r="E1209">
        <v>147.63</v>
      </c>
      <c r="F1209">
        <v>147.44</v>
      </c>
      <c r="G1209">
        <v>44849</v>
      </c>
    </row>
    <row r="1210" spans="1:7" x14ac:dyDescent="0.25">
      <c r="A1210" t="s">
        <v>7</v>
      </c>
      <c r="B1210" s="1">
        <v>44699.652777777781</v>
      </c>
      <c r="C1210">
        <v>147.52000000000001</v>
      </c>
      <c r="D1210">
        <v>147.33000000000001</v>
      </c>
      <c r="E1210">
        <v>147.54900000000001</v>
      </c>
      <c r="F1210">
        <v>147.25</v>
      </c>
      <c r="G1210">
        <v>22200</v>
      </c>
    </row>
    <row r="1211" spans="1:7" x14ac:dyDescent="0.25">
      <c r="A1211" t="s">
        <v>7</v>
      </c>
      <c r="B1211" s="1">
        <v>44699.65625</v>
      </c>
      <c r="C1211">
        <v>147.25</v>
      </c>
      <c r="D1211">
        <v>147.19</v>
      </c>
      <c r="E1211">
        <v>147.44999999999999</v>
      </c>
      <c r="F1211">
        <v>147.1</v>
      </c>
      <c r="G1211">
        <v>56211</v>
      </c>
    </row>
    <row r="1212" spans="1:7" x14ac:dyDescent="0.25">
      <c r="A1212" t="s">
        <v>7</v>
      </c>
      <c r="B1212" s="1">
        <v>44699.659722222219</v>
      </c>
      <c r="C1212">
        <v>147.19999999999999</v>
      </c>
      <c r="D1212">
        <v>147.05000000000001</v>
      </c>
      <c r="E1212">
        <v>147.26900000000001</v>
      </c>
      <c r="F1212">
        <v>147.01</v>
      </c>
      <c r="G1212">
        <v>81880</v>
      </c>
    </row>
    <row r="1213" spans="1:7" x14ac:dyDescent="0.25">
      <c r="A1213" t="s">
        <v>7</v>
      </c>
      <c r="B1213" s="1">
        <v>44699.663194444445</v>
      </c>
      <c r="C1213">
        <v>147.05099999999999</v>
      </c>
      <c r="D1213">
        <v>146.79</v>
      </c>
      <c r="E1213">
        <v>147.13999999999999</v>
      </c>
      <c r="F1213">
        <v>146.77000000000001</v>
      </c>
      <c r="G1213">
        <v>99385</v>
      </c>
    </row>
    <row r="1214" spans="1:7" x14ac:dyDescent="0.25">
      <c r="A1214" t="s">
        <v>7</v>
      </c>
      <c r="B1214" s="1">
        <v>44699.666666666664</v>
      </c>
      <c r="C1214">
        <v>146.85</v>
      </c>
      <c r="D1214">
        <v>146.82</v>
      </c>
      <c r="E1214">
        <v>146.94999999999999</v>
      </c>
      <c r="F1214">
        <v>146.75</v>
      </c>
      <c r="G1214">
        <v>122993</v>
      </c>
    </row>
    <row r="1215" spans="1:7" x14ac:dyDescent="0.25">
      <c r="A1215" t="s">
        <v>7</v>
      </c>
      <c r="B1215" s="1">
        <v>44699.670138888891</v>
      </c>
      <c r="C1215">
        <v>146.81</v>
      </c>
      <c r="D1215">
        <v>146.68</v>
      </c>
      <c r="E1215">
        <v>146.88999999999999</v>
      </c>
      <c r="F1215">
        <v>146.61000000000001</v>
      </c>
      <c r="G1215">
        <v>50422</v>
      </c>
    </row>
    <row r="1216" spans="1:7" x14ac:dyDescent="0.25">
      <c r="A1216" t="s">
        <v>7</v>
      </c>
      <c r="B1216" s="1">
        <v>44699.673611111109</v>
      </c>
      <c r="C1216">
        <v>146.655</v>
      </c>
      <c r="D1216">
        <v>146.76</v>
      </c>
      <c r="E1216">
        <v>146.85</v>
      </c>
      <c r="F1216">
        <v>146.63</v>
      </c>
      <c r="G1216">
        <v>36796</v>
      </c>
    </row>
    <row r="1217" spans="1:7" x14ac:dyDescent="0.25">
      <c r="A1217" t="s">
        <v>7</v>
      </c>
      <c r="B1217" s="1">
        <v>44699.677083333336</v>
      </c>
      <c r="C1217">
        <v>146.75</v>
      </c>
      <c r="D1217">
        <v>146.81</v>
      </c>
      <c r="E1217">
        <v>146.87</v>
      </c>
      <c r="F1217">
        <v>146.631</v>
      </c>
      <c r="G1217">
        <v>70398</v>
      </c>
    </row>
    <row r="1218" spans="1:7" x14ac:dyDescent="0.25">
      <c r="A1218" t="s">
        <v>7</v>
      </c>
      <c r="B1218" s="1">
        <v>44699.680555555555</v>
      </c>
      <c r="C1218">
        <v>146.77000000000001</v>
      </c>
      <c r="D1218">
        <v>146.88999999999999</v>
      </c>
      <c r="E1218">
        <v>146.97900000000001</v>
      </c>
      <c r="F1218">
        <v>146.69999999999999</v>
      </c>
      <c r="G1218">
        <v>22740</v>
      </c>
    </row>
    <row r="1219" spans="1:7" x14ac:dyDescent="0.25">
      <c r="A1219" t="s">
        <v>7</v>
      </c>
      <c r="B1219" s="1">
        <v>44699.684027777781</v>
      </c>
      <c r="C1219">
        <v>146.80000000000001</v>
      </c>
      <c r="D1219">
        <v>146.82</v>
      </c>
      <c r="E1219">
        <v>147</v>
      </c>
      <c r="F1219">
        <v>146.75</v>
      </c>
      <c r="G1219">
        <v>38500</v>
      </c>
    </row>
    <row r="1220" spans="1:7" x14ac:dyDescent="0.25">
      <c r="A1220" t="s">
        <v>7</v>
      </c>
      <c r="B1220" s="1">
        <v>44699.6875</v>
      </c>
      <c r="C1220">
        <v>146.85</v>
      </c>
      <c r="D1220">
        <v>147.01</v>
      </c>
      <c r="E1220">
        <v>147.36000000000001</v>
      </c>
      <c r="F1220">
        <v>146.75200000000001</v>
      </c>
      <c r="G1220">
        <v>2703332</v>
      </c>
    </row>
    <row r="1221" spans="1:7" x14ac:dyDescent="0.25">
      <c r="A1221" t="s">
        <v>7</v>
      </c>
      <c r="B1221" s="1">
        <v>44699.690972222219</v>
      </c>
      <c r="C1221">
        <v>147</v>
      </c>
      <c r="D1221">
        <v>146.94999999999999</v>
      </c>
      <c r="E1221">
        <v>147.22</v>
      </c>
      <c r="F1221">
        <v>146.63</v>
      </c>
      <c r="G1221">
        <v>1505058</v>
      </c>
    </row>
    <row r="1222" spans="1:7" x14ac:dyDescent="0.25">
      <c r="A1222" t="s">
        <v>7</v>
      </c>
      <c r="B1222" s="1">
        <v>44699.694444444445</v>
      </c>
      <c r="C1222">
        <v>146.94</v>
      </c>
      <c r="D1222">
        <v>146.38</v>
      </c>
      <c r="E1222">
        <v>146.965</v>
      </c>
      <c r="F1222">
        <v>146.24299999999999</v>
      </c>
      <c r="G1222">
        <v>1557405</v>
      </c>
    </row>
    <row r="1223" spans="1:7" x14ac:dyDescent="0.25">
      <c r="A1223" t="s">
        <v>7</v>
      </c>
      <c r="B1223" s="1">
        <v>44699.697916666664</v>
      </c>
      <c r="C1223">
        <v>146.363</v>
      </c>
      <c r="D1223">
        <v>146.06</v>
      </c>
      <c r="E1223">
        <v>146.49</v>
      </c>
      <c r="F1223">
        <v>145.91999999999999</v>
      </c>
      <c r="G1223">
        <v>1383188</v>
      </c>
    </row>
    <row r="1224" spans="1:7" x14ac:dyDescent="0.25">
      <c r="A1224" t="s">
        <v>7</v>
      </c>
      <c r="B1224" s="1">
        <v>44699.701388888891</v>
      </c>
      <c r="C1224">
        <v>146.06100000000001</v>
      </c>
      <c r="D1224">
        <v>146.43</v>
      </c>
      <c r="E1224">
        <v>146.66499999999999</v>
      </c>
      <c r="F1224">
        <v>145.80000000000001</v>
      </c>
      <c r="G1224">
        <v>1564266</v>
      </c>
    </row>
    <row r="1225" spans="1:7" x14ac:dyDescent="0.25">
      <c r="A1225" t="s">
        <v>7</v>
      </c>
      <c r="B1225" s="1">
        <v>44699.704861111109</v>
      </c>
      <c r="C1225">
        <v>146.428</v>
      </c>
      <c r="D1225">
        <v>145.90299999999999</v>
      </c>
      <c r="E1225">
        <v>146.46</v>
      </c>
      <c r="F1225">
        <v>145.80000000000001</v>
      </c>
      <c r="G1225">
        <v>1092101</v>
      </c>
    </row>
    <row r="1226" spans="1:7" x14ac:dyDescent="0.25">
      <c r="A1226" t="s">
        <v>7</v>
      </c>
      <c r="B1226" s="1">
        <v>44699.708333333336</v>
      </c>
      <c r="C1226">
        <v>145.87</v>
      </c>
      <c r="D1226">
        <v>146.16</v>
      </c>
      <c r="E1226">
        <v>146.41999999999999</v>
      </c>
      <c r="F1226">
        <v>145.85</v>
      </c>
      <c r="G1226">
        <v>1063787</v>
      </c>
    </row>
    <row r="1227" spans="1:7" x14ac:dyDescent="0.25">
      <c r="A1227" t="s">
        <v>7</v>
      </c>
      <c r="B1227" s="1">
        <v>44699.711805555555</v>
      </c>
      <c r="C1227">
        <v>146.13999999999999</v>
      </c>
      <c r="D1227">
        <v>145.89500000000001</v>
      </c>
      <c r="E1227">
        <v>146.595</v>
      </c>
      <c r="F1227">
        <v>145.89500000000001</v>
      </c>
      <c r="G1227">
        <v>1263497</v>
      </c>
    </row>
    <row r="1228" spans="1:7" x14ac:dyDescent="0.25">
      <c r="A1228" t="s">
        <v>7</v>
      </c>
      <c r="B1228" s="1">
        <v>44699.715277777781</v>
      </c>
      <c r="C1228">
        <v>145.89699999999999</v>
      </c>
      <c r="D1228">
        <v>146.245</v>
      </c>
      <c r="E1228">
        <v>146.29</v>
      </c>
      <c r="F1228">
        <v>145.83000000000001</v>
      </c>
      <c r="G1228">
        <v>1110467</v>
      </c>
    </row>
    <row r="1229" spans="1:7" x14ac:dyDescent="0.25">
      <c r="A1229" t="s">
        <v>7</v>
      </c>
      <c r="B1229" s="1">
        <v>44699.71875</v>
      </c>
      <c r="C1229">
        <v>146.25</v>
      </c>
      <c r="D1229">
        <v>145.95500000000001</v>
      </c>
      <c r="E1229">
        <v>146.41999999999999</v>
      </c>
      <c r="F1229">
        <v>145.78</v>
      </c>
      <c r="G1229">
        <v>1273466</v>
      </c>
    </row>
    <row r="1230" spans="1:7" x14ac:dyDescent="0.25">
      <c r="A1230" t="s">
        <v>7</v>
      </c>
      <c r="B1230" s="1">
        <v>44699.722222222219</v>
      </c>
      <c r="C1230">
        <v>145.94499999999999</v>
      </c>
      <c r="D1230">
        <v>145.815</v>
      </c>
      <c r="E1230">
        <v>146.22</v>
      </c>
      <c r="F1230">
        <v>145.61000000000001</v>
      </c>
      <c r="G1230">
        <v>1226335</v>
      </c>
    </row>
    <row r="1231" spans="1:7" x14ac:dyDescent="0.25">
      <c r="A1231" t="s">
        <v>7</v>
      </c>
      <c r="B1231" s="1">
        <v>44699.725694444445</v>
      </c>
      <c r="C1231">
        <v>145.79</v>
      </c>
      <c r="D1231">
        <v>145.6</v>
      </c>
      <c r="E1231">
        <v>146.14500000000001</v>
      </c>
      <c r="F1231">
        <v>145.6</v>
      </c>
      <c r="G1231">
        <v>846567</v>
      </c>
    </row>
    <row r="1232" spans="1:7" x14ac:dyDescent="0.25">
      <c r="A1232" t="s">
        <v>7</v>
      </c>
      <c r="B1232" s="1">
        <v>44699.729166666664</v>
      </c>
      <c r="C1232">
        <v>145.57</v>
      </c>
      <c r="D1232">
        <v>145.46</v>
      </c>
      <c r="E1232">
        <v>145.69</v>
      </c>
      <c r="F1232">
        <v>145.41999999999999</v>
      </c>
      <c r="G1232">
        <v>1822037</v>
      </c>
    </row>
    <row r="1233" spans="1:7" x14ac:dyDescent="0.25">
      <c r="A1233" t="s">
        <v>7</v>
      </c>
      <c r="B1233" s="1">
        <v>44699.732638888891</v>
      </c>
      <c r="C1233">
        <v>145.45099999999999</v>
      </c>
      <c r="D1233">
        <v>145.4</v>
      </c>
      <c r="E1233">
        <v>145.49</v>
      </c>
      <c r="F1233">
        <v>145.26</v>
      </c>
      <c r="G1233">
        <v>945723</v>
      </c>
    </row>
    <row r="1234" spans="1:7" x14ac:dyDescent="0.25">
      <c r="A1234" t="s">
        <v>7</v>
      </c>
      <c r="B1234" s="1">
        <v>44699.736111111109</v>
      </c>
      <c r="C1234">
        <v>145.38999999999999</v>
      </c>
      <c r="D1234">
        <v>144.982</v>
      </c>
      <c r="E1234">
        <v>145.46</v>
      </c>
      <c r="F1234">
        <v>144.94999999999999</v>
      </c>
      <c r="G1234">
        <v>1511915</v>
      </c>
    </row>
    <row r="1235" spans="1:7" x14ac:dyDescent="0.25">
      <c r="A1235" t="s">
        <v>7</v>
      </c>
      <c r="B1235" s="1">
        <v>44699.739583333336</v>
      </c>
      <c r="C1235">
        <v>144.97</v>
      </c>
      <c r="D1235">
        <v>145.38</v>
      </c>
      <c r="E1235">
        <v>145.51</v>
      </c>
      <c r="F1235">
        <v>144.84</v>
      </c>
      <c r="G1235">
        <v>1194488</v>
      </c>
    </row>
    <row r="1236" spans="1:7" x14ac:dyDescent="0.25">
      <c r="A1236" t="s">
        <v>7</v>
      </c>
      <c r="B1236" s="1">
        <v>44699.743055555555</v>
      </c>
      <c r="C1236">
        <v>145.376</v>
      </c>
      <c r="D1236">
        <v>145.23500000000001</v>
      </c>
      <c r="E1236">
        <v>145.376</v>
      </c>
      <c r="F1236">
        <v>145.05000000000001</v>
      </c>
      <c r="G1236">
        <v>662223</v>
      </c>
    </row>
    <row r="1237" spans="1:7" x14ac:dyDescent="0.25">
      <c r="A1237" t="s">
        <v>7</v>
      </c>
      <c r="B1237" s="1">
        <v>44699.746527777781</v>
      </c>
      <c r="C1237">
        <v>145.255</v>
      </c>
      <c r="D1237">
        <v>145.41999999999999</v>
      </c>
      <c r="E1237">
        <v>145.41999999999999</v>
      </c>
      <c r="F1237">
        <v>145.08000000000001</v>
      </c>
      <c r="G1237">
        <v>714616</v>
      </c>
    </row>
    <row r="1238" spans="1:7" x14ac:dyDescent="0.25">
      <c r="A1238" t="s">
        <v>7</v>
      </c>
      <c r="B1238" s="1">
        <v>44699.75</v>
      </c>
      <c r="C1238">
        <v>145.41499999999999</v>
      </c>
      <c r="D1238">
        <v>144.99</v>
      </c>
      <c r="E1238">
        <v>145.41499999999999</v>
      </c>
      <c r="F1238">
        <v>144.88800000000001</v>
      </c>
      <c r="G1238">
        <v>723535</v>
      </c>
    </row>
    <row r="1239" spans="1:7" x14ac:dyDescent="0.25">
      <c r="A1239" t="s">
        <v>7</v>
      </c>
      <c r="B1239" s="1">
        <v>44699.753472222219</v>
      </c>
      <c r="C1239">
        <v>145</v>
      </c>
      <c r="D1239">
        <v>144.57</v>
      </c>
      <c r="E1239">
        <v>145.02000000000001</v>
      </c>
      <c r="F1239">
        <v>144.172</v>
      </c>
      <c r="G1239">
        <v>1759713</v>
      </c>
    </row>
    <row r="1240" spans="1:7" x14ac:dyDescent="0.25">
      <c r="A1240" t="s">
        <v>7</v>
      </c>
      <c r="B1240" s="1">
        <v>44699.756944444445</v>
      </c>
      <c r="C1240">
        <v>144.565</v>
      </c>
      <c r="D1240">
        <v>144.29</v>
      </c>
      <c r="E1240">
        <v>144.57499999999999</v>
      </c>
      <c r="F1240">
        <v>144.22</v>
      </c>
      <c r="G1240">
        <v>757801</v>
      </c>
    </row>
    <row r="1241" spans="1:7" x14ac:dyDescent="0.25">
      <c r="A1241" t="s">
        <v>7</v>
      </c>
      <c r="B1241" s="1">
        <v>44699.760416666664</v>
      </c>
      <c r="C1241">
        <v>144.28200000000001</v>
      </c>
      <c r="D1241">
        <v>144.08500000000001</v>
      </c>
      <c r="E1241">
        <v>144.31</v>
      </c>
      <c r="F1241">
        <v>143.845</v>
      </c>
      <c r="G1241">
        <v>1478335</v>
      </c>
    </row>
    <row r="1242" spans="1:7" x14ac:dyDescent="0.25">
      <c r="A1242" t="s">
        <v>7</v>
      </c>
      <c r="B1242" s="1">
        <v>44699.763888888891</v>
      </c>
      <c r="C1242">
        <v>144.08000000000001</v>
      </c>
      <c r="D1242">
        <v>143.86000000000001</v>
      </c>
      <c r="E1242">
        <v>144.09</v>
      </c>
      <c r="F1242">
        <v>143.71</v>
      </c>
      <c r="G1242">
        <v>1011810</v>
      </c>
    </row>
    <row r="1243" spans="1:7" x14ac:dyDescent="0.25">
      <c r="A1243" t="s">
        <v>7</v>
      </c>
      <c r="B1243" s="1">
        <v>44699.767361111109</v>
      </c>
      <c r="C1243">
        <v>143.86099999999999</v>
      </c>
      <c r="D1243">
        <v>143.44900000000001</v>
      </c>
      <c r="E1243">
        <v>143.91</v>
      </c>
      <c r="F1243">
        <v>143.38</v>
      </c>
      <c r="G1243">
        <v>1182683</v>
      </c>
    </row>
    <row r="1244" spans="1:7" x14ac:dyDescent="0.25">
      <c r="A1244" t="s">
        <v>7</v>
      </c>
      <c r="B1244" s="1">
        <v>44699.770833333336</v>
      </c>
      <c r="C1244">
        <v>143.47</v>
      </c>
      <c r="D1244">
        <v>143.69</v>
      </c>
      <c r="E1244">
        <v>143.691</v>
      </c>
      <c r="F1244">
        <v>143.25</v>
      </c>
      <c r="G1244">
        <v>1132177</v>
      </c>
    </row>
    <row r="1245" spans="1:7" x14ac:dyDescent="0.25">
      <c r="A1245" t="s">
        <v>7</v>
      </c>
      <c r="B1245" s="1">
        <v>44699.774305555555</v>
      </c>
      <c r="C1245">
        <v>143.67500000000001</v>
      </c>
      <c r="D1245">
        <v>143.62</v>
      </c>
      <c r="E1245">
        <v>143.88</v>
      </c>
      <c r="F1245">
        <v>143.57</v>
      </c>
      <c r="G1245">
        <v>1085383</v>
      </c>
    </row>
    <row r="1246" spans="1:7" x14ac:dyDescent="0.25">
      <c r="A1246" t="s">
        <v>7</v>
      </c>
      <c r="B1246" s="1">
        <v>44699.777777777781</v>
      </c>
      <c r="C1246">
        <v>143.625</v>
      </c>
      <c r="D1246">
        <v>144.01</v>
      </c>
      <c r="E1246">
        <v>144.13999999999999</v>
      </c>
      <c r="F1246">
        <v>143.625</v>
      </c>
      <c r="G1246">
        <v>1073949</v>
      </c>
    </row>
    <row r="1247" spans="1:7" x14ac:dyDescent="0.25">
      <c r="A1247" t="s">
        <v>7</v>
      </c>
      <c r="B1247" s="1">
        <v>44699.78125</v>
      </c>
      <c r="C1247">
        <v>143.99</v>
      </c>
      <c r="D1247">
        <v>143.72</v>
      </c>
      <c r="E1247">
        <v>144.04</v>
      </c>
      <c r="F1247">
        <v>143.66</v>
      </c>
      <c r="G1247">
        <v>816384</v>
      </c>
    </row>
    <row r="1248" spans="1:7" x14ac:dyDescent="0.25">
      <c r="A1248" t="s">
        <v>7</v>
      </c>
      <c r="B1248" s="1">
        <v>44699.784722222219</v>
      </c>
      <c r="C1248">
        <v>143.71100000000001</v>
      </c>
      <c r="D1248">
        <v>143.13999999999999</v>
      </c>
      <c r="E1248">
        <v>143.78</v>
      </c>
      <c r="F1248">
        <v>143.13</v>
      </c>
      <c r="G1248">
        <v>946368</v>
      </c>
    </row>
    <row r="1249" spans="1:7" x14ac:dyDescent="0.25">
      <c r="A1249" t="s">
        <v>7</v>
      </c>
      <c r="B1249" s="1">
        <v>44699.788194444445</v>
      </c>
      <c r="C1249">
        <v>143.13</v>
      </c>
      <c r="D1249">
        <v>142.76499999999999</v>
      </c>
      <c r="E1249">
        <v>143.26</v>
      </c>
      <c r="F1249">
        <v>142.76</v>
      </c>
      <c r="G1249">
        <v>1338087</v>
      </c>
    </row>
    <row r="1250" spans="1:7" x14ac:dyDescent="0.25">
      <c r="A1250" t="s">
        <v>7</v>
      </c>
      <c r="B1250" s="1">
        <v>44699.791666666664</v>
      </c>
      <c r="C1250">
        <v>142.77500000000001</v>
      </c>
      <c r="D1250">
        <v>142.94800000000001</v>
      </c>
      <c r="E1250">
        <v>143.035</v>
      </c>
      <c r="F1250">
        <v>142.62</v>
      </c>
      <c r="G1250">
        <v>1034284</v>
      </c>
    </row>
    <row r="1251" spans="1:7" x14ac:dyDescent="0.25">
      <c r="A1251" t="s">
        <v>7</v>
      </c>
      <c r="B1251" s="1">
        <v>44699.795138888891</v>
      </c>
      <c r="C1251">
        <v>142.94</v>
      </c>
      <c r="D1251">
        <v>142.75</v>
      </c>
      <c r="E1251">
        <v>142.958</v>
      </c>
      <c r="F1251">
        <v>142.44999999999999</v>
      </c>
      <c r="G1251">
        <v>1056408</v>
      </c>
    </row>
    <row r="1252" spans="1:7" x14ac:dyDescent="0.25">
      <c r="A1252" t="s">
        <v>7</v>
      </c>
      <c r="B1252" s="1">
        <v>44699.798611111109</v>
      </c>
      <c r="C1252">
        <v>142.72499999999999</v>
      </c>
      <c r="D1252">
        <v>142.69499999999999</v>
      </c>
      <c r="E1252">
        <v>142.74</v>
      </c>
      <c r="F1252">
        <v>142.535</v>
      </c>
      <c r="G1252">
        <v>678398</v>
      </c>
    </row>
    <row r="1253" spans="1:7" x14ac:dyDescent="0.25">
      <c r="A1253" t="s">
        <v>7</v>
      </c>
      <c r="B1253" s="1">
        <v>44699.802083333336</v>
      </c>
      <c r="C1253">
        <v>142.697</v>
      </c>
      <c r="D1253">
        <v>142.65700000000001</v>
      </c>
      <c r="E1253">
        <v>142.87</v>
      </c>
      <c r="F1253">
        <v>142.56</v>
      </c>
      <c r="G1253">
        <v>899334</v>
      </c>
    </row>
    <row r="1254" spans="1:7" x14ac:dyDescent="0.25">
      <c r="A1254" t="s">
        <v>7</v>
      </c>
      <c r="B1254" s="1">
        <v>44699.805555555555</v>
      </c>
      <c r="C1254">
        <v>142.655</v>
      </c>
      <c r="D1254">
        <v>142.38399999999999</v>
      </c>
      <c r="E1254">
        <v>142.72999999999999</v>
      </c>
      <c r="F1254">
        <v>142.13999999999999</v>
      </c>
      <c r="G1254">
        <v>1152744</v>
      </c>
    </row>
    <row r="1255" spans="1:7" x14ac:dyDescent="0.25">
      <c r="A1255" t="s">
        <v>7</v>
      </c>
      <c r="B1255" s="1">
        <v>44699.809027777781</v>
      </c>
      <c r="C1255">
        <v>142.4</v>
      </c>
      <c r="D1255">
        <v>142.52000000000001</v>
      </c>
      <c r="E1255">
        <v>142.69900000000001</v>
      </c>
      <c r="F1255">
        <v>142.38999999999999</v>
      </c>
      <c r="G1255">
        <v>825630</v>
      </c>
    </row>
    <row r="1256" spans="1:7" x14ac:dyDescent="0.25">
      <c r="A1256" t="s">
        <v>7</v>
      </c>
      <c r="B1256" s="1">
        <v>44699.8125</v>
      </c>
      <c r="C1256">
        <v>142.51</v>
      </c>
      <c r="D1256">
        <v>142.54</v>
      </c>
      <c r="E1256">
        <v>142.70500000000001</v>
      </c>
      <c r="F1256">
        <v>142.33099999999999</v>
      </c>
      <c r="G1256">
        <v>733662</v>
      </c>
    </row>
    <row r="1257" spans="1:7" x14ac:dyDescent="0.25">
      <c r="A1257" t="s">
        <v>7</v>
      </c>
      <c r="B1257" s="1">
        <v>44699.815972222219</v>
      </c>
      <c r="C1257">
        <v>142.53</v>
      </c>
      <c r="D1257">
        <v>142.86000000000001</v>
      </c>
      <c r="E1257">
        <v>142.88</v>
      </c>
      <c r="F1257">
        <v>142.53</v>
      </c>
      <c r="G1257">
        <v>868909</v>
      </c>
    </row>
    <row r="1258" spans="1:7" x14ac:dyDescent="0.25">
      <c r="A1258" t="s">
        <v>7</v>
      </c>
      <c r="B1258" s="1">
        <v>44699.819444444445</v>
      </c>
      <c r="C1258">
        <v>142.845</v>
      </c>
      <c r="D1258">
        <v>142.41</v>
      </c>
      <c r="E1258">
        <v>142.845</v>
      </c>
      <c r="F1258">
        <v>142.38</v>
      </c>
      <c r="G1258">
        <v>594774</v>
      </c>
    </row>
    <row r="1259" spans="1:7" x14ac:dyDescent="0.25">
      <c r="A1259" t="s">
        <v>7</v>
      </c>
      <c r="B1259" s="1">
        <v>44699.822916666664</v>
      </c>
      <c r="C1259">
        <v>142.405</v>
      </c>
      <c r="D1259">
        <v>142.9</v>
      </c>
      <c r="E1259">
        <v>142.91999999999999</v>
      </c>
      <c r="F1259">
        <v>142.38</v>
      </c>
      <c r="G1259">
        <v>703293</v>
      </c>
    </row>
    <row r="1260" spans="1:7" x14ac:dyDescent="0.25">
      <c r="A1260" t="s">
        <v>7</v>
      </c>
      <c r="B1260" s="1">
        <v>44699.826388888891</v>
      </c>
      <c r="C1260">
        <v>142.88999999999999</v>
      </c>
      <c r="D1260">
        <v>143.41499999999999</v>
      </c>
      <c r="E1260">
        <v>143.44</v>
      </c>
      <c r="F1260">
        <v>142.83099999999999</v>
      </c>
      <c r="G1260">
        <v>1323850</v>
      </c>
    </row>
    <row r="1261" spans="1:7" x14ac:dyDescent="0.25">
      <c r="A1261" t="s">
        <v>7</v>
      </c>
      <c r="B1261" s="1">
        <v>44699.829861111109</v>
      </c>
      <c r="C1261">
        <v>143.41999999999999</v>
      </c>
      <c r="D1261">
        <v>143.55000000000001</v>
      </c>
      <c r="E1261">
        <v>143.68</v>
      </c>
      <c r="F1261">
        <v>143.24</v>
      </c>
      <c r="G1261">
        <v>1268655</v>
      </c>
    </row>
    <row r="1262" spans="1:7" x14ac:dyDescent="0.25">
      <c r="A1262" t="s">
        <v>7</v>
      </c>
      <c r="B1262" s="1">
        <v>44699.833333333336</v>
      </c>
      <c r="C1262">
        <v>143.53</v>
      </c>
      <c r="D1262">
        <v>143.11000000000001</v>
      </c>
      <c r="E1262">
        <v>143.55600000000001</v>
      </c>
      <c r="F1262">
        <v>143.1</v>
      </c>
      <c r="G1262">
        <v>805611</v>
      </c>
    </row>
    <row r="1263" spans="1:7" x14ac:dyDescent="0.25">
      <c r="A1263" t="s">
        <v>7</v>
      </c>
      <c r="B1263" s="1">
        <v>44699.836805555555</v>
      </c>
      <c r="C1263">
        <v>143.03</v>
      </c>
      <c r="D1263">
        <v>142.63499999999999</v>
      </c>
      <c r="E1263">
        <v>143.08000000000001</v>
      </c>
      <c r="F1263">
        <v>142.6</v>
      </c>
      <c r="G1263">
        <v>709833</v>
      </c>
    </row>
    <row r="1264" spans="1:7" x14ac:dyDescent="0.25">
      <c r="A1264" t="s">
        <v>7</v>
      </c>
      <c r="B1264" s="1">
        <v>44699.840277777781</v>
      </c>
      <c r="C1264">
        <v>142.63</v>
      </c>
      <c r="D1264">
        <v>142.435</v>
      </c>
      <c r="E1264">
        <v>142.78399999999999</v>
      </c>
      <c r="F1264">
        <v>142.435</v>
      </c>
      <c r="G1264">
        <v>630556</v>
      </c>
    </row>
    <row r="1265" spans="1:7" x14ac:dyDescent="0.25">
      <c r="A1265" t="s">
        <v>7</v>
      </c>
      <c r="B1265" s="1">
        <v>44699.84375</v>
      </c>
      <c r="C1265">
        <v>142.41999999999999</v>
      </c>
      <c r="D1265">
        <v>142.31</v>
      </c>
      <c r="E1265">
        <v>142.52000000000001</v>
      </c>
      <c r="F1265">
        <v>142.31</v>
      </c>
      <c r="G1265">
        <v>717364</v>
      </c>
    </row>
    <row r="1266" spans="1:7" x14ac:dyDescent="0.25">
      <c r="A1266" t="s">
        <v>7</v>
      </c>
      <c r="B1266" s="1">
        <v>44699.847222222219</v>
      </c>
      <c r="C1266">
        <v>142.32</v>
      </c>
      <c r="D1266">
        <v>142.12</v>
      </c>
      <c r="E1266">
        <v>142.505</v>
      </c>
      <c r="F1266">
        <v>142.11000000000001</v>
      </c>
      <c r="G1266">
        <v>784799</v>
      </c>
    </row>
    <row r="1267" spans="1:7" x14ac:dyDescent="0.25">
      <c r="A1267" t="s">
        <v>7</v>
      </c>
      <c r="B1267" s="1">
        <v>44699.850694444445</v>
      </c>
      <c r="C1267">
        <v>142.11000000000001</v>
      </c>
      <c r="D1267">
        <v>142.035</v>
      </c>
      <c r="E1267">
        <v>142.18</v>
      </c>
      <c r="F1267">
        <v>141.99</v>
      </c>
      <c r="G1267">
        <v>1022467</v>
      </c>
    </row>
    <row r="1268" spans="1:7" x14ac:dyDescent="0.25">
      <c r="A1268" t="s">
        <v>7</v>
      </c>
      <c r="B1268" s="1">
        <v>44699.854166666664</v>
      </c>
      <c r="C1268">
        <v>142.02500000000001</v>
      </c>
      <c r="D1268">
        <v>142.22800000000001</v>
      </c>
      <c r="E1268">
        <v>142.25</v>
      </c>
      <c r="F1268">
        <v>141.85599999999999</v>
      </c>
      <c r="G1268">
        <v>815660</v>
      </c>
    </row>
    <row r="1269" spans="1:7" x14ac:dyDescent="0.25">
      <c r="A1269" t="s">
        <v>7</v>
      </c>
      <c r="B1269" s="1">
        <v>44699.857638888891</v>
      </c>
      <c r="C1269">
        <v>142.23500000000001</v>
      </c>
      <c r="D1269">
        <v>142.352</v>
      </c>
      <c r="E1269">
        <v>142.37</v>
      </c>
      <c r="F1269">
        <v>142.16999999999999</v>
      </c>
      <c r="G1269">
        <v>775224</v>
      </c>
    </row>
    <row r="1270" spans="1:7" x14ac:dyDescent="0.25">
      <c r="A1270" t="s">
        <v>7</v>
      </c>
      <c r="B1270" s="1">
        <v>44699.861111111109</v>
      </c>
      <c r="C1270">
        <v>142.36000000000001</v>
      </c>
      <c r="D1270">
        <v>141.86500000000001</v>
      </c>
      <c r="E1270">
        <v>142.36500000000001</v>
      </c>
      <c r="F1270">
        <v>141.77000000000001</v>
      </c>
      <c r="G1270">
        <v>863564</v>
      </c>
    </row>
    <row r="1271" spans="1:7" x14ac:dyDescent="0.25">
      <c r="A1271" t="s">
        <v>7</v>
      </c>
      <c r="B1271" s="1">
        <v>44699.864583333336</v>
      </c>
      <c r="C1271">
        <v>141.88</v>
      </c>
      <c r="D1271">
        <v>141.63999999999999</v>
      </c>
      <c r="E1271">
        <v>141.94999999999999</v>
      </c>
      <c r="F1271">
        <v>141.55000000000001</v>
      </c>
      <c r="G1271">
        <v>1011548</v>
      </c>
    </row>
    <row r="1272" spans="1:7" x14ac:dyDescent="0.25">
      <c r="A1272" t="s">
        <v>7</v>
      </c>
      <c r="B1272" s="1">
        <v>44699.868055555555</v>
      </c>
      <c r="C1272">
        <v>141.66</v>
      </c>
      <c r="D1272">
        <v>141.63999999999999</v>
      </c>
      <c r="E1272">
        <v>141.77000000000001</v>
      </c>
      <c r="F1272">
        <v>141.4</v>
      </c>
      <c r="G1272">
        <v>1364439</v>
      </c>
    </row>
    <row r="1273" spans="1:7" x14ac:dyDescent="0.25">
      <c r="A1273" t="s">
        <v>7</v>
      </c>
      <c r="B1273" s="1">
        <v>44699.871527777781</v>
      </c>
      <c r="C1273">
        <v>141.65</v>
      </c>
      <c r="D1273">
        <v>141.72499999999999</v>
      </c>
      <c r="E1273">
        <v>141.75</v>
      </c>
      <c r="F1273">
        <v>141.41999999999999</v>
      </c>
      <c r="G1273">
        <v>1641097</v>
      </c>
    </row>
    <row r="1274" spans="1:7" x14ac:dyDescent="0.25">
      <c r="A1274" t="s">
        <v>7</v>
      </c>
      <c r="B1274" s="1">
        <v>44699.875</v>
      </c>
      <c r="C1274">
        <v>141.72999999999999</v>
      </c>
      <c r="D1274">
        <v>141.81200000000001</v>
      </c>
      <c r="E1274">
        <v>141.93199999999999</v>
      </c>
      <c r="F1274">
        <v>141.57400000000001</v>
      </c>
      <c r="G1274">
        <v>862366</v>
      </c>
    </row>
    <row r="1275" spans="1:7" x14ac:dyDescent="0.25">
      <c r="A1275" t="s">
        <v>7</v>
      </c>
      <c r="B1275" s="1">
        <v>44699.878472222219</v>
      </c>
      <c r="C1275">
        <v>141.82499999999999</v>
      </c>
      <c r="D1275">
        <v>141.69499999999999</v>
      </c>
      <c r="E1275">
        <v>141.88999999999999</v>
      </c>
      <c r="F1275">
        <v>141.47999999999999</v>
      </c>
      <c r="G1275">
        <v>913393</v>
      </c>
    </row>
    <row r="1276" spans="1:7" x14ac:dyDescent="0.25">
      <c r="A1276" t="s">
        <v>7</v>
      </c>
      <c r="B1276" s="1">
        <v>44699.881944444445</v>
      </c>
      <c r="C1276">
        <v>141.69</v>
      </c>
      <c r="D1276">
        <v>141.44</v>
      </c>
      <c r="E1276">
        <v>141.827</v>
      </c>
      <c r="F1276">
        <v>141.37</v>
      </c>
      <c r="G1276">
        <v>767930</v>
      </c>
    </row>
    <row r="1277" spans="1:7" x14ac:dyDescent="0.25">
      <c r="A1277" t="s">
        <v>7</v>
      </c>
      <c r="B1277" s="1">
        <v>44699.885416666664</v>
      </c>
      <c r="C1277">
        <v>141.43899999999999</v>
      </c>
      <c r="D1277">
        <v>141.67099999999999</v>
      </c>
      <c r="E1277">
        <v>141.81</v>
      </c>
      <c r="F1277">
        <v>141.33000000000001</v>
      </c>
      <c r="G1277">
        <v>847612</v>
      </c>
    </row>
    <row r="1278" spans="1:7" x14ac:dyDescent="0.25">
      <c r="A1278" t="s">
        <v>7</v>
      </c>
      <c r="B1278" s="1">
        <v>44699.888888888891</v>
      </c>
      <c r="C1278">
        <v>141.68</v>
      </c>
      <c r="D1278">
        <v>141.19</v>
      </c>
      <c r="E1278">
        <v>141.78</v>
      </c>
      <c r="F1278">
        <v>141.12</v>
      </c>
      <c r="G1278">
        <v>1066127</v>
      </c>
    </row>
    <row r="1279" spans="1:7" x14ac:dyDescent="0.25">
      <c r="A1279" t="s">
        <v>7</v>
      </c>
      <c r="B1279" s="1">
        <v>44699.892361111109</v>
      </c>
      <c r="C1279">
        <v>141.20500000000001</v>
      </c>
      <c r="D1279">
        <v>141.15600000000001</v>
      </c>
      <c r="E1279">
        <v>141.34</v>
      </c>
      <c r="F1279">
        <v>141.08000000000001</v>
      </c>
      <c r="G1279">
        <v>908383</v>
      </c>
    </row>
    <row r="1280" spans="1:7" x14ac:dyDescent="0.25">
      <c r="A1280" t="s">
        <v>7</v>
      </c>
      <c r="B1280" s="1">
        <v>44699.895833333336</v>
      </c>
      <c r="C1280">
        <v>141.16</v>
      </c>
      <c r="D1280">
        <v>140.61000000000001</v>
      </c>
      <c r="E1280">
        <v>141.32</v>
      </c>
      <c r="F1280">
        <v>140.55099999999999</v>
      </c>
      <c r="G1280">
        <v>1653696</v>
      </c>
    </row>
    <row r="1281" spans="1:7" x14ac:dyDescent="0.25">
      <c r="A1281" t="s">
        <v>7</v>
      </c>
      <c r="B1281" s="1">
        <v>44699.899305555555</v>
      </c>
      <c r="C1281">
        <v>140.59</v>
      </c>
      <c r="D1281">
        <v>140.39500000000001</v>
      </c>
      <c r="E1281">
        <v>140.59</v>
      </c>
      <c r="F1281">
        <v>140.22999999999999</v>
      </c>
      <c r="G1281">
        <v>1531708</v>
      </c>
    </row>
    <row r="1282" spans="1:7" x14ac:dyDescent="0.25">
      <c r="A1282" t="s">
        <v>7</v>
      </c>
      <c r="B1282" s="1">
        <v>44699.902777777781</v>
      </c>
      <c r="C1282">
        <v>140.38999999999999</v>
      </c>
      <c r="D1282">
        <v>140.39599999999999</v>
      </c>
      <c r="E1282">
        <v>140.625</v>
      </c>
      <c r="F1282">
        <v>140.30000000000001</v>
      </c>
      <c r="G1282">
        <v>1051045</v>
      </c>
    </row>
    <row r="1283" spans="1:7" x14ac:dyDescent="0.25">
      <c r="A1283" t="s">
        <v>7</v>
      </c>
      <c r="B1283" s="1">
        <v>44699.90625</v>
      </c>
      <c r="C1283">
        <v>140.37</v>
      </c>
      <c r="D1283">
        <v>140.52600000000001</v>
      </c>
      <c r="E1283">
        <v>140.69499999999999</v>
      </c>
      <c r="F1283">
        <v>140.07</v>
      </c>
      <c r="G1283">
        <v>1505958</v>
      </c>
    </row>
    <row r="1284" spans="1:7" x14ac:dyDescent="0.25">
      <c r="A1284" t="s">
        <v>7</v>
      </c>
      <c r="B1284" s="1">
        <v>44699.909722222219</v>
      </c>
      <c r="C1284">
        <v>140.51</v>
      </c>
      <c r="D1284">
        <v>140.23099999999999</v>
      </c>
      <c r="E1284">
        <v>140.63</v>
      </c>
      <c r="F1284">
        <v>139.97900000000001</v>
      </c>
      <c r="G1284">
        <v>1939161</v>
      </c>
    </row>
    <row r="1285" spans="1:7" x14ac:dyDescent="0.25">
      <c r="A1285" t="s">
        <v>7</v>
      </c>
      <c r="B1285" s="1">
        <v>44699.913194444445</v>
      </c>
      <c r="C1285">
        <v>140.22999999999999</v>
      </c>
      <c r="D1285">
        <v>140.09200000000001</v>
      </c>
      <c r="E1285">
        <v>140.41999999999999</v>
      </c>
      <c r="F1285">
        <v>139.97999999999999</v>
      </c>
      <c r="G1285">
        <v>1091780</v>
      </c>
    </row>
    <row r="1286" spans="1:7" x14ac:dyDescent="0.25">
      <c r="A1286" t="s">
        <v>7</v>
      </c>
      <c r="B1286" s="1">
        <v>44699.916666666664</v>
      </c>
      <c r="C1286">
        <v>140.1</v>
      </c>
      <c r="D1286">
        <v>140.393</v>
      </c>
      <c r="E1286">
        <v>140.44999999999999</v>
      </c>
      <c r="F1286">
        <v>140.07</v>
      </c>
      <c r="G1286">
        <v>1067433</v>
      </c>
    </row>
    <row r="1287" spans="1:7" x14ac:dyDescent="0.25">
      <c r="A1287" t="s">
        <v>7</v>
      </c>
      <c r="B1287" s="1">
        <v>44699.920138888891</v>
      </c>
      <c r="C1287">
        <v>140.38999999999999</v>
      </c>
      <c r="D1287">
        <v>140.36000000000001</v>
      </c>
      <c r="E1287">
        <v>140.72499999999999</v>
      </c>
      <c r="F1287">
        <v>140.27799999999999</v>
      </c>
      <c r="G1287">
        <v>1268416</v>
      </c>
    </row>
    <row r="1288" spans="1:7" x14ac:dyDescent="0.25">
      <c r="A1288" t="s">
        <v>7</v>
      </c>
      <c r="B1288" s="1">
        <v>44699.923611111109</v>
      </c>
      <c r="C1288">
        <v>140.37</v>
      </c>
      <c r="D1288">
        <v>140.38999999999999</v>
      </c>
      <c r="E1288">
        <v>140.72999999999999</v>
      </c>
      <c r="F1288">
        <v>140.33000000000001</v>
      </c>
      <c r="G1288">
        <v>1109565</v>
      </c>
    </row>
    <row r="1289" spans="1:7" x14ac:dyDescent="0.25">
      <c r="A1289" t="s">
        <v>7</v>
      </c>
      <c r="B1289" s="1">
        <v>44699.927083333336</v>
      </c>
      <c r="C1289">
        <v>140.38</v>
      </c>
      <c r="D1289">
        <v>140.54400000000001</v>
      </c>
      <c r="E1289">
        <v>140.715</v>
      </c>
      <c r="F1289">
        <v>140.38</v>
      </c>
      <c r="G1289">
        <v>962461</v>
      </c>
    </row>
    <row r="1290" spans="1:7" x14ac:dyDescent="0.25">
      <c r="A1290" t="s">
        <v>7</v>
      </c>
      <c r="B1290" s="1">
        <v>44699.930555555555</v>
      </c>
      <c r="C1290">
        <v>140.54</v>
      </c>
      <c r="D1290">
        <v>140.345</v>
      </c>
      <c r="E1290">
        <v>140.785</v>
      </c>
      <c r="F1290">
        <v>140.28</v>
      </c>
      <c r="G1290">
        <v>1289331</v>
      </c>
    </row>
    <row r="1291" spans="1:7" x14ac:dyDescent="0.25">
      <c r="A1291" t="s">
        <v>7</v>
      </c>
      <c r="B1291" s="1">
        <v>44699.934027777781</v>
      </c>
      <c r="C1291">
        <v>140.34</v>
      </c>
      <c r="D1291">
        <v>140.57</v>
      </c>
      <c r="E1291">
        <v>140.65</v>
      </c>
      <c r="F1291">
        <v>140.32400000000001</v>
      </c>
      <c r="G1291">
        <v>1164495</v>
      </c>
    </row>
    <row r="1292" spans="1:7" x14ac:dyDescent="0.25">
      <c r="A1292" t="s">
        <v>7</v>
      </c>
      <c r="B1292" s="1">
        <v>44699.9375</v>
      </c>
      <c r="C1292">
        <v>140.54</v>
      </c>
      <c r="D1292">
        <v>140.435</v>
      </c>
      <c r="E1292">
        <v>140.77000000000001</v>
      </c>
      <c r="F1292">
        <v>140.43</v>
      </c>
      <c r="G1292">
        <v>1234675</v>
      </c>
    </row>
    <row r="1293" spans="1:7" x14ac:dyDescent="0.25">
      <c r="A1293" t="s">
        <v>7</v>
      </c>
      <c r="B1293" s="1">
        <v>44699.940972222219</v>
      </c>
      <c r="C1293">
        <v>140.43600000000001</v>
      </c>
      <c r="D1293">
        <v>141.02000000000001</v>
      </c>
      <c r="E1293">
        <v>141.19</v>
      </c>
      <c r="F1293">
        <v>140.30000000000001</v>
      </c>
      <c r="G1293">
        <v>1945502</v>
      </c>
    </row>
    <row r="1294" spans="1:7" x14ac:dyDescent="0.25">
      <c r="A1294" t="s">
        <v>7</v>
      </c>
      <c r="B1294" s="1">
        <v>44699.944444444445</v>
      </c>
      <c r="C1294">
        <v>141.04</v>
      </c>
      <c r="D1294">
        <v>140.63800000000001</v>
      </c>
      <c r="E1294">
        <v>141.14500000000001</v>
      </c>
      <c r="F1294">
        <v>140.57</v>
      </c>
      <c r="G1294">
        <v>1647289</v>
      </c>
    </row>
    <row r="1295" spans="1:7" x14ac:dyDescent="0.25">
      <c r="A1295" t="s">
        <v>7</v>
      </c>
      <c r="B1295" s="1">
        <v>44699.947916666664</v>
      </c>
      <c r="C1295">
        <v>140.63499999999999</v>
      </c>
      <c r="D1295">
        <v>140.52000000000001</v>
      </c>
      <c r="E1295">
        <v>140.80500000000001</v>
      </c>
      <c r="F1295">
        <v>140.4</v>
      </c>
      <c r="G1295">
        <v>1733703</v>
      </c>
    </row>
    <row r="1296" spans="1:7" x14ac:dyDescent="0.25">
      <c r="A1296" t="s">
        <v>7</v>
      </c>
      <c r="B1296" s="1">
        <v>44699.951388888891</v>
      </c>
      <c r="C1296">
        <v>140.56</v>
      </c>
      <c r="D1296">
        <v>140.37</v>
      </c>
      <c r="E1296">
        <v>140.83000000000001</v>
      </c>
      <c r="F1296">
        <v>140.26</v>
      </c>
      <c r="G1296">
        <v>2813088</v>
      </c>
    </row>
    <row r="1297" spans="1:7" x14ac:dyDescent="0.25">
      <c r="A1297" t="s">
        <v>7</v>
      </c>
      <c r="B1297" s="1">
        <v>44699.954861111109</v>
      </c>
      <c r="C1297">
        <v>140.35</v>
      </c>
      <c r="D1297">
        <v>140.82</v>
      </c>
      <c r="E1297">
        <v>140.97</v>
      </c>
      <c r="F1297">
        <v>140.33000000000001</v>
      </c>
      <c r="G1297">
        <v>5560217</v>
      </c>
    </row>
    <row r="1298" spans="1:7" x14ac:dyDescent="0.25">
      <c r="A1298" t="s">
        <v>7</v>
      </c>
      <c r="B1298" s="1">
        <v>44699.958333333336</v>
      </c>
      <c r="C1298">
        <v>140.77000000000001</v>
      </c>
      <c r="D1298">
        <v>140.69</v>
      </c>
      <c r="E1298">
        <v>141.12</v>
      </c>
      <c r="F1298">
        <v>140.61000000000001</v>
      </c>
      <c r="G1298">
        <v>11736626</v>
      </c>
    </row>
    <row r="1299" spans="1:7" x14ac:dyDescent="0.25">
      <c r="A1299" t="s">
        <v>7</v>
      </c>
      <c r="B1299" s="1">
        <v>44699.961805555555</v>
      </c>
      <c r="C1299">
        <v>140.68</v>
      </c>
      <c r="D1299">
        <v>140.25</v>
      </c>
      <c r="E1299">
        <v>140.82</v>
      </c>
      <c r="F1299">
        <v>140.19999999999999</v>
      </c>
      <c r="G1299">
        <v>591144</v>
      </c>
    </row>
    <row r="1300" spans="1:7" x14ac:dyDescent="0.25">
      <c r="A1300" t="s">
        <v>7</v>
      </c>
      <c r="B1300" s="1">
        <v>44699.965277777781</v>
      </c>
      <c r="C1300">
        <v>140.24799999999999</v>
      </c>
      <c r="D1300">
        <v>140.6</v>
      </c>
      <c r="E1300">
        <v>140.61000000000001</v>
      </c>
      <c r="F1300">
        <v>140.24</v>
      </c>
      <c r="G1300">
        <v>91611</v>
      </c>
    </row>
    <row r="1301" spans="1:7" x14ac:dyDescent="0.25">
      <c r="A1301" t="s">
        <v>7</v>
      </c>
      <c r="B1301" s="1">
        <v>44699.96875</v>
      </c>
      <c r="C1301">
        <v>140.57</v>
      </c>
      <c r="D1301">
        <v>140.57</v>
      </c>
      <c r="E1301">
        <v>140.82</v>
      </c>
      <c r="F1301">
        <v>140.30000000000001</v>
      </c>
      <c r="G1301">
        <v>180338</v>
      </c>
    </row>
    <row r="1302" spans="1:7" x14ac:dyDescent="0.25">
      <c r="A1302" t="s">
        <v>7</v>
      </c>
      <c r="B1302" s="1">
        <v>44699.972222222219</v>
      </c>
      <c r="C1302">
        <v>140.52000000000001</v>
      </c>
      <c r="D1302">
        <v>140.57</v>
      </c>
      <c r="E1302">
        <v>140.82</v>
      </c>
      <c r="F1302">
        <v>140.4</v>
      </c>
      <c r="G1302">
        <v>61287</v>
      </c>
    </row>
    <row r="1303" spans="1:7" x14ac:dyDescent="0.25">
      <c r="A1303" t="s">
        <v>7</v>
      </c>
      <c r="B1303" s="1">
        <v>44699.975694444445</v>
      </c>
      <c r="C1303">
        <v>140.59</v>
      </c>
      <c r="D1303">
        <v>140.6</v>
      </c>
      <c r="E1303">
        <v>140.6</v>
      </c>
      <c r="F1303">
        <v>140.41</v>
      </c>
      <c r="G1303">
        <v>29225</v>
      </c>
    </row>
    <row r="1304" spans="1:7" x14ac:dyDescent="0.25">
      <c r="A1304" t="s">
        <v>7</v>
      </c>
      <c r="B1304" s="1">
        <v>44699.979166666664</v>
      </c>
      <c r="C1304">
        <v>140.59</v>
      </c>
      <c r="D1304">
        <v>140.74</v>
      </c>
      <c r="E1304">
        <v>140.79</v>
      </c>
      <c r="F1304">
        <v>140.54</v>
      </c>
      <c r="G1304">
        <v>27540</v>
      </c>
    </row>
    <row r="1305" spans="1:7" x14ac:dyDescent="0.25">
      <c r="A1305" t="s">
        <v>7</v>
      </c>
      <c r="B1305" s="1">
        <v>44699.982638888891</v>
      </c>
      <c r="C1305">
        <v>140.715</v>
      </c>
      <c r="D1305">
        <v>140.5</v>
      </c>
      <c r="E1305">
        <v>140.79</v>
      </c>
      <c r="F1305">
        <v>140.44</v>
      </c>
      <c r="G1305">
        <v>20763</v>
      </c>
    </row>
    <row r="1306" spans="1:7" x14ac:dyDescent="0.25">
      <c r="A1306" t="s">
        <v>7</v>
      </c>
      <c r="B1306" s="1">
        <v>44699.986111111109</v>
      </c>
      <c r="C1306">
        <v>140.46</v>
      </c>
      <c r="D1306">
        <v>140.72999999999999</v>
      </c>
      <c r="E1306">
        <v>140.75</v>
      </c>
      <c r="F1306">
        <v>140.44999999999999</v>
      </c>
      <c r="G1306">
        <v>15846</v>
      </c>
    </row>
    <row r="1307" spans="1:7" x14ac:dyDescent="0.25">
      <c r="A1307" t="s">
        <v>7</v>
      </c>
      <c r="B1307" s="1">
        <v>44699.989583333336</v>
      </c>
      <c r="C1307">
        <v>140.68</v>
      </c>
      <c r="D1307">
        <v>140.80500000000001</v>
      </c>
      <c r="E1307">
        <v>140.84</v>
      </c>
      <c r="F1307">
        <v>140.65</v>
      </c>
      <c r="G1307">
        <v>131547</v>
      </c>
    </row>
    <row r="1308" spans="1:7" x14ac:dyDescent="0.25">
      <c r="A1308" t="s">
        <v>7</v>
      </c>
      <c r="B1308" s="1">
        <v>44699.993055555555</v>
      </c>
      <c r="C1308">
        <v>140.82</v>
      </c>
      <c r="D1308">
        <v>140.88999999999999</v>
      </c>
      <c r="E1308">
        <v>140.9</v>
      </c>
      <c r="F1308">
        <v>140.69999999999999</v>
      </c>
      <c r="G1308">
        <v>24903</v>
      </c>
    </row>
    <row r="1309" spans="1:7" x14ac:dyDescent="0.25">
      <c r="A1309" t="s">
        <v>7</v>
      </c>
      <c r="B1309" s="1">
        <v>44699.996527777781</v>
      </c>
      <c r="C1309">
        <v>140.85</v>
      </c>
      <c r="D1309">
        <v>140.9</v>
      </c>
      <c r="E1309">
        <v>140.93</v>
      </c>
      <c r="F1309">
        <v>140.80000000000001</v>
      </c>
      <c r="G1309">
        <v>13014</v>
      </c>
    </row>
    <row r="1310" spans="1:7" x14ac:dyDescent="0.25">
      <c r="A1310" t="s">
        <v>7</v>
      </c>
      <c r="B1310" s="1">
        <v>44700</v>
      </c>
      <c r="C1310">
        <v>140.89500000000001</v>
      </c>
      <c r="D1310">
        <v>140.9</v>
      </c>
      <c r="E1310">
        <v>140.93</v>
      </c>
      <c r="F1310">
        <v>140.80000000000001</v>
      </c>
      <c r="G1310">
        <v>14369</v>
      </c>
    </row>
    <row r="1311" spans="1:7" x14ac:dyDescent="0.25">
      <c r="A1311" t="s">
        <v>7</v>
      </c>
      <c r="B1311" s="1">
        <v>44700.003472222219</v>
      </c>
      <c r="C1311">
        <v>140.87</v>
      </c>
      <c r="D1311">
        <v>140.845</v>
      </c>
      <c r="E1311">
        <v>140.9</v>
      </c>
      <c r="F1311">
        <v>140.80000000000001</v>
      </c>
      <c r="G1311">
        <v>10975</v>
      </c>
    </row>
    <row r="1312" spans="1:7" x14ac:dyDescent="0.25">
      <c r="A1312" t="s">
        <v>7</v>
      </c>
      <c r="B1312" s="1">
        <v>44700.006944444445</v>
      </c>
      <c r="C1312">
        <v>140.846</v>
      </c>
      <c r="D1312">
        <v>140.76499999999999</v>
      </c>
      <c r="E1312">
        <v>140.88999999999999</v>
      </c>
      <c r="F1312">
        <v>140.72999999999999</v>
      </c>
      <c r="G1312">
        <v>44616</v>
      </c>
    </row>
    <row r="1313" spans="1:7" x14ac:dyDescent="0.25">
      <c r="A1313" t="s">
        <v>7</v>
      </c>
      <c r="B1313" s="1">
        <v>44700.010416666664</v>
      </c>
      <c r="C1313">
        <v>140.76</v>
      </c>
      <c r="D1313">
        <v>140.76</v>
      </c>
      <c r="E1313">
        <v>140.82</v>
      </c>
      <c r="F1313">
        <v>140.65</v>
      </c>
      <c r="G1313">
        <v>14365</v>
      </c>
    </row>
    <row r="1314" spans="1:7" x14ac:dyDescent="0.25">
      <c r="A1314" t="s">
        <v>7</v>
      </c>
      <c r="B1314" s="1">
        <v>44700.013888888891</v>
      </c>
      <c r="C1314">
        <v>140.79</v>
      </c>
      <c r="D1314">
        <v>140.80000000000001</v>
      </c>
      <c r="E1314">
        <v>140.83000000000001</v>
      </c>
      <c r="F1314">
        <v>140.69999999999999</v>
      </c>
      <c r="G1314">
        <v>12532</v>
      </c>
    </row>
    <row r="1315" spans="1:7" x14ac:dyDescent="0.25">
      <c r="A1315" t="s">
        <v>7</v>
      </c>
      <c r="B1315" s="1">
        <v>44700.017361111109</v>
      </c>
      <c r="C1315">
        <v>140.77500000000001</v>
      </c>
      <c r="D1315">
        <v>140.82</v>
      </c>
      <c r="E1315">
        <v>140.83000000000001</v>
      </c>
      <c r="F1315">
        <v>140.75</v>
      </c>
      <c r="G1315">
        <v>6297</v>
      </c>
    </row>
    <row r="1316" spans="1:7" x14ac:dyDescent="0.25">
      <c r="A1316" t="s">
        <v>7</v>
      </c>
      <c r="B1316" s="1">
        <v>44700.020833333336</v>
      </c>
      <c r="C1316">
        <v>140.80000000000001</v>
      </c>
      <c r="D1316">
        <v>140.83000000000001</v>
      </c>
      <c r="E1316">
        <v>140.83000000000001</v>
      </c>
      <c r="F1316">
        <v>140.71</v>
      </c>
      <c r="G1316">
        <v>8319</v>
      </c>
    </row>
    <row r="1317" spans="1:7" x14ac:dyDescent="0.25">
      <c r="A1317" t="s">
        <v>7</v>
      </c>
      <c r="B1317" s="1">
        <v>44700.024305555555</v>
      </c>
      <c r="C1317">
        <v>140.79499999999999</v>
      </c>
      <c r="D1317">
        <v>140.82499999999999</v>
      </c>
      <c r="E1317">
        <v>140.83000000000001</v>
      </c>
      <c r="F1317">
        <v>140.79499999999999</v>
      </c>
      <c r="G1317">
        <v>5980</v>
      </c>
    </row>
    <row r="1318" spans="1:7" x14ac:dyDescent="0.25">
      <c r="A1318" t="s">
        <v>7</v>
      </c>
      <c r="B1318" s="1">
        <v>44700.027777777781</v>
      </c>
      <c r="C1318">
        <v>140.83000000000001</v>
      </c>
      <c r="D1318">
        <v>140.9</v>
      </c>
      <c r="E1318">
        <v>140.93</v>
      </c>
      <c r="F1318">
        <v>140.82</v>
      </c>
      <c r="G1318">
        <v>15514</v>
      </c>
    </row>
    <row r="1319" spans="1:7" x14ac:dyDescent="0.25">
      <c r="A1319" t="s">
        <v>7</v>
      </c>
      <c r="B1319" s="1">
        <v>44700.03125</v>
      </c>
      <c r="C1319">
        <v>140.91</v>
      </c>
      <c r="D1319">
        <v>140.91</v>
      </c>
      <c r="E1319">
        <v>140.97999999999999</v>
      </c>
      <c r="F1319">
        <v>140.82</v>
      </c>
      <c r="G1319">
        <v>12598</v>
      </c>
    </row>
    <row r="1320" spans="1:7" x14ac:dyDescent="0.25">
      <c r="A1320" t="s">
        <v>7</v>
      </c>
      <c r="B1320" s="1">
        <v>44700.034722222219</v>
      </c>
      <c r="C1320">
        <v>140.93</v>
      </c>
      <c r="D1320">
        <v>140.87</v>
      </c>
      <c r="E1320">
        <v>140.94</v>
      </c>
      <c r="F1320">
        <v>140.81</v>
      </c>
      <c r="G1320">
        <v>8185</v>
      </c>
    </row>
    <row r="1321" spans="1:7" x14ac:dyDescent="0.25">
      <c r="A1321" t="s">
        <v>7</v>
      </c>
      <c r="B1321" s="1">
        <v>44700.038194444445</v>
      </c>
      <c r="C1321">
        <v>140.93</v>
      </c>
      <c r="D1321">
        <v>140.87</v>
      </c>
      <c r="E1321">
        <v>140.93</v>
      </c>
      <c r="F1321">
        <v>140.83000000000001</v>
      </c>
      <c r="G1321">
        <v>7672</v>
      </c>
    </row>
    <row r="1322" spans="1:7" x14ac:dyDescent="0.25">
      <c r="A1322" t="s">
        <v>7</v>
      </c>
      <c r="B1322" s="1">
        <v>44700.041666666664</v>
      </c>
      <c r="C1322">
        <v>140.85</v>
      </c>
      <c r="D1322">
        <v>141</v>
      </c>
      <c r="E1322">
        <v>141.11000000000001</v>
      </c>
      <c r="F1322">
        <v>140.83000000000001</v>
      </c>
      <c r="G1322">
        <v>33849</v>
      </c>
    </row>
    <row r="1323" spans="1:7" x14ac:dyDescent="0.25">
      <c r="A1323" t="s">
        <v>7</v>
      </c>
      <c r="B1323" s="1">
        <v>44700.045138888891</v>
      </c>
      <c r="C1323">
        <v>140.97999999999999</v>
      </c>
      <c r="D1323">
        <v>140.88999999999999</v>
      </c>
      <c r="E1323">
        <v>141.04</v>
      </c>
      <c r="F1323">
        <v>140.80000000000001</v>
      </c>
      <c r="G1323">
        <v>12401</v>
      </c>
    </row>
    <row r="1324" spans="1:7" x14ac:dyDescent="0.25">
      <c r="A1324" t="s">
        <v>7</v>
      </c>
      <c r="B1324" s="1">
        <v>44700.048611111109</v>
      </c>
      <c r="C1324">
        <v>140.85</v>
      </c>
      <c r="D1324">
        <v>140.94999999999999</v>
      </c>
      <c r="E1324">
        <v>140.97999999999999</v>
      </c>
      <c r="F1324">
        <v>140.83000000000001</v>
      </c>
      <c r="G1324">
        <v>6650</v>
      </c>
    </row>
    <row r="1325" spans="1:7" x14ac:dyDescent="0.25">
      <c r="A1325" t="s">
        <v>7</v>
      </c>
      <c r="B1325" s="1">
        <v>44700.052083333336</v>
      </c>
      <c r="C1325">
        <v>140.94</v>
      </c>
      <c r="D1325">
        <v>141.1</v>
      </c>
      <c r="E1325">
        <v>141.15</v>
      </c>
      <c r="F1325">
        <v>140.88</v>
      </c>
      <c r="G1325">
        <v>14812</v>
      </c>
    </row>
    <row r="1326" spans="1:7" x14ac:dyDescent="0.25">
      <c r="A1326" t="s">
        <v>7</v>
      </c>
      <c r="B1326" s="1">
        <v>44700.055555555555</v>
      </c>
      <c r="C1326">
        <v>141.06</v>
      </c>
      <c r="D1326">
        <v>141.1</v>
      </c>
      <c r="E1326">
        <v>141.19</v>
      </c>
      <c r="F1326">
        <v>141.01</v>
      </c>
      <c r="G1326">
        <v>15113</v>
      </c>
    </row>
    <row r="1327" spans="1:7" x14ac:dyDescent="0.25">
      <c r="A1327" t="s">
        <v>7</v>
      </c>
      <c r="B1327" s="1">
        <v>44700.059027777781</v>
      </c>
      <c r="C1327">
        <v>141.02000000000001</v>
      </c>
      <c r="D1327">
        <v>140.89500000000001</v>
      </c>
      <c r="E1327">
        <v>141.13999999999999</v>
      </c>
      <c r="F1327">
        <v>140.80000000000001</v>
      </c>
      <c r="G1327">
        <v>11755</v>
      </c>
    </row>
    <row r="1328" spans="1:7" x14ac:dyDescent="0.25">
      <c r="A1328" t="s">
        <v>7</v>
      </c>
      <c r="B1328" s="1">
        <v>44700.0625</v>
      </c>
      <c r="C1328">
        <v>140.88499999999999</v>
      </c>
      <c r="D1328">
        <v>140.94999999999999</v>
      </c>
      <c r="E1328">
        <v>141</v>
      </c>
      <c r="F1328">
        <v>140.85</v>
      </c>
      <c r="G1328">
        <v>9237</v>
      </c>
    </row>
    <row r="1329" spans="1:7" x14ac:dyDescent="0.25">
      <c r="A1329" t="s">
        <v>7</v>
      </c>
      <c r="B1329" s="1">
        <v>44700.065972222219</v>
      </c>
      <c r="C1329">
        <v>140.9</v>
      </c>
      <c r="D1329">
        <v>141.08000000000001</v>
      </c>
      <c r="E1329">
        <v>141.08000000000001</v>
      </c>
      <c r="F1329">
        <v>140.9</v>
      </c>
      <c r="G1329">
        <v>7501</v>
      </c>
    </row>
    <row r="1330" spans="1:7" x14ac:dyDescent="0.25">
      <c r="A1330" t="s">
        <v>7</v>
      </c>
      <c r="B1330" s="1">
        <v>44700.069444444445</v>
      </c>
      <c r="C1330">
        <v>141.07</v>
      </c>
      <c r="D1330">
        <v>141.06</v>
      </c>
      <c r="E1330">
        <v>141.08000000000001</v>
      </c>
      <c r="F1330">
        <v>140.88999999999999</v>
      </c>
      <c r="G1330">
        <v>9747</v>
      </c>
    </row>
    <row r="1331" spans="1:7" x14ac:dyDescent="0.25">
      <c r="A1331" t="s">
        <v>7</v>
      </c>
      <c r="B1331" s="1">
        <v>44700.072916666664</v>
      </c>
      <c r="C1331">
        <v>141.07</v>
      </c>
      <c r="D1331">
        <v>141.01</v>
      </c>
      <c r="E1331">
        <v>141.13999999999999</v>
      </c>
      <c r="F1331">
        <v>140.91</v>
      </c>
      <c r="G1331">
        <v>12417</v>
      </c>
    </row>
    <row r="1332" spans="1:7" x14ac:dyDescent="0.25">
      <c r="A1332" t="s">
        <v>7</v>
      </c>
      <c r="B1332" s="1">
        <v>44700.076388888891</v>
      </c>
      <c r="C1332">
        <v>141.04</v>
      </c>
      <c r="D1332">
        <v>140.94999999999999</v>
      </c>
      <c r="E1332">
        <v>141.08000000000001</v>
      </c>
      <c r="F1332">
        <v>140.91999999999999</v>
      </c>
      <c r="G1332">
        <v>8777</v>
      </c>
    </row>
    <row r="1333" spans="1:7" x14ac:dyDescent="0.25">
      <c r="A1333" t="s">
        <v>7</v>
      </c>
      <c r="B1333" s="1">
        <v>44700.079861111109</v>
      </c>
      <c r="C1333">
        <v>140.97999999999999</v>
      </c>
      <c r="D1333">
        <v>141.1</v>
      </c>
      <c r="E1333">
        <v>141.21</v>
      </c>
      <c r="F1333">
        <v>140.93</v>
      </c>
      <c r="G1333">
        <v>15894</v>
      </c>
    </row>
    <row r="1334" spans="1:7" x14ac:dyDescent="0.25">
      <c r="A1334" t="s">
        <v>7</v>
      </c>
      <c r="B1334" s="1">
        <v>44700.083333333336</v>
      </c>
      <c r="C1334">
        <v>141.18</v>
      </c>
      <c r="D1334">
        <v>141.12</v>
      </c>
      <c r="E1334">
        <v>141.18</v>
      </c>
      <c r="F1334">
        <v>141.05000000000001</v>
      </c>
      <c r="G1334">
        <v>6028</v>
      </c>
    </row>
    <row r="1335" spans="1:7" x14ac:dyDescent="0.25">
      <c r="A1335" t="s">
        <v>7</v>
      </c>
      <c r="B1335" s="1">
        <v>44700.086805555555</v>
      </c>
      <c r="C1335">
        <v>141.1</v>
      </c>
      <c r="D1335">
        <v>141</v>
      </c>
      <c r="E1335">
        <v>141.13999999999999</v>
      </c>
      <c r="F1335">
        <v>141</v>
      </c>
      <c r="G1335">
        <v>14096</v>
      </c>
    </row>
    <row r="1336" spans="1:7" x14ac:dyDescent="0.25">
      <c r="A1336" t="s">
        <v>7</v>
      </c>
      <c r="B1336" s="1">
        <v>44700.090277777781</v>
      </c>
      <c r="C1336">
        <v>141.05000000000001</v>
      </c>
      <c r="D1336">
        <v>140.71</v>
      </c>
      <c r="E1336">
        <v>141.05000000000001</v>
      </c>
      <c r="F1336">
        <v>140.63999999999999</v>
      </c>
      <c r="G1336">
        <v>19489</v>
      </c>
    </row>
    <row r="1337" spans="1:7" x14ac:dyDescent="0.25">
      <c r="A1337" t="s">
        <v>7</v>
      </c>
      <c r="B1337" s="1">
        <v>44700.09375</v>
      </c>
      <c r="C1337">
        <v>140.685</v>
      </c>
      <c r="D1337">
        <v>140.68</v>
      </c>
      <c r="E1337">
        <v>140.79</v>
      </c>
      <c r="F1337">
        <v>140.62</v>
      </c>
      <c r="G1337">
        <v>6153</v>
      </c>
    </row>
    <row r="1338" spans="1:7" x14ac:dyDescent="0.25">
      <c r="A1338" t="s">
        <v>7</v>
      </c>
      <c r="B1338" s="1">
        <v>44700.097222222219</v>
      </c>
      <c r="C1338">
        <v>140.63</v>
      </c>
      <c r="D1338">
        <v>140.72</v>
      </c>
      <c r="E1338">
        <v>140.75</v>
      </c>
      <c r="F1338">
        <v>140.6</v>
      </c>
      <c r="G1338">
        <v>7552</v>
      </c>
    </row>
    <row r="1339" spans="1:7" x14ac:dyDescent="0.25">
      <c r="A1339" t="s">
        <v>7</v>
      </c>
      <c r="B1339" s="1">
        <v>44700.100694444445</v>
      </c>
      <c r="C1339">
        <v>140.69499999999999</v>
      </c>
      <c r="D1339">
        <v>140.63499999999999</v>
      </c>
      <c r="E1339">
        <v>140.72</v>
      </c>
      <c r="F1339">
        <v>140.6</v>
      </c>
      <c r="G1339">
        <v>13675</v>
      </c>
    </row>
    <row r="1340" spans="1:7" x14ac:dyDescent="0.25">
      <c r="A1340" t="s">
        <v>7</v>
      </c>
      <c r="B1340" s="1">
        <v>44700.104166666664</v>
      </c>
      <c r="C1340">
        <v>140.63999999999999</v>
      </c>
      <c r="D1340">
        <v>140.63</v>
      </c>
      <c r="E1340">
        <v>140.77000000000001</v>
      </c>
      <c r="F1340">
        <v>140.6</v>
      </c>
      <c r="G1340">
        <v>11843</v>
      </c>
    </row>
    <row r="1341" spans="1:7" x14ac:dyDescent="0.25">
      <c r="A1341" t="s">
        <v>7</v>
      </c>
      <c r="B1341" s="1">
        <v>44700.107638888891</v>
      </c>
      <c r="C1341">
        <v>140.63999999999999</v>
      </c>
      <c r="D1341">
        <v>140.06</v>
      </c>
      <c r="E1341">
        <v>140.69999999999999</v>
      </c>
      <c r="F1341">
        <v>140.06</v>
      </c>
      <c r="G1341">
        <v>39293</v>
      </c>
    </row>
    <row r="1342" spans="1:7" x14ac:dyDescent="0.25">
      <c r="A1342" t="s">
        <v>7</v>
      </c>
      <c r="B1342" s="1">
        <v>44700.111111111109</v>
      </c>
      <c r="C1342">
        <v>140.19999999999999</v>
      </c>
      <c r="D1342">
        <v>140.15</v>
      </c>
      <c r="E1342">
        <v>140.30000000000001</v>
      </c>
      <c r="F1342">
        <v>140</v>
      </c>
      <c r="G1342">
        <v>22891</v>
      </c>
    </row>
    <row r="1343" spans="1:7" x14ac:dyDescent="0.25">
      <c r="A1343" t="s">
        <v>7</v>
      </c>
      <c r="B1343" s="1">
        <v>44700.114583333336</v>
      </c>
      <c r="C1343">
        <v>140.13999999999999</v>
      </c>
      <c r="D1343">
        <v>140.12</v>
      </c>
      <c r="E1343">
        <v>140.30000000000001</v>
      </c>
      <c r="F1343">
        <v>140</v>
      </c>
      <c r="G1343">
        <v>34824</v>
      </c>
    </row>
    <row r="1344" spans="1:7" x14ac:dyDescent="0.25">
      <c r="A1344" t="s">
        <v>7</v>
      </c>
      <c r="B1344" s="1">
        <v>44700.118055555555</v>
      </c>
      <c r="C1344">
        <v>140.15</v>
      </c>
      <c r="D1344">
        <v>140.04</v>
      </c>
      <c r="E1344">
        <v>140.16</v>
      </c>
      <c r="F1344">
        <v>140</v>
      </c>
      <c r="G1344">
        <v>57610</v>
      </c>
    </row>
    <row r="1345" spans="1:7" x14ac:dyDescent="0.25">
      <c r="A1345" t="s">
        <v>7</v>
      </c>
      <c r="B1345" s="1">
        <v>44700.121527777781</v>
      </c>
      <c r="C1345">
        <v>140.05000000000001</v>
      </c>
      <c r="D1345">
        <v>140.25</v>
      </c>
      <c r="E1345">
        <v>140.28</v>
      </c>
      <c r="F1345">
        <v>140.05000000000001</v>
      </c>
      <c r="G1345">
        <v>36091</v>
      </c>
    </row>
    <row r="1346" spans="1:7" x14ac:dyDescent="0.25">
      <c r="A1346" t="s">
        <v>7</v>
      </c>
      <c r="B1346" s="1">
        <v>44700.458333333336</v>
      </c>
      <c r="C1346">
        <v>139.96</v>
      </c>
      <c r="D1346">
        <v>139.36000000000001</v>
      </c>
      <c r="E1346">
        <v>139.97999999999999</v>
      </c>
      <c r="F1346">
        <v>139.35</v>
      </c>
      <c r="G1346">
        <v>-109723338</v>
      </c>
    </row>
    <row r="1347" spans="1:7" x14ac:dyDescent="0.25">
      <c r="A1347" t="s">
        <v>7</v>
      </c>
      <c r="B1347" s="1">
        <v>44700.461805555555</v>
      </c>
      <c r="C1347">
        <v>139.33000000000001</v>
      </c>
      <c r="D1347">
        <v>139.47</v>
      </c>
      <c r="E1347">
        <v>139.47</v>
      </c>
      <c r="F1347">
        <v>139.15</v>
      </c>
      <c r="G1347">
        <v>13554</v>
      </c>
    </row>
    <row r="1348" spans="1:7" x14ac:dyDescent="0.25">
      <c r="A1348" t="s">
        <v>7</v>
      </c>
      <c r="B1348" s="1">
        <v>44700.465277777781</v>
      </c>
      <c r="C1348">
        <v>139.44</v>
      </c>
      <c r="D1348">
        <v>139.65</v>
      </c>
      <c r="E1348">
        <v>139.78</v>
      </c>
      <c r="F1348">
        <v>139.41</v>
      </c>
      <c r="G1348">
        <v>6858</v>
      </c>
    </row>
    <row r="1349" spans="1:7" x14ac:dyDescent="0.25">
      <c r="A1349" t="s">
        <v>7</v>
      </c>
      <c r="B1349" s="1">
        <v>44700.46875</v>
      </c>
      <c r="C1349">
        <v>139.6</v>
      </c>
      <c r="D1349">
        <v>139.52000000000001</v>
      </c>
      <c r="E1349">
        <v>139.68</v>
      </c>
      <c r="F1349">
        <v>139.47999999999999</v>
      </c>
      <c r="G1349">
        <v>4518</v>
      </c>
    </row>
    <row r="1350" spans="1:7" x14ac:dyDescent="0.25">
      <c r="A1350" t="s">
        <v>7</v>
      </c>
      <c r="B1350" s="1">
        <v>44700.472222222219</v>
      </c>
      <c r="C1350">
        <v>139.49</v>
      </c>
      <c r="D1350">
        <v>139.46</v>
      </c>
      <c r="E1350">
        <v>139.53</v>
      </c>
      <c r="F1350">
        <v>139.4</v>
      </c>
      <c r="G1350">
        <v>3876</v>
      </c>
    </row>
    <row r="1351" spans="1:7" x14ac:dyDescent="0.25">
      <c r="A1351" t="s">
        <v>7</v>
      </c>
      <c r="B1351" s="1">
        <v>44700.475694444445</v>
      </c>
      <c r="C1351">
        <v>139.5</v>
      </c>
      <c r="D1351">
        <v>139.47999999999999</v>
      </c>
      <c r="E1351">
        <v>139.66</v>
      </c>
      <c r="F1351">
        <v>139.4</v>
      </c>
      <c r="G1351">
        <v>3141</v>
      </c>
    </row>
    <row r="1352" spans="1:7" x14ac:dyDescent="0.25">
      <c r="A1352" t="s">
        <v>7</v>
      </c>
      <c r="B1352" s="1">
        <v>44700.479166666664</v>
      </c>
      <c r="C1352">
        <v>139.46</v>
      </c>
      <c r="D1352">
        <v>139.15</v>
      </c>
      <c r="E1352">
        <v>139.5</v>
      </c>
      <c r="F1352">
        <v>139.13</v>
      </c>
      <c r="G1352">
        <v>9622</v>
      </c>
    </row>
    <row r="1353" spans="1:7" x14ac:dyDescent="0.25">
      <c r="A1353" t="s">
        <v>7</v>
      </c>
      <c r="B1353" s="1">
        <v>44700.482638888891</v>
      </c>
      <c r="C1353">
        <v>139.16</v>
      </c>
      <c r="D1353">
        <v>139.22999999999999</v>
      </c>
      <c r="E1353">
        <v>139.32</v>
      </c>
      <c r="F1353">
        <v>139.15</v>
      </c>
      <c r="G1353">
        <v>8020</v>
      </c>
    </row>
    <row r="1354" spans="1:7" x14ac:dyDescent="0.25">
      <c r="A1354" t="s">
        <v>7</v>
      </c>
      <c r="B1354" s="1">
        <v>44700.486111111109</v>
      </c>
      <c r="C1354">
        <v>139.18</v>
      </c>
      <c r="D1354">
        <v>139.24</v>
      </c>
      <c r="E1354">
        <v>139.32</v>
      </c>
      <c r="F1354">
        <v>139.15</v>
      </c>
      <c r="G1354">
        <v>5980</v>
      </c>
    </row>
    <row r="1355" spans="1:7" x14ac:dyDescent="0.25">
      <c r="A1355" t="s">
        <v>7</v>
      </c>
      <c r="B1355" s="1">
        <v>44700.489583333336</v>
      </c>
      <c r="C1355">
        <v>139.22999999999999</v>
      </c>
      <c r="D1355">
        <v>139.28</v>
      </c>
      <c r="E1355">
        <v>139.38999999999999</v>
      </c>
      <c r="F1355">
        <v>139.22</v>
      </c>
      <c r="G1355">
        <v>7844</v>
      </c>
    </row>
    <row r="1356" spans="1:7" x14ac:dyDescent="0.25">
      <c r="A1356" t="s">
        <v>7</v>
      </c>
      <c r="B1356" s="1">
        <v>44700.493055555555</v>
      </c>
      <c r="C1356">
        <v>139.27000000000001</v>
      </c>
      <c r="D1356">
        <v>139.43</v>
      </c>
      <c r="E1356">
        <v>139.44999999999999</v>
      </c>
      <c r="F1356">
        <v>139.26</v>
      </c>
      <c r="G1356">
        <v>3868</v>
      </c>
    </row>
    <row r="1357" spans="1:7" x14ac:dyDescent="0.25">
      <c r="A1357" t="s">
        <v>7</v>
      </c>
      <c r="B1357" s="1">
        <v>44700.496527777781</v>
      </c>
      <c r="C1357">
        <v>139.4</v>
      </c>
      <c r="D1357">
        <v>139.02000000000001</v>
      </c>
      <c r="E1357">
        <v>139.44999999999999</v>
      </c>
      <c r="F1357">
        <v>139.02000000000001</v>
      </c>
      <c r="G1357">
        <v>16799</v>
      </c>
    </row>
    <row r="1358" spans="1:7" x14ac:dyDescent="0.25">
      <c r="A1358" t="s">
        <v>7</v>
      </c>
      <c r="B1358" s="1">
        <v>44700.5</v>
      </c>
      <c r="C1358">
        <v>139.05000000000001</v>
      </c>
      <c r="D1358">
        <v>138.94</v>
      </c>
      <c r="E1358">
        <v>139.08000000000001</v>
      </c>
      <c r="F1358">
        <v>138.82</v>
      </c>
      <c r="G1358">
        <v>15933</v>
      </c>
    </row>
    <row r="1359" spans="1:7" x14ac:dyDescent="0.25">
      <c r="A1359" t="s">
        <v>7</v>
      </c>
      <c r="B1359" s="1">
        <v>44700.503472222219</v>
      </c>
      <c r="C1359">
        <v>138.93</v>
      </c>
      <c r="D1359">
        <v>139.22999999999999</v>
      </c>
      <c r="E1359">
        <v>139.25</v>
      </c>
      <c r="F1359">
        <v>138.93</v>
      </c>
      <c r="G1359">
        <v>3277</v>
      </c>
    </row>
    <row r="1360" spans="1:7" x14ac:dyDescent="0.25">
      <c r="A1360" t="s">
        <v>7</v>
      </c>
      <c r="B1360" s="1">
        <v>44700.506944444445</v>
      </c>
      <c r="C1360">
        <v>139.21</v>
      </c>
      <c r="D1360">
        <v>138.94999999999999</v>
      </c>
      <c r="E1360">
        <v>139.26</v>
      </c>
      <c r="F1360">
        <v>138.85</v>
      </c>
      <c r="G1360">
        <v>8159</v>
      </c>
    </row>
    <row r="1361" spans="1:7" x14ac:dyDescent="0.25">
      <c r="A1361" t="s">
        <v>7</v>
      </c>
      <c r="B1361" s="1">
        <v>44700.510416666664</v>
      </c>
      <c r="C1361">
        <v>138.94</v>
      </c>
      <c r="D1361">
        <v>138.96</v>
      </c>
      <c r="E1361">
        <v>139.03</v>
      </c>
      <c r="F1361">
        <v>138.91</v>
      </c>
      <c r="G1361">
        <v>3831</v>
      </c>
    </row>
    <row r="1362" spans="1:7" x14ac:dyDescent="0.25">
      <c r="A1362" t="s">
        <v>7</v>
      </c>
      <c r="B1362" s="1">
        <v>44700.513888888891</v>
      </c>
      <c r="C1362">
        <v>138.93</v>
      </c>
      <c r="D1362">
        <v>138.80000000000001</v>
      </c>
      <c r="E1362">
        <v>139.08000000000001</v>
      </c>
      <c r="F1362">
        <v>138.80000000000001</v>
      </c>
      <c r="G1362">
        <v>7092</v>
      </c>
    </row>
    <row r="1363" spans="1:7" x14ac:dyDescent="0.25">
      <c r="A1363" t="s">
        <v>7</v>
      </c>
      <c r="B1363" s="1">
        <v>44700.517361111109</v>
      </c>
      <c r="C1363">
        <v>138.82</v>
      </c>
      <c r="D1363">
        <v>138.88</v>
      </c>
      <c r="E1363">
        <v>138.91</v>
      </c>
      <c r="F1363">
        <v>138.71</v>
      </c>
      <c r="G1363">
        <v>9413</v>
      </c>
    </row>
    <row r="1364" spans="1:7" x14ac:dyDescent="0.25">
      <c r="A1364" t="s">
        <v>7</v>
      </c>
      <c r="B1364" s="1">
        <v>44700.520833333336</v>
      </c>
      <c r="C1364">
        <v>138.86000000000001</v>
      </c>
      <c r="D1364">
        <v>138.88999999999999</v>
      </c>
      <c r="E1364">
        <v>138.88999999999999</v>
      </c>
      <c r="F1364">
        <v>138.76</v>
      </c>
      <c r="G1364">
        <v>2563</v>
      </c>
    </row>
    <row r="1365" spans="1:7" x14ac:dyDescent="0.25">
      <c r="A1365" t="s">
        <v>7</v>
      </c>
      <c r="B1365" s="1">
        <v>44700.524305555555</v>
      </c>
      <c r="C1365">
        <v>138.84</v>
      </c>
      <c r="D1365">
        <v>138.69</v>
      </c>
      <c r="E1365">
        <v>138.9</v>
      </c>
      <c r="F1365">
        <v>138.65</v>
      </c>
      <c r="G1365">
        <v>9584</v>
      </c>
    </row>
    <row r="1366" spans="1:7" x14ac:dyDescent="0.25">
      <c r="A1366" t="s">
        <v>7</v>
      </c>
      <c r="B1366" s="1">
        <v>44700.527777777781</v>
      </c>
      <c r="C1366">
        <v>138.66</v>
      </c>
      <c r="D1366">
        <v>138.62</v>
      </c>
      <c r="E1366">
        <v>138.77000000000001</v>
      </c>
      <c r="F1366">
        <v>138.56</v>
      </c>
      <c r="G1366">
        <v>12794</v>
      </c>
    </row>
    <row r="1367" spans="1:7" x14ac:dyDescent="0.25">
      <c r="A1367" t="s">
        <v>7</v>
      </c>
      <c r="B1367" s="1">
        <v>44700.53125</v>
      </c>
      <c r="C1367">
        <v>138.66999999999999</v>
      </c>
      <c r="D1367">
        <v>138.94999999999999</v>
      </c>
      <c r="E1367">
        <v>138.94999999999999</v>
      </c>
      <c r="F1367">
        <v>138.66999999999999</v>
      </c>
      <c r="G1367">
        <v>2235</v>
      </c>
    </row>
    <row r="1368" spans="1:7" x14ac:dyDescent="0.25">
      <c r="A1368" t="s">
        <v>7</v>
      </c>
      <c r="B1368" s="1">
        <v>44700.534722222219</v>
      </c>
      <c r="C1368">
        <v>138.91999999999999</v>
      </c>
      <c r="D1368">
        <v>139.09</v>
      </c>
      <c r="E1368">
        <v>139.15</v>
      </c>
      <c r="F1368">
        <v>138.81</v>
      </c>
      <c r="G1368">
        <v>8109</v>
      </c>
    </row>
    <row r="1369" spans="1:7" x14ac:dyDescent="0.25">
      <c r="A1369" t="s">
        <v>7</v>
      </c>
      <c r="B1369" s="1">
        <v>44700.538194444445</v>
      </c>
      <c r="C1369">
        <v>139.07</v>
      </c>
      <c r="D1369">
        <v>138.91999999999999</v>
      </c>
      <c r="E1369">
        <v>139.13</v>
      </c>
      <c r="F1369">
        <v>138.86000000000001</v>
      </c>
      <c r="G1369">
        <v>7538</v>
      </c>
    </row>
    <row r="1370" spans="1:7" x14ac:dyDescent="0.25">
      <c r="A1370" t="s">
        <v>7</v>
      </c>
      <c r="B1370" s="1">
        <v>44700.541666666664</v>
      </c>
      <c r="C1370">
        <v>138.9</v>
      </c>
      <c r="D1370">
        <v>139.1</v>
      </c>
      <c r="E1370">
        <v>139.19</v>
      </c>
      <c r="F1370">
        <v>138.83000000000001</v>
      </c>
      <c r="G1370">
        <v>5599</v>
      </c>
    </row>
    <row r="1371" spans="1:7" x14ac:dyDescent="0.25">
      <c r="A1371" t="s">
        <v>7</v>
      </c>
      <c r="B1371" s="1">
        <v>44700.545138888891</v>
      </c>
      <c r="C1371">
        <v>139.11000000000001</v>
      </c>
      <c r="D1371">
        <v>139.30000000000001</v>
      </c>
      <c r="E1371">
        <v>139.30000000000001</v>
      </c>
      <c r="F1371">
        <v>139.1</v>
      </c>
      <c r="G1371">
        <v>5314</v>
      </c>
    </row>
    <row r="1372" spans="1:7" x14ac:dyDescent="0.25">
      <c r="A1372" t="s">
        <v>7</v>
      </c>
      <c r="B1372" s="1">
        <v>44700.548611111109</v>
      </c>
      <c r="C1372">
        <v>139.29</v>
      </c>
      <c r="D1372">
        <v>139.4</v>
      </c>
      <c r="E1372">
        <v>139.44999999999999</v>
      </c>
      <c r="F1372">
        <v>139.28</v>
      </c>
      <c r="G1372">
        <v>7609</v>
      </c>
    </row>
    <row r="1373" spans="1:7" x14ac:dyDescent="0.25">
      <c r="A1373" t="s">
        <v>7</v>
      </c>
      <c r="B1373" s="1">
        <v>44700.552083333336</v>
      </c>
      <c r="C1373">
        <v>139.43</v>
      </c>
      <c r="D1373">
        <v>139.19999999999999</v>
      </c>
      <c r="E1373">
        <v>139.55000000000001</v>
      </c>
      <c r="F1373">
        <v>139.19999999999999</v>
      </c>
      <c r="G1373">
        <v>8754</v>
      </c>
    </row>
    <row r="1374" spans="1:7" x14ac:dyDescent="0.25">
      <c r="A1374" t="s">
        <v>7</v>
      </c>
      <c r="B1374" s="1">
        <v>44700.555555555555</v>
      </c>
      <c r="C1374">
        <v>139.19</v>
      </c>
      <c r="D1374">
        <v>139.35</v>
      </c>
      <c r="E1374">
        <v>139.4</v>
      </c>
      <c r="F1374">
        <v>139.19</v>
      </c>
      <c r="G1374">
        <v>4202</v>
      </c>
    </row>
    <row r="1375" spans="1:7" x14ac:dyDescent="0.25">
      <c r="A1375" t="s">
        <v>7</v>
      </c>
      <c r="B1375" s="1">
        <v>44700.559027777781</v>
      </c>
      <c r="C1375">
        <v>139.38</v>
      </c>
      <c r="D1375">
        <v>139.30000000000001</v>
      </c>
      <c r="E1375">
        <v>139.38</v>
      </c>
      <c r="F1375">
        <v>139.1</v>
      </c>
      <c r="G1375">
        <v>8050</v>
      </c>
    </row>
    <row r="1376" spans="1:7" x14ac:dyDescent="0.25">
      <c r="A1376" t="s">
        <v>7</v>
      </c>
      <c r="B1376" s="1">
        <v>44700.5625</v>
      </c>
      <c r="C1376">
        <v>139.33000000000001</v>
      </c>
      <c r="D1376">
        <v>139</v>
      </c>
      <c r="E1376">
        <v>139.34</v>
      </c>
      <c r="F1376">
        <v>138.97</v>
      </c>
      <c r="G1376">
        <v>5236</v>
      </c>
    </row>
    <row r="1377" spans="1:7" x14ac:dyDescent="0.25">
      <c r="A1377" t="s">
        <v>7</v>
      </c>
      <c r="B1377" s="1">
        <v>44700.565972222219</v>
      </c>
      <c r="C1377">
        <v>139.01</v>
      </c>
      <c r="D1377">
        <v>139.19999999999999</v>
      </c>
      <c r="E1377">
        <v>139.25</v>
      </c>
      <c r="F1377">
        <v>138.93</v>
      </c>
      <c r="G1377">
        <v>4982</v>
      </c>
    </row>
    <row r="1378" spans="1:7" x14ac:dyDescent="0.25">
      <c r="A1378" t="s">
        <v>7</v>
      </c>
      <c r="B1378" s="1">
        <v>44700.569444444445</v>
      </c>
      <c r="C1378">
        <v>139.19</v>
      </c>
      <c r="D1378">
        <v>139.61000000000001</v>
      </c>
      <c r="E1378">
        <v>139.66999999999999</v>
      </c>
      <c r="F1378">
        <v>139.19</v>
      </c>
      <c r="G1378">
        <v>18241</v>
      </c>
    </row>
    <row r="1379" spans="1:7" x14ac:dyDescent="0.25">
      <c r="A1379" t="s">
        <v>7</v>
      </c>
      <c r="B1379" s="1">
        <v>44700.572916666664</v>
      </c>
      <c r="C1379">
        <v>139.52000000000001</v>
      </c>
      <c r="D1379">
        <v>139.79</v>
      </c>
      <c r="E1379">
        <v>139.84</v>
      </c>
      <c r="F1379">
        <v>139.52000000000001</v>
      </c>
      <c r="G1379">
        <v>6571</v>
      </c>
    </row>
    <row r="1380" spans="1:7" x14ac:dyDescent="0.25">
      <c r="A1380" t="s">
        <v>7</v>
      </c>
      <c r="B1380" s="1">
        <v>44700.576388888891</v>
      </c>
      <c r="C1380">
        <v>139.78</v>
      </c>
      <c r="D1380">
        <v>139.84</v>
      </c>
      <c r="E1380">
        <v>139.84</v>
      </c>
      <c r="F1380">
        <v>139.58000000000001</v>
      </c>
      <c r="G1380">
        <v>7455</v>
      </c>
    </row>
    <row r="1381" spans="1:7" x14ac:dyDescent="0.25">
      <c r="A1381" t="s">
        <v>7</v>
      </c>
      <c r="B1381" s="1">
        <v>44700.579861111109</v>
      </c>
      <c r="C1381">
        <v>139.83000000000001</v>
      </c>
      <c r="D1381">
        <v>139.84</v>
      </c>
      <c r="E1381">
        <v>139.88</v>
      </c>
      <c r="F1381">
        <v>139.76</v>
      </c>
      <c r="G1381">
        <v>8899</v>
      </c>
    </row>
    <row r="1382" spans="1:7" x14ac:dyDescent="0.25">
      <c r="A1382" t="s">
        <v>7</v>
      </c>
      <c r="B1382" s="1">
        <v>44700.583333333336</v>
      </c>
      <c r="C1382">
        <v>139.85</v>
      </c>
      <c r="D1382">
        <v>139.69</v>
      </c>
      <c r="E1382">
        <v>139.9</v>
      </c>
      <c r="F1382">
        <v>139.68</v>
      </c>
      <c r="G1382">
        <v>40519</v>
      </c>
    </row>
    <row r="1383" spans="1:7" x14ac:dyDescent="0.25">
      <c r="A1383" t="s">
        <v>7</v>
      </c>
      <c r="B1383" s="1">
        <v>44700.586805555555</v>
      </c>
      <c r="C1383">
        <v>139.69999999999999</v>
      </c>
      <c r="D1383">
        <v>139.59</v>
      </c>
      <c r="E1383">
        <v>139.71</v>
      </c>
      <c r="F1383">
        <v>139.5</v>
      </c>
      <c r="G1383">
        <v>20007</v>
      </c>
    </row>
    <row r="1384" spans="1:7" x14ac:dyDescent="0.25">
      <c r="A1384" t="s">
        <v>7</v>
      </c>
      <c r="B1384" s="1">
        <v>44700.590277777781</v>
      </c>
      <c r="C1384">
        <v>139.56</v>
      </c>
      <c r="D1384">
        <v>139.66999999999999</v>
      </c>
      <c r="E1384">
        <v>139.69999999999999</v>
      </c>
      <c r="F1384">
        <v>139.41999999999999</v>
      </c>
      <c r="G1384">
        <v>11513</v>
      </c>
    </row>
    <row r="1385" spans="1:7" x14ac:dyDescent="0.25">
      <c r="A1385" t="s">
        <v>7</v>
      </c>
      <c r="B1385" s="1">
        <v>44700.59375</v>
      </c>
      <c r="C1385">
        <v>139.65</v>
      </c>
      <c r="D1385">
        <v>139.65</v>
      </c>
      <c r="E1385">
        <v>139.75</v>
      </c>
      <c r="F1385">
        <v>139.65</v>
      </c>
      <c r="G1385">
        <v>17564</v>
      </c>
    </row>
    <row r="1386" spans="1:7" x14ac:dyDescent="0.25">
      <c r="A1386" t="s">
        <v>7</v>
      </c>
      <c r="B1386" s="1">
        <v>44700.597222222219</v>
      </c>
      <c r="C1386">
        <v>139.66</v>
      </c>
      <c r="D1386">
        <v>139.81</v>
      </c>
      <c r="E1386">
        <v>139.94</v>
      </c>
      <c r="F1386">
        <v>139.65</v>
      </c>
      <c r="G1386">
        <v>25662</v>
      </c>
    </row>
    <row r="1387" spans="1:7" x14ac:dyDescent="0.25">
      <c r="A1387" t="s">
        <v>7</v>
      </c>
      <c r="B1387" s="1">
        <v>44700.600694444445</v>
      </c>
      <c r="C1387">
        <v>139.80000000000001</v>
      </c>
      <c r="D1387">
        <v>140.18</v>
      </c>
      <c r="E1387">
        <v>140.26</v>
      </c>
      <c r="F1387">
        <v>139.76</v>
      </c>
      <c r="G1387">
        <v>35494</v>
      </c>
    </row>
    <row r="1388" spans="1:7" x14ac:dyDescent="0.25">
      <c r="A1388" t="s">
        <v>7</v>
      </c>
      <c r="B1388" s="1">
        <v>44700.604166666664</v>
      </c>
      <c r="C1388">
        <v>140.13</v>
      </c>
      <c r="D1388">
        <v>139.88999999999999</v>
      </c>
      <c r="E1388">
        <v>140.15</v>
      </c>
      <c r="F1388">
        <v>139.82</v>
      </c>
      <c r="G1388">
        <v>17714</v>
      </c>
    </row>
    <row r="1389" spans="1:7" x14ac:dyDescent="0.25">
      <c r="A1389" t="s">
        <v>7</v>
      </c>
      <c r="B1389" s="1">
        <v>44700.607638888891</v>
      </c>
      <c r="C1389">
        <v>139.88</v>
      </c>
      <c r="D1389">
        <v>139.86000000000001</v>
      </c>
      <c r="E1389">
        <v>140.01</v>
      </c>
      <c r="F1389">
        <v>139.85</v>
      </c>
      <c r="G1389">
        <v>6532</v>
      </c>
    </row>
    <row r="1390" spans="1:7" x14ac:dyDescent="0.25">
      <c r="A1390" t="s">
        <v>7</v>
      </c>
      <c r="B1390" s="1">
        <v>44700.611111111109</v>
      </c>
      <c r="C1390">
        <v>139.87</v>
      </c>
      <c r="D1390">
        <v>140.24</v>
      </c>
      <c r="E1390">
        <v>140.35</v>
      </c>
      <c r="F1390">
        <v>139.85</v>
      </c>
      <c r="G1390">
        <v>37019</v>
      </c>
    </row>
    <row r="1391" spans="1:7" x14ac:dyDescent="0.25">
      <c r="A1391" t="s">
        <v>7</v>
      </c>
      <c r="B1391" s="1">
        <v>44700.614583333336</v>
      </c>
      <c r="C1391">
        <v>140.21</v>
      </c>
      <c r="D1391">
        <v>140</v>
      </c>
      <c r="E1391">
        <v>140.21</v>
      </c>
      <c r="F1391">
        <v>139.86000000000001</v>
      </c>
      <c r="G1391">
        <v>22009</v>
      </c>
    </row>
    <row r="1392" spans="1:7" x14ac:dyDescent="0.25">
      <c r="A1392" t="s">
        <v>7</v>
      </c>
      <c r="B1392" s="1">
        <v>44700.618055555555</v>
      </c>
      <c r="C1392">
        <v>139.93</v>
      </c>
      <c r="D1392">
        <v>140.02000000000001</v>
      </c>
      <c r="E1392">
        <v>140.02000000000001</v>
      </c>
      <c r="F1392">
        <v>139.85</v>
      </c>
      <c r="G1392">
        <v>11294</v>
      </c>
    </row>
    <row r="1393" spans="1:7" x14ac:dyDescent="0.25">
      <c r="A1393" t="s">
        <v>7</v>
      </c>
      <c r="B1393" s="1">
        <v>44700.621527777781</v>
      </c>
      <c r="C1393">
        <v>140.11000000000001</v>
      </c>
      <c r="D1393">
        <v>140.33000000000001</v>
      </c>
      <c r="E1393">
        <v>140.49</v>
      </c>
      <c r="F1393">
        <v>140.04</v>
      </c>
      <c r="G1393">
        <v>38420</v>
      </c>
    </row>
    <row r="1394" spans="1:7" x14ac:dyDescent="0.25">
      <c r="A1394" t="s">
        <v>7</v>
      </c>
      <c r="B1394" s="1">
        <v>44700.625</v>
      </c>
      <c r="C1394">
        <v>139.52199999999999</v>
      </c>
      <c r="D1394">
        <v>139.94</v>
      </c>
      <c r="E1394">
        <v>141.25</v>
      </c>
      <c r="F1394">
        <v>138.959</v>
      </c>
      <c r="G1394">
        <v>451954</v>
      </c>
    </row>
    <row r="1395" spans="1:7" x14ac:dyDescent="0.25">
      <c r="A1395" t="s">
        <v>7</v>
      </c>
      <c r="B1395" s="1">
        <v>44700.628472222219</v>
      </c>
      <c r="C1395">
        <v>139.96</v>
      </c>
      <c r="D1395">
        <v>139.94900000000001</v>
      </c>
      <c r="E1395">
        <v>140.09</v>
      </c>
      <c r="F1395">
        <v>139.91</v>
      </c>
      <c r="G1395">
        <v>79585</v>
      </c>
    </row>
    <row r="1396" spans="1:7" x14ac:dyDescent="0.25">
      <c r="A1396" t="s">
        <v>7</v>
      </c>
      <c r="B1396" s="1">
        <v>44700.631944444445</v>
      </c>
      <c r="C1396">
        <v>139.94999999999999</v>
      </c>
      <c r="D1396">
        <v>139.80000000000001</v>
      </c>
      <c r="E1396">
        <v>140.33000000000001</v>
      </c>
      <c r="F1396">
        <v>139.76</v>
      </c>
      <c r="G1396">
        <v>104583</v>
      </c>
    </row>
    <row r="1397" spans="1:7" x14ac:dyDescent="0.25">
      <c r="A1397" t="s">
        <v>7</v>
      </c>
      <c r="B1397" s="1">
        <v>44700.635416666664</v>
      </c>
      <c r="C1397">
        <v>139.81</v>
      </c>
      <c r="D1397">
        <v>139.72</v>
      </c>
      <c r="E1397">
        <v>139.85</v>
      </c>
      <c r="F1397">
        <v>139.61000000000001</v>
      </c>
      <c r="G1397">
        <v>89386</v>
      </c>
    </row>
    <row r="1398" spans="1:7" x14ac:dyDescent="0.25">
      <c r="A1398" t="s">
        <v>7</v>
      </c>
      <c r="B1398" s="1">
        <v>44700.638888888891</v>
      </c>
      <c r="C1398">
        <v>139.78</v>
      </c>
      <c r="D1398">
        <v>139.46</v>
      </c>
      <c r="E1398">
        <v>139.99</v>
      </c>
      <c r="F1398">
        <v>139.46</v>
      </c>
      <c r="G1398">
        <v>90653</v>
      </c>
    </row>
    <row r="1399" spans="1:7" x14ac:dyDescent="0.25">
      <c r="A1399" t="s">
        <v>7</v>
      </c>
      <c r="B1399" s="1">
        <v>44700.642361111109</v>
      </c>
      <c r="C1399">
        <v>139.38</v>
      </c>
      <c r="D1399">
        <v>139.6</v>
      </c>
      <c r="E1399">
        <v>139.65</v>
      </c>
      <c r="F1399">
        <v>139.34</v>
      </c>
      <c r="G1399">
        <v>63212</v>
      </c>
    </row>
    <row r="1400" spans="1:7" x14ac:dyDescent="0.25">
      <c r="A1400" t="s">
        <v>7</v>
      </c>
      <c r="B1400" s="1">
        <v>44700.645833333336</v>
      </c>
      <c r="C1400">
        <v>139.57</v>
      </c>
      <c r="D1400">
        <v>139.5</v>
      </c>
      <c r="E1400">
        <v>139.9</v>
      </c>
      <c r="F1400">
        <v>139.33000000000001</v>
      </c>
      <c r="G1400">
        <v>81596</v>
      </c>
    </row>
    <row r="1401" spans="1:7" x14ac:dyDescent="0.25">
      <c r="A1401" t="s">
        <v>7</v>
      </c>
      <c r="B1401" s="1">
        <v>44700.649305555555</v>
      </c>
      <c r="C1401">
        <v>139.47</v>
      </c>
      <c r="D1401">
        <v>139.41</v>
      </c>
      <c r="E1401">
        <v>139.9</v>
      </c>
      <c r="F1401">
        <v>139.35</v>
      </c>
      <c r="G1401">
        <v>80828</v>
      </c>
    </row>
    <row r="1402" spans="1:7" x14ac:dyDescent="0.25">
      <c r="A1402" t="s">
        <v>7</v>
      </c>
      <c r="B1402" s="1">
        <v>44700.652777777781</v>
      </c>
      <c r="C1402">
        <v>139.4</v>
      </c>
      <c r="D1402">
        <v>139.69999999999999</v>
      </c>
      <c r="E1402">
        <v>139.79</v>
      </c>
      <c r="F1402">
        <v>139.38999999999999</v>
      </c>
      <c r="G1402">
        <v>33052</v>
      </c>
    </row>
    <row r="1403" spans="1:7" x14ac:dyDescent="0.25">
      <c r="A1403" t="s">
        <v>7</v>
      </c>
      <c r="B1403" s="1">
        <v>44700.65625</v>
      </c>
      <c r="C1403">
        <v>139.68</v>
      </c>
      <c r="D1403">
        <v>139.80000000000001</v>
      </c>
      <c r="E1403">
        <v>139.94999999999999</v>
      </c>
      <c r="F1403">
        <v>139.63</v>
      </c>
      <c r="G1403">
        <v>62779</v>
      </c>
    </row>
    <row r="1404" spans="1:7" x14ac:dyDescent="0.25">
      <c r="A1404" t="s">
        <v>7</v>
      </c>
      <c r="B1404" s="1">
        <v>44700.659722222219</v>
      </c>
      <c r="C1404">
        <v>139.815</v>
      </c>
      <c r="D1404">
        <v>139.96</v>
      </c>
      <c r="E1404">
        <v>140.13999999999999</v>
      </c>
      <c r="F1404">
        <v>139.69999999999999</v>
      </c>
      <c r="G1404">
        <v>82785</v>
      </c>
    </row>
    <row r="1405" spans="1:7" x14ac:dyDescent="0.25">
      <c r="A1405" t="s">
        <v>7</v>
      </c>
      <c r="B1405" s="1">
        <v>44700.663194444445</v>
      </c>
      <c r="C1405">
        <v>139.97</v>
      </c>
      <c r="D1405">
        <v>140</v>
      </c>
      <c r="E1405">
        <v>140.15</v>
      </c>
      <c r="F1405">
        <v>139.93</v>
      </c>
      <c r="G1405">
        <v>92720</v>
      </c>
    </row>
    <row r="1406" spans="1:7" x14ac:dyDescent="0.25">
      <c r="A1406" t="s">
        <v>7</v>
      </c>
      <c r="B1406" s="1">
        <v>44700.666666666664</v>
      </c>
      <c r="C1406">
        <v>139.99</v>
      </c>
      <c r="D1406">
        <v>140.11000000000001</v>
      </c>
      <c r="E1406">
        <v>140.15</v>
      </c>
      <c r="F1406">
        <v>139.88999999999999</v>
      </c>
      <c r="G1406">
        <v>57458</v>
      </c>
    </row>
    <row r="1407" spans="1:7" x14ac:dyDescent="0.25">
      <c r="A1407" t="s">
        <v>7</v>
      </c>
      <c r="B1407" s="1">
        <v>44700.670138888891</v>
      </c>
      <c r="C1407">
        <v>140.12</v>
      </c>
      <c r="D1407">
        <v>140.32</v>
      </c>
      <c r="E1407">
        <v>140.41999999999999</v>
      </c>
      <c r="F1407">
        <v>140.08000000000001</v>
      </c>
      <c r="G1407">
        <v>128706</v>
      </c>
    </row>
    <row r="1408" spans="1:7" x14ac:dyDescent="0.25">
      <c r="A1408" t="s">
        <v>7</v>
      </c>
      <c r="B1408" s="1">
        <v>44700.673611111109</v>
      </c>
      <c r="C1408">
        <v>140.29</v>
      </c>
      <c r="D1408">
        <v>140.44</v>
      </c>
      <c r="E1408">
        <v>140.65</v>
      </c>
      <c r="F1408">
        <v>140.28</v>
      </c>
      <c r="G1408">
        <v>132652</v>
      </c>
    </row>
    <row r="1409" spans="1:7" x14ac:dyDescent="0.25">
      <c r="A1409" t="s">
        <v>7</v>
      </c>
      <c r="B1409" s="1">
        <v>44700.677083333336</v>
      </c>
      <c r="C1409">
        <v>140.43</v>
      </c>
      <c r="D1409">
        <v>140.17500000000001</v>
      </c>
      <c r="E1409">
        <v>140.47999999999999</v>
      </c>
      <c r="F1409">
        <v>140.11000000000001</v>
      </c>
      <c r="G1409">
        <v>81095</v>
      </c>
    </row>
    <row r="1410" spans="1:7" x14ac:dyDescent="0.25">
      <c r="A1410" t="s">
        <v>7</v>
      </c>
      <c r="B1410" s="1">
        <v>44700.680555555555</v>
      </c>
      <c r="C1410">
        <v>140.16999999999999</v>
      </c>
      <c r="D1410">
        <v>140.13999999999999</v>
      </c>
      <c r="E1410">
        <v>140.43</v>
      </c>
      <c r="F1410">
        <v>140.11000000000001</v>
      </c>
      <c r="G1410">
        <v>80086</v>
      </c>
    </row>
    <row r="1411" spans="1:7" x14ac:dyDescent="0.25">
      <c r="A1411" t="s">
        <v>7</v>
      </c>
      <c r="B1411" s="1">
        <v>44700.684027777781</v>
      </c>
      <c r="C1411">
        <v>139.85</v>
      </c>
      <c r="D1411">
        <v>139.87</v>
      </c>
      <c r="E1411">
        <v>140.09</v>
      </c>
      <c r="F1411">
        <v>139.56</v>
      </c>
      <c r="G1411">
        <v>203110</v>
      </c>
    </row>
    <row r="1412" spans="1:7" x14ac:dyDescent="0.25">
      <c r="A1412" t="s">
        <v>7</v>
      </c>
      <c r="B1412" s="1">
        <v>44700.6875</v>
      </c>
      <c r="C1412">
        <v>139.86500000000001</v>
      </c>
      <c r="D1412">
        <v>141.131</v>
      </c>
      <c r="E1412">
        <v>141.535</v>
      </c>
      <c r="F1412">
        <v>139.78</v>
      </c>
      <c r="G1412">
        <v>5330803</v>
      </c>
    </row>
    <row r="1413" spans="1:7" x14ac:dyDescent="0.25">
      <c r="A1413" t="s">
        <v>7</v>
      </c>
      <c r="B1413" s="1">
        <v>44700.690972222219</v>
      </c>
      <c r="C1413">
        <v>141.15</v>
      </c>
      <c r="D1413">
        <v>141.38</v>
      </c>
      <c r="E1413">
        <v>141.46</v>
      </c>
      <c r="F1413">
        <v>140.84</v>
      </c>
      <c r="G1413">
        <v>2617017</v>
      </c>
    </row>
    <row r="1414" spans="1:7" x14ac:dyDescent="0.25">
      <c r="A1414" t="s">
        <v>7</v>
      </c>
      <c r="B1414" s="1">
        <v>44700.694444444445</v>
      </c>
      <c r="C1414">
        <v>141.36000000000001</v>
      </c>
      <c r="D1414">
        <v>140.78</v>
      </c>
      <c r="E1414">
        <v>141.66</v>
      </c>
      <c r="F1414">
        <v>140.68</v>
      </c>
      <c r="G1414">
        <v>2583766</v>
      </c>
    </row>
    <row r="1415" spans="1:7" x14ac:dyDescent="0.25">
      <c r="A1415" t="s">
        <v>7</v>
      </c>
      <c r="B1415" s="1">
        <v>44700.697916666664</v>
      </c>
      <c r="C1415">
        <v>140.79</v>
      </c>
      <c r="D1415">
        <v>139.33000000000001</v>
      </c>
      <c r="E1415">
        <v>140.80000000000001</v>
      </c>
      <c r="F1415">
        <v>139.21</v>
      </c>
      <c r="G1415">
        <v>2662407</v>
      </c>
    </row>
    <row r="1416" spans="1:7" x14ac:dyDescent="0.25">
      <c r="A1416" t="s">
        <v>7</v>
      </c>
      <c r="B1416" s="1">
        <v>44700.701388888891</v>
      </c>
      <c r="C1416">
        <v>139.34</v>
      </c>
      <c r="D1416">
        <v>139.345</v>
      </c>
      <c r="E1416">
        <v>139.535</v>
      </c>
      <c r="F1416">
        <v>138.69999999999999</v>
      </c>
      <c r="G1416">
        <v>3034852</v>
      </c>
    </row>
    <row r="1417" spans="1:7" x14ac:dyDescent="0.25">
      <c r="A1417" t="s">
        <v>7</v>
      </c>
      <c r="B1417" s="1">
        <v>44700.704861111109</v>
      </c>
      <c r="C1417">
        <v>139.35</v>
      </c>
      <c r="D1417">
        <v>139.565</v>
      </c>
      <c r="E1417">
        <v>139.88</v>
      </c>
      <c r="F1417">
        <v>139.28700000000001</v>
      </c>
      <c r="G1417">
        <v>2528893</v>
      </c>
    </row>
    <row r="1418" spans="1:7" x14ac:dyDescent="0.25">
      <c r="A1418" t="s">
        <v>7</v>
      </c>
      <c r="B1418" s="1">
        <v>44700.708333333336</v>
      </c>
      <c r="C1418">
        <v>139.47</v>
      </c>
      <c r="D1418">
        <v>140.69</v>
      </c>
      <c r="E1418">
        <v>141.01</v>
      </c>
      <c r="F1418">
        <v>139.38</v>
      </c>
      <c r="G1418">
        <v>2717180</v>
      </c>
    </row>
    <row r="1419" spans="1:7" x14ac:dyDescent="0.25">
      <c r="A1419" t="s">
        <v>7</v>
      </c>
      <c r="B1419" s="1">
        <v>44700.711805555555</v>
      </c>
      <c r="C1419">
        <v>140.66999999999999</v>
      </c>
      <c r="D1419">
        <v>140.01</v>
      </c>
      <c r="E1419">
        <v>140.93</v>
      </c>
      <c r="F1419">
        <v>139.875</v>
      </c>
      <c r="G1419">
        <v>2284779</v>
      </c>
    </row>
    <row r="1420" spans="1:7" x14ac:dyDescent="0.25">
      <c r="A1420" t="s">
        <v>7</v>
      </c>
      <c r="B1420" s="1">
        <v>44700.715277777781</v>
      </c>
      <c r="C1420">
        <v>140.02000000000001</v>
      </c>
      <c r="D1420">
        <v>139.947</v>
      </c>
      <c r="E1420">
        <v>140.87</v>
      </c>
      <c r="F1420">
        <v>139.86000000000001</v>
      </c>
      <c r="G1420">
        <v>1777405</v>
      </c>
    </row>
    <row r="1421" spans="1:7" x14ac:dyDescent="0.25">
      <c r="A1421" t="s">
        <v>7</v>
      </c>
      <c r="B1421" s="1">
        <v>44700.71875</v>
      </c>
      <c r="C1421">
        <v>139.97</v>
      </c>
      <c r="D1421">
        <v>140.035</v>
      </c>
      <c r="E1421">
        <v>140.42500000000001</v>
      </c>
      <c r="F1421">
        <v>139.76</v>
      </c>
      <c r="G1421">
        <v>1461750</v>
      </c>
    </row>
    <row r="1422" spans="1:7" x14ac:dyDescent="0.25">
      <c r="A1422" t="s">
        <v>7</v>
      </c>
      <c r="B1422" s="1">
        <v>44700.722222222219</v>
      </c>
      <c r="C1422">
        <v>140.06</v>
      </c>
      <c r="D1422">
        <v>140.47</v>
      </c>
      <c r="E1422">
        <v>140.94</v>
      </c>
      <c r="F1422">
        <v>139.97</v>
      </c>
      <c r="G1422">
        <v>1254398</v>
      </c>
    </row>
    <row r="1423" spans="1:7" x14ac:dyDescent="0.25">
      <c r="A1423" t="s">
        <v>7</v>
      </c>
      <c r="B1423" s="1">
        <v>44700.725694444445</v>
      </c>
      <c r="C1423">
        <v>140.45500000000001</v>
      </c>
      <c r="D1423">
        <v>139.38</v>
      </c>
      <c r="E1423">
        <v>140.46</v>
      </c>
      <c r="F1423">
        <v>139.179</v>
      </c>
      <c r="G1423">
        <v>1672497</v>
      </c>
    </row>
    <row r="1424" spans="1:7" x14ac:dyDescent="0.25">
      <c r="A1424" t="s">
        <v>7</v>
      </c>
      <c r="B1424" s="1">
        <v>44700.729166666664</v>
      </c>
      <c r="C1424">
        <v>139.34</v>
      </c>
      <c r="D1424">
        <v>139.33000000000001</v>
      </c>
      <c r="E1424">
        <v>139.69499999999999</v>
      </c>
      <c r="F1424">
        <v>139.07</v>
      </c>
      <c r="G1424">
        <v>1664674</v>
      </c>
    </row>
    <row r="1425" spans="1:7" x14ac:dyDescent="0.25">
      <c r="A1425" t="s">
        <v>7</v>
      </c>
      <c r="B1425" s="1">
        <v>44700.732638888891</v>
      </c>
      <c r="C1425">
        <v>139.31200000000001</v>
      </c>
      <c r="D1425">
        <v>138.483</v>
      </c>
      <c r="E1425">
        <v>139.47999999999999</v>
      </c>
      <c r="F1425">
        <v>138.23400000000001</v>
      </c>
      <c r="G1425">
        <v>2327740</v>
      </c>
    </row>
    <row r="1426" spans="1:7" x14ac:dyDescent="0.25">
      <c r="A1426" t="s">
        <v>7</v>
      </c>
      <c r="B1426" s="1">
        <v>44700.736111111109</v>
      </c>
      <c r="C1426">
        <v>138.49</v>
      </c>
      <c r="D1426">
        <v>138.36000000000001</v>
      </c>
      <c r="E1426">
        <v>138.554</v>
      </c>
      <c r="F1426">
        <v>138.11000000000001</v>
      </c>
      <c r="G1426">
        <v>1749847</v>
      </c>
    </row>
    <row r="1427" spans="1:7" x14ac:dyDescent="0.25">
      <c r="A1427" t="s">
        <v>7</v>
      </c>
      <c r="B1427" s="1">
        <v>44700.739583333336</v>
      </c>
      <c r="C1427">
        <v>138.37</v>
      </c>
      <c r="D1427">
        <v>138.09</v>
      </c>
      <c r="E1427">
        <v>138.63</v>
      </c>
      <c r="F1427">
        <v>137.85300000000001</v>
      </c>
      <c r="G1427">
        <v>2332593</v>
      </c>
    </row>
    <row r="1428" spans="1:7" x14ac:dyDescent="0.25">
      <c r="A1428" t="s">
        <v>7</v>
      </c>
      <c r="B1428" s="1">
        <v>44700.743055555555</v>
      </c>
      <c r="C1428">
        <v>138.11000000000001</v>
      </c>
      <c r="D1428">
        <v>138.72999999999999</v>
      </c>
      <c r="E1428">
        <v>138.76</v>
      </c>
      <c r="F1428">
        <v>137.86000000000001</v>
      </c>
      <c r="G1428">
        <v>1913262</v>
      </c>
    </row>
    <row r="1429" spans="1:7" x14ac:dyDescent="0.25">
      <c r="A1429" t="s">
        <v>7</v>
      </c>
      <c r="B1429" s="1">
        <v>44700.746527777781</v>
      </c>
      <c r="C1429">
        <v>138.74</v>
      </c>
      <c r="D1429">
        <v>138.68</v>
      </c>
      <c r="E1429">
        <v>139.26</v>
      </c>
      <c r="F1429">
        <v>138.46100000000001</v>
      </c>
      <c r="G1429">
        <v>2244021</v>
      </c>
    </row>
    <row r="1430" spans="1:7" x14ac:dyDescent="0.25">
      <c r="A1430" t="s">
        <v>7</v>
      </c>
      <c r="B1430" s="1">
        <v>44700.75</v>
      </c>
      <c r="C1430">
        <v>138.71</v>
      </c>
      <c r="D1430">
        <v>138.91999999999999</v>
      </c>
      <c r="E1430">
        <v>139.30000000000001</v>
      </c>
      <c r="F1430">
        <v>138.68</v>
      </c>
      <c r="G1430">
        <v>1425668</v>
      </c>
    </row>
    <row r="1431" spans="1:7" x14ac:dyDescent="0.25">
      <c r="A1431" t="s">
        <v>7</v>
      </c>
      <c r="B1431" s="1">
        <v>44700.753472222219</v>
      </c>
      <c r="C1431">
        <v>138.94999999999999</v>
      </c>
      <c r="D1431">
        <v>138.58199999999999</v>
      </c>
      <c r="E1431">
        <v>139</v>
      </c>
      <c r="F1431">
        <v>138.13999999999999</v>
      </c>
      <c r="G1431">
        <v>1603472</v>
      </c>
    </row>
    <row r="1432" spans="1:7" x14ac:dyDescent="0.25">
      <c r="A1432" t="s">
        <v>7</v>
      </c>
      <c r="B1432" s="1">
        <v>44700.756944444445</v>
      </c>
      <c r="C1432">
        <v>138.57</v>
      </c>
      <c r="D1432">
        <v>138.28299999999999</v>
      </c>
      <c r="E1432">
        <v>138.91999999999999</v>
      </c>
      <c r="F1432">
        <v>138.27000000000001</v>
      </c>
      <c r="G1432">
        <v>1177009</v>
      </c>
    </row>
    <row r="1433" spans="1:7" x14ac:dyDescent="0.25">
      <c r="A1433" t="s">
        <v>7</v>
      </c>
      <c r="B1433" s="1">
        <v>44700.760416666664</v>
      </c>
      <c r="C1433">
        <v>138.24</v>
      </c>
      <c r="D1433">
        <v>138.37</v>
      </c>
      <c r="E1433">
        <v>138.49</v>
      </c>
      <c r="F1433">
        <v>138.005</v>
      </c>
      <c r="G1433">
        <v>2090020</v>
      </c>
    </row>
    <row r="1434" spans="1:7" x14ac:dyDescent="0.25">
      <c r="A1434" t="s">
        <v>7</v>
      </c>
      <c r="B1434" s="1">
        <v>44700.763888888891</v>
      </c>
      <c r="C1434">
        <v>138.38</v>
      </c>
      <c r="D1434">
        <v>138.68</v>
      </c>
      <c r="E1434">
        <v>138.86000000000001</v>
      </c>
      <c r="F1434">
        <v>138.19</v>
      </c>
      <c r="G1434">
        <v>1248955</v>
      </c>
    </row>
    <row r="1435" spans="1:7" x14ac:dyDescent="0.25">
      <c r="A1435" t="s">
        <v>7</v>
      </c>
      <c r="B1435" s="1">
        <v>44700.767361111109</v>
      </c>
      <c r="C1435">
        <v>138.69</v>
      </c>
      <c r="D1435">
        <v>138.41499999999999</v>
      </c>
      <c r="E1435">
        <v>138.69999999999999</v>
      </c>
      <c r="F1435">
        <v>138.21</v>
      </c>
      <c r="G1435">
        <v>1470991</v>
      </c>
    </row>
    <row r="1436" spans="1:7" x14ac:dyDescent="0.25">
      <c r="A1436" t="s">
        <v>7</v>
      </c>
      <c r="B1436" s="1">
        <v>44700.770833333336</v>
      </c>
      <c r="C1436">
        <v>138.44</v>
      </c>
      <c r="D1436">
        <v>139.035</v>
      </c>
      <c r="E1436">
        <v>139.035</v>
      </c>
      <c r="F1436">
        <v>138.42699999999999</v>
      </c>
      <c r="G1436">
        <v>1170721</v>
      </c>
    </row>
    <row r="1437" spans="1:7" x14ac:dyDescent="0.25">
      <c r="A1437" t="s">
        <v>7</v>
      </c>
      <c r="B1437" s="1">
        <v>44700.774305555555</v>
      </c>
      <c r="C1437">
        <v>139.06</v>
      </c>
      <c r="D1437">
        <v>139.6</v>
      </c>
      <c r="E1437">
        <v>139.68</v>
      </c>
      <c r="F1437">
        <v>138.84</v>
      </c>
      <c r="G1437">
        <v>1866761</v>
      </c>
    </row>
    <row r="1438" spans="1:7" x14ac:dyDescent="0.25">
      <c r="A1438" t="s">
        <v>7</v>
      </c>
      <c r="B1438" s="1">
        <v>44700.777777777781</v>
      </c>
      <c r="C1438">
        <v>139.65100000000001</v>
      </c>
      <c r="D1438">
        <v>140.09</v>
      </c>
      <c r="E1438">
        <v>140.17599999999999</v>
      </c>
      <c r="F1438">
        <v>139.6</v>
      </c>
      <c r="G1438">
        <v>2114532</v>
      </c>
    </row>
    <row r="1439" spans="1:7" x14ac:dyDescent="0.25">
      <c r="A1439" t="s">
        <v>7</v>
      </c>
      <c r="B1439" s="1">
        <v>44700.78125</v>
      </c>
      <c r="C1439">
        <v>140.06</v>
      </c>
      <c r="D1439">
        <v>140.26</v>
      </c>
      <c r="E1439">
        <v>140.34</v>
      </c>
      <c r="F1439">
        <v>139.87899999999999</v>
      </c>
      <c r="G1439">
        <v>1626173</v>
      </c>
    </row>
    <row r="1440" spans="1:7" x14ac:dyDescent="0.25">
      <c r="A1440" t="s">
        <v>7</v>
      </c>
      <c r="B1440" s="1">
        <v>44700.784722222219</v>
      </c>
      <c r="C1440">
        <v>140.27000000000001</v>
      </c>
      <c r="D1440">
        <v>139.596</v>
      </c>
      <c r="E1440">
        <v>140.38999999999999</v>
      </c>
      <c r="F1440">
        <v>139.57</v>
      </c>
      <c r="G1440">
        <v>1429220</v>
      </c>
    </row>
    <row r="1441" spans="1:7" x14ac:dyDescent="0.25">
      <c r="A1441" t="s">
        <v>7</v>
      </c>
      <c r="B1441" s="1">
        <v>44700.788194444445</v>
      </c>
      <c r="C1441">
        <v>139.62</v>
      </c>
      <c r="D1441">
        <v>139.44</v>
      </c>
      <c r="E1441">
        <v>139.65</v>
      </c>
      <c r="F1441">
        <v>139.13999999999999</v>
      </c>
      <c r="G1441">
        <v>1549719</v>
      </c>
    </row>
    <row r="1442" spans="1:7" x14ac:dyDescent="0.25">
      <c r="A1442" t="s">
        <v>7</v>
      </c>
      <c r="B1442" s="1">
        <v>44700.791666666664</v>
      </c>
      <c r="C1442">
        <v>139.435</v>
      </c>
      <c r="D1442">
        <v>139.63</v>
      </c>
      <c r="E1442">
        <v>139.77000000000001</v>
      </c>
      <c r="F1442">
        <v>139.31</v>
      </c>
      <c r="G1442">
        <v>1121591</v>
      </c>
    </row>
    <row r="1443" spans="1:7" x14ac:dyDescent="0.25">
      <c r="A1443" t="s">
        <v>7</v>
      </c>
      <c r="B1443" s="1">
        <v>44700.795138888891</v>
      </c>
      <c r="C1443">
        <v>139.6</v>
      </c>
      <c r="D1443">
        <v>139.51</v>
      </c>
      <c r="E1443">
        <v>139.63999999999999</v>
      </c>
      <c r="F1443">
        <v>139.36000000000001</v>
      </c>
      <c r="G1443">
        <v>812444</v>
      </c>
    </row>
    <row r="1444" spans="1:7" x14ac:dyDescent="0.25">
      <c r="A1444" t="s">
        <v>7</v>
      </c>
      <c r="B1444" s="1">
        <v>44700.798611111109</v>
      </c>
      <c r="C1444">
        <v>139.511</v>
      </c>
      <c r="D1444">
        <v>139.72</v>
      </c>
      <c r="E1444">
        <v>139.83099999999999</v>
      </c>
      <c r="F1444">
        <v>139.506</v>
      </c>
      <c r="G1444">
        <v>794084</v>
      </c>
    </row>
    <row r="1445" spans="1:7" x14ac:dyDescent="0.25">
      <c r="A1445" t="s">
        <v>7</v>
      </c>
      <c r="B1445" s="1">
        <v>44700.802083333336</v>
      </c>
      <c r="C1445">
        <v>139.72399999999999</v>
      </c>
      <c r="D1445">
        <v>139.44</v>
      </c>
      <c r="E1445">
        <v>140.04</v>
      </c>
      <c r="F1445">
        <v>139.33000000000001</v>
      </c>
      <c r="G1445">
        <v>829743</v>
      </c>
    </row>
    <row r="1446" spans="1:7" x14ac:dyDescent="0.25">
      <c r="A1446" t="s">
        <v>7</v>
      </c>
      <c r="B1446" s="1">
        <v>44700.805555555555</v>
      </c>
      <c r="C1446">
        <v>139.44999999999999</v>
      </c>
      <c r="D1446">
        <v>138.97499999999999</v>
      </c>
      <c r="E1446">
        <v>139.44999999999999</v>
      </c>
      <c r="F1446">
        <v>138.83000000000001</v>
      </c>
      <c r="G1446">
        <v>1217975</v>
      </c>
    </row>
    <row r="1447" spans="1:7" x14ac:dyDescent="0.25">
      <c r="A1447" t="s">
        <v>7</v>
      </c>
      <c r="B1447" s="1">
        <v>44700.809027777781</v>
      </c>
      <c r="C1447">
        <v>138.97</v>
      </c>
      <c r="D1447">
        <v>139.76</v>
      </c>
      <c r="E1447">
        <v>139.88999999999999</v>
      </c>
      <c r="F1447">
        <v>138.85</v>
      </c>
      <c r="G1447">
        <v>1666661</v>
      </c>
    </row>
    <row r="1448" spans="1:7" x14ac:dyDescent="0.25">
      <c r="A1448" t="s">
        <v>7</v>
      </c>
      <c r="B1448" s="1">
        <v>44700.8125</v>
      </c>
      <c r="C1448">
        <v>139.78</v>
      </c>
      <c r="D1448">
        <v>139.22</v>
      </c>
      <c r="E1448">
        <v>139.83000000000001</v>
      </c>
      <c r="F1448">
        <v>139.07499999999999</v>
      </c>
      <c r="G1448">
        <v>1145702</v>
      </c>
    </row>
    <row r="1449" spans="1:7" x14ac:dyDescent="0.25">
      <c r="A1449" t="s">
        <v>7</v>
      </c>
      <c r="B1449" s="1">
        <v>44700.815972222219</v>
      </c>
      <c r="C1449">
        <v>139.22999999999999</v>
      </c>
      <c r="D1449">
        <v>138.71</v>
      </c>
      <c r="E1449">
        <v>139.24</v>
      </c>
      <c r="F1449">
        <v>138.66</v>
      </c>
      <c r="G1449">
        <v>1629961</v>
      </c>
    </row>
    <row r="1450" spans="1:7" x14ac:dyDescent="0.25">
      <c r="A1450" t="s">
        <v>7</v>
      </c>
      <c r="B1450" s="1">
        <v>44700.819444444445</v>
      </c>
      <c r="C1450">
        <v>138.69</v>
      </c>
      <c r="D1450">
        <v>138.345</v>
      </c>
      <c r="E1450">
        <v>138.79</v>
      </c>
      <c r="F1450">
        <v>138.28</v>
      </c>
      <c r="G1450">
        <v>1027519</v>
      </c>
    </row>
    <row r="1451" spans="1:7" x14ac:dyDescent="0.25">
      <c r="A1451" t="s">
        <v>7</v>
      </c>
      <c r="B1451" s="1">
        <v>44700.822916666664</v>
      </c>
      <c r="C1451">
        <v>138.31</v>
      </c>
      <c r="D1451">
        <v>137.97</v>
      </c>
      <c r="E1451">
        <v>138.38</v>
      </c>
      <c r="F1451">
        <v>137.80000000000001</v>
      </c>
      <c r="G1451">
        <v>1614555</v>
      </c>
    </row>
    <row r="1452" spans="1:7" x14ac:dyDescent="0.25">
      <c r="A1452" t="s">
        <v>7</v>
      </c>
      <c r="B1452" s="1">
        <v>44700.826388888891</v>
      </c>
      <c r="C1452">
        <v>137.96899999999999</v>
      </c>
      <c r="D1452">
        <v>137.91</v>
      </c>
      <c r="E1452">
        <v>138.166</v>
      </c>
      <c r="F1452">
        <v>137.91</v>
      </c>
      <c r="G1452">
        <v>977912</v>
      </c>
    </row>
    <row r="1453" spans="1:7" x14ac:dyDescent="0.25">
      <c r="A1453" t="s">
        <v>7</v>
      </c>
      <c r="B1453" s="1">
        <v>44700.829861111109</v>
      </c>
      <c r="C1453">
        <v>137.89500000000001</v>
      </c>
      <c r="D1453">
        <v>138.11000000000001</v>
      </c>
      <c r="E1453">
        <v>138.15100000000001</v>
      </c>
      <c r="F1453">
        <v>137.80000000000001</v>
      </c>
      <c r="G1453">
        <v>1101017</v>
      </c>
    </row>
    <row r="1454" spans="1:7" x14ac:dyDescent="0.25">
      <c r="A1454" t="s">
        <v>7</v>
      </c>
      <c r="B1454" s="1">
        <v>44700.833333333336</v>
      </c>
      <c r="C1454">
        <v>138.1</v>
      </c>
      <c r="D1454">
        <v>137.95099999999999</v>
      </c>
      <c r="E1454">
        <v>138.27000000000001</v>
      </c>
      <c r="F1454">
        <v>137.83500000000001</v>
      </c>
      <c r="G1454">
        <v>955116</v>
      </c>
    </row>
    <row r="1455" spans="1:7" x14ac:dyDescent="0.25">
      <c r="A1455" t="s">
        <v>7</v>
      </c>
      <c r="B1455" s="1">
        <v>44700.836805555555</v>
      </c>
      <c r="C1455">
        <v>137.94999999999999</v>
      </c>
      <c r="D1455">
        <v>137.96</v>
      </c>
      <c r="E1455">
        <v>138.44</v>
      </c>
      <c r="F1455">
        <v>137.83000000000001</v>
      </c>
      <c r="G1455">
        <v>1018016</v>
      </c>
    </row>
    <row r="1456" spans="1:7" x14ac:dyDescent="0.25">
      <c r="A1456" t="s">
        <v>7</v>
      </c>
      <c r="B1456" s="1">
        <v>44700.840277777781</v>
      </c>
      <c r="C1456">
        <v>138.02000000000001</v>
      </c>
      <c r="D1456">
        <v>137.19</v>
      </c>
      <c r="E1456">
        <v>138.02000000000001</v>
      </c>
      <c r="F1456">
        <v>137</v>
      </c>
      <c r="G1456">
        <v>2239576</v>
      </c>
    </row>
    <row r="1457" spans="1:7" x14ac:dyDescent="0.25">
      <c r="A1457" t="s">
        <v>7</v>
      </c>
      <c r="B1457" s="1">
        <v>44700.84375</v>
      </c>
      <c r="C1457">
        <v>137.155</v>
      </c>
      <c r="D1457">
        <v>137.49</v>
      </c>
      <c r="E1457">
        <v>137.49</v>
      </c>
      <c r="F1457">
        <v>137</v>
      </c>
      <c r="G1457">
        <v>1580463</v>
      </c>
    </row>
    <row r="1458" spans="1:7" x14ac:dyDescent="0.25">
      <c r="A1458" t="s">
        <v>7</v>
      </c>
      <c r="B1458" s="1">
        <v>44700.847222222219</v>
      </c>
      <c r="C1458">
        <v>137.465</v>
      </c>
      <c r="D1458">
        <v>137.38</v>
      </c>
      <c r="E1458">
        <v>137.65</v>
      </c>
      <c r="F1458">
        <v>137.26</v>
      </c>
      <c r="G1458">
        <v>1252914</v>
      </c>
    </row>
    <row r="1459" spans="1:7" x14ac:dyDescent="0.25">
      <c r="A1459" t="s">
        <v>7</v>
      </c>
      <c r="B1459" s="1">
        <v>44700.850694444445</v>
      </c>
      <c r="C1459">
        <v>137.38999999999999</v>
      </c>
      <c r="D1459">
        <v>137.13</v>
      </c>
      <c r="E1459">
        <v>137.47</v>
      </c>
      <c r="F1459">
        <v>137.07</v>
      </c>
      <c r="G1459">
        <v>1013496</v>
      </c>
    </row>
    <row r="1460" spans="1:7" x14ac:dyDescent="0.25">
      <c r="A1460" t="s">
        <v>7</v>
      </c>
      <c r="B1460" s="1">
        <v>44700.854166666664</v>
      </c>
      <c r="C1460">
        <v>137.15899999999999</v>
      </c>
      <c r="D1460">
        <v>137.27000000000001</v>
      </c>
      <c r="E1460">
        <v>137.66</v>
      </c>
      <c r="F1460">
        <v>136.93</v>
      </c>
      <c r="G1460">
        <v>1472496</v>
      </c>
    </row>
    <row r="1461" spans="1:7" x14ac:dyDescent="0.25">
      <c r="A1461" t="s">
        <v>7</v>
      </c>
      <c r="B1461" s="1">
        <v>44700.857638888891</v>
      </c>
      <c r="C1461">
        <v>137.26400000000001</v>
      </c>
      <c r="D1461">
        <v>137.26</v>
      </c>
      <c r="E1461">
        <v>137.63999999999999</v>
      </c>
      <c r="F1461">
        <v>137.13</v>
      </c>
      <c r="G1461">
        <v>1020422</v>
      </c>
    </row>
    <row r="1462" spans="1:7" x14ac:dyDescent="0.25">
      <c r="A1462" t="s">
        <v>7</v>
      </c>
      <c r="B1462" s="1">
        <v>44700.861111111109</v>
      </c>
      <c r="C1462">
        <v>137.255</v>
      </c>
      <c r="D1462">
        <v>137.31</v>
      </c>
      <c r="E1462">
        <v>137.46799999999999</v>
      </c>
      <c r="F1462">
        <v>137.12</v>
      </c>
      <c r="G1462">
        <v>841121</v>
      </c>
    </row>
    <row r="1463" spans="1:7" x14ac:dyDescent="0.25">
      <c r="A1463" t="s">
        <v>7</v>
      </c>
      <c r="B1463" s="1">
        <v>44700.864583333336</v>
      </c>
      <c r="C1463">
        <v>137.30000000000001</v>
      </c>
      <c r="D1463">
        <v>136.66</v>
      </c>
      <c r="E1463">
        <v>137.38</v>
      </c>
      <c r="F1463">
        <v>136.6</v>
      </c>
      <c r="G1463">
        <v>1374019</v>
      </c>
    </row>
    <row r="1464" spans="1:7" x14ac:dyDescent="0.25">
      <c r="A1464" t="s">
        <v>7</v>
      </c>
      <c r="B1464" s="1">
        <v>44700.868055555555</v>
      </c>
      <c r="C1464">
        <v>136.66999999999999</v>
      </c>
      <c r="D1464">
        <v>137.03</v>
      </c>
      <c r="E1464">
        <v>137.08000000000001</v>
      </c>
      <c r="F1464">
        <v>136.63499999999999</v>
      </c>
      <c r="G1464">
        <v>1386336</v>
      </c>
    </row>
    <row r="1465" spans="1:7" x14ac:dyDescent="0.25">
      <c r="A1465" t="s">
        <v>7</v>
      </c>
      <c r="B1465" s="1">
        <v>44700.871527777781</v>
      </c>
      <c r="C1465">
        <v>137.04499999999999</v>
      </c>
      <c r="D1465">
        <v>137.80500000000001</v>
      </c>
      <c r="E1465">
        <v>137.95500000000001</v>
      </c>
      <c r="F1465">
        <v>137.04499999999999</v>
      </c>
      <c r="G1465">
        <v>1818839</v>
      </c>
    </row>
    <row r="1466" spans="1:7" x14ac:dyDescent="0.25">
      <c r="A1466" t="s">
        <v>7</v>
      </c>
      <c r="B1466" s="1">
        <v>44700.875</v>
      </c>
      <c r="C1466">
        <v>137.81</v>
      </c>
      <c r="D1466">
        <v>137.47</v>
      </c>
      <c r="E1466">
        <v>137.84</v>
      </c>
      <c r="F1466">
        <v>137.36000000000001</v>
      </c>
      <c r="G1466">
        <v>1218077</v>
      </c>
    </row>
    <row r="1467" spans="1:7" x14ac:dyDescent="0.25">
      <c r="A1467" t="s">
        <v>7</v>
      </c>
      <c r="B1467" s="1">
        <v>44700.878472222219</v>
      </c>
      <c r="C1467">
        <v>137.446</v>
      </c>
      <c r="D1467">
        <v>137.41</v>
      </c>
      <c r="E1467">
        <v>137.5</v>
      </c>
      <c r="F1467">
        <v>136.97999999999999</v>
      </c>
      <c r="G1467">
        <v>929632</v>
      </c>
    </row>
    <row r="1468" spans="1:7" x14ac:dyDescent="0.25">
      <c r="A1468" t="s">
        <v>7</v>
      </c>
      <c r="B1468" s="1">
        <v>44700.881944444445</v>
      </c>
      <c r="C1468">
        <v>137.41999999999999</v>
      </c>
      <c r="D1468">
        <v>137.55500000000001</v>
      </c>
      <c r="E1468">
        <v>137.654</v>
      </c>
      <c r="F1468">
        <v>137.26499999999999</v>
      </c>
      <c r="G1468">
        <v>822601</v>
      </c>
    </row>
    <row r="1469" spans="1:7" x14ac:dyDescent="0.25">
      <c r="A1469" t="s">
        <v>7</v>
      </c>
      <c r="B1469" s="1">
        <v>44700.885416666664</v>
      </c>
      <c r="C1469">
        <v>137.57</v>
      </c>
      <c r="D1469">
        <v>137.35300000000001</v>
      </c>
      <c r="E1469">
        <v>137.82</v>
      </c>
      <c r="F1469">
        <v>137.32</v>
      </c>
      <c r="G1469">
        <v>780897</v>
      </c>
    </row>
    <row r="1470" spans="1:7" x14ac:dyDescent="0.25">
      <c r="A1470" t="s">
        <v>7</v>
      </c>
      <c r="B1470" s="1">
        <v>44700.888888888891</v>
      </c>
      <c r="C1470">
        <v>137.37</v>
      </c>
      <c r="D1470">
        <v>137.65</v>
      </c>
      <c r="E1470">
        <v>137.79</v>
      </c>
      <c r="F1470">
        <v>137.22</v>
      </c>
      <c r="G1470">
        <v>857506</v>
      </c>
    </row>
    <row r="1471" spans="1:7" x14ac:dyDescent="0.25">
      <c r="A1471" t="s">
        <v>7</v>
      </c>
      <c r="B1471" s="1">
        <v>44700.892361111109</v>
      </c>
      <c r="C1471">
        <v>137.66999999999999</v>
      </c>
      <c r="D1471">
        <v>137.66</v>
      </c>
      <c r="E1471">
        <v>137.75</v>
      </c>
      <c r="F1471">
        <v>137.37</v>
      </c>
      <c r="G1471">
        <v>732022</v>
      </c>
    </row>
    <row r="1472" spans="1:7" x14ac:dyDescent="0.25">
      <c r="A1472" t="s">
        <v>7</v>
      </c>
      <c r="B1472" s="1">
        <v>44700.895833333336</v>
      </c>
      <c r="C1472">
        <v>137.63999999999999</v>
      </c>
      <c r="D1472">
        <v>137.86000000000001</v>
      </c>
      <c r="E1472">
        <v>138.01</v>
      </c>
      <c r="F1472">
        <v>137.47999999999999</v>
      </c>
      <c r="G1472">
        <v>972176</v>
      </c>
    </row>
    <row r="1473" spans="1:7" x14ac:dyDescent="0.25">
      <c r="A1473" t="s">
        <v>7</v>
      </c>
      <c r="B1473" s="1">
        <v>44700.899305555555</v>
      </c>
      <c r="C1473">
        <v>137.87</v>
      </c>
      <c r="D1473">
        <v>138.33000000000001</v>
      </c>
      <c r="E1473">
        <v>138.62</v>
      </c>
      <c r="F1473">
        <v>137.65</v>
      </c>
      <c r="G1473">
        <v>2059061</v>
      </c>
    </row>
    <row r="1474" spans="1:7" x14ac:dyDescent="0.25">
      <c r="A1474" t="s">
        <v>7</v>
      </c>
      <c r="B1474" s="1">
        <v>44700.902777777781</v>
      </c>
      <c r="C1474">
        <v>138.31</v>
      </c>
      <c r="D1474">
        <v>138.232</v>
      </c>
      <c r="E1474">
        <v>138.35</v>
      </c>
      <c r="F1474">
        <v>137.81</v>
      </c>
      <c r="G1474">
        <v>999275</v>
      </c>
    </row>
    <row r="1475" spans="1:7" x14ac:dyDescent="0.25">
      <c r="A1475" t="s">
        <v>7</v>
      </c>
      <c r="B1475" s="1">
        <v>44700.90625</v>
      </c>
      <c r="C1475">
        <v>138.22999999999999</v>
      </c>
      <c r="D1475">
        <v>138.85</v>
      </c>
      <c r="E1475">
        <v>138.85</v>
      </c>
      <c r="F1475">
        <v>138.06</v>
      </c>
      <c r="G1475">
        <v>1157126</v>
      </c>
    </row>
    <row r="1476" spans="1:7" x14ac:dyDescent="0.25">
      <c r="A1476" t="s">
        <v>7</v>
      </c>
      <c r="B1476" s="1">
        <v>44700.909722222219</v>
      </c>
      <c r="C1476">
        <v>138.82</v>
      </c>
      <c r="D1476">
        <v>139.04</v>
      </c>
      <c r="E1476">
        <v>139.13999999999999</v>
      </c>
      <c r="F1476">
        <v>138.60499999999999</v>
      </c>
      <c r="G1476">
        <v>1815759</v>
      </c>
    </row>
    <row r="1477" spans="1:7" x14ac:dyDescent="0.25">
      <c r="A1477" t="s">
        <v>7</v>
      </c>
      <c r="B1477" s="1">
        <v>44700.913194444445</v>
      </c>
      <c r="C1477">
        <v>139.05000000000001</v>
      </c>
      <c r="D1477">
        <v>138.80000000000001</v>
      </c>
      <c r="E1477">
        <v>139.065</v>
      </c>
      <c r="F1477">
        <v>138.46</v>
      </c>
      <c r="G1477">
        <v>1107094</v>
      </c>
    </row>
    <row r="1478" spans="1:7" x14ac:dyDescent="0.25">
      <c r="A1478" t="s">
        <v>7</v>
      </c>
      <c r="B1478" s="1">
        <v>44700.916666666664</v>
      </c>
      <c r="C1478">
        <v>138.81</v>
      </c>
      <c r="D1478">
        <v>139.19499999999999</v>
      </c>
      <c r="E1478">
        <v>139.4</v>
      </c>
      <c r="F1478">
        <v>138.72</v>
      </c>
      <c r="G1478">
        <v>1758383</v>
      </c>
    </row>
    <row r="1479" spans="1:7" x14ac:dyDescent="0.25">
      <c r="A1479" t="s">
        <v>7</v>
      </c>
      <c r="B1479" s="1">
        <v>44700.920138888891</v>
      </c>
      <c r="C1479">
        <v>139.20500000000001</v>
      </c>
      <c r="D1479">
        <v>138.685</v>
      </c>
      <c r="E1479">
        <v>139.30000000000001</v>
      </c>
      <c r="F1479">
        <v>138.673</v>
      </c>
      <c r="G1479">
        <v>1104851</v>
      </c>
    </row>
    <row r="1480" spans="1:7" x14ac:dyDescent="0.25">
      <c r="A1480" t="s">
        <v>7</v>
      </c>
      <c r="B1480" s="1">
        <v>44700.923611111109</v>
      </c>
      <c r="C1480">
        <v>138.69999999999999</v>
      </c>
      <c r="D1480">
        <v>138.46</v>
      </c>
      <c r="E1480">
        <v>138.71</v>
      </c>
      <c r="F1480">
        <v>138.16999999999999</v>
      </c>
      <c r="G1480">
        <v>1403602</v>
      </c>
    </row>
    <row r="1481" spans="1:7" x14ac:dyDescent="0.25">
      <c r="A1481" t="s">
        <v>7</v>
      </c>
      <c r="B1481" s="1">
        <v>44700.927083333336</v>
      </c>
      <c r="C1481">
        <v>138.41399999999999</v>
      </c>
      <c r="D1481">
        <v>137.99</v>
      </c>
      <c r="E1481">
        <v>138.51</v>
      </c>
      <c r="F1481">
        <v>137.88999999999999</v>
      </c>
      <c r="G1481">
        <v>974707</v>
      </c>
    </row>
    <row r="1482" spans="1:7" x14ac:dyDescent="0.25">
      <c r="A1482" t="s">
        <v>7</v>
      </c>
      <c r="B1482" s="1">
        <v>44700.930555555555</v>
      </c>
      <c r="C1482">
        <v>138</v>
      </c>
      <c r="D1482">
        <v>137.38999999999999</v>
      </c>
      <c r="E1482">
        <v>138.02000000000001</v>
      </c>
      <c r="F1482">
        <v>137.38999999999999</v>
      </c>
      <c r="G1482">
        <v>1311613</v>
      </c>
    </row>
    <row r="1483" spans="1:7" x14ac:dyDescent="0.25">
      <c r="A1483" t="s">
        <v>7</v>
      </c>
      <c r="B1483" s="1">
        <v>44700.934027777781</v>
      </c>
      <c r="C1483">
        <v>137.38300000000001</v>
      </c>
      <c r="D1483">
        <v>137.13999999999999</v>
      </c>
      <c r="E1483">
        <v>137.57499999999999</v>
      </c>
      <c r="F1483">
        <v>136.965</v>
      </c>
      <c r="G1483">
        <v>1592272</v>
      </c>
    </row>
    <row r="1484" spans="1:7" x14ac:dyDescent="0.25">
      <c r="A1484" t="s">
        <v>7</v>
      </c>
      <c r="B1484" s="1">
        <v>44700.9375</v>
      </c>
      <c r="C1484">
        <v>137.07</v>
      </c>
      <c r="D1484">
        <v>137.06</v>
      </c>
      <c r="E1484">
        <v>137.44</v>
      </c>
      <c r="F1484">
        <v>137.029</v>
      </c>
      <c r="G1484">
        <v>1334745</v>
      </c>
    </row>
    <row r="1485" spans="1:7" x14ac:dyDescent="0.25">
      <c r="A1485" t="s">
        <v>7</v>
      </c>
      <c r="B1485" s="1">
        <v>44700.940972222219</v>
      </c>
      <c r="C1485">
        <v>137.06</v>
      </c>
      <c r="D1485">
        <v>136.834</v>
      </c>
      <c r="E1485">
        <v>137.19499999999999</v>
      </c>
      <c r="F1485">
        <v>136.82</v>
      </c>
      <c r="G1485">
        <v>1771295</v>
      </c>
    </row>
    <row r="1486" spans="1:7" x14ac:dyDescent="0.25">
      <c r="A1486" t="s">
        <v>7</v>
      </c>
      <c r="B1486" s="1">
        <v>44700.944444444445</v>
      </c>
      <c r="C1486">
        <v>136.845</v>
      </c>
      <c r="D1486">
        <v>137.46</v>
      </c>
      <c r="E1486">
        <v>137.54</v>
      </c>
      <c r="F1486">
        <v>136.66999999999999</v>
      </c>
      <c r="G1486">
        <v>2274035</v>
      </c>
    </row>
    <row r="1487" spans="1:7" x14ac:dyDescent="0.25">
      <c r="A1487" t="s">
        <v>7</v>
      </c>
      <c r="B1487" s="1">
        <v>44700.947916666664</v>
      </c>
      <c r="C1487">
        <v>137.44999999999999</v>
      </c>
      <c r="D1487">
        <v>137.38999999999999</v>
      </c>
      <c r="E1487">
        <v>137.80000000000001</v>
      </c>
      <c r="F1487">
        <v>137.125</v>
      </c>
      <c r="G1487">
        <v>1895551</v>
      </c>
    </row>
    <row r="1488" spans="1:7" x14ac:dyDescent="0.25">
      <c r="A1488" t="s">
        <v>7</v>
      </c>
      <c r="B1488" s="1">
        <v>44700.951388888891</v>
      </c>
      <c r="C1488">
        <v>137.65</v>
      </c>
      <c r="D1488">
        <v>137.26</v>
      </c>
      <c r="E1488">
        <v>137.65</v>
      </c>
      <c r="F1488">
        <v>136.88999999999999</v>
      </c>
      <c r="G1488">
        <v>2345478</v>
      </c>
    </row>
    <row r="1489" spans="1:7" x14ac:dyDescent="0.25">
      <c r="A1489" t="s">
        <v>7</v>
      </c>
      <c r="B1489" s="1">
        <v>44700.954861111109</v>
      </c>
      <c r="C1489">
        <v>137.30000000000001</v>
      </c>
      <c r="D1489">
        <v>137.27799999999999</v>
      </c>
      <c r="E1489">
        <v>137.55000000000001</v>
      </c>
      <c r="F1489">
        <v>137.255</v>
      </c>
      <c r="G1489">
        <v>3213564</v>
      </c>
    </row>
    <row r="1490" spans="1:7" x14ac:dyDescent="0.25">
      <c r="A1490" t="s">
        <v>7</v>
      </c>
      <c r="B1490" s="1">
        <v>44700.958333333336</v>
      </c>
      <c r="C1490">
        <v>137.34</v>
      </c>
      <c r="D1490">
        <v>137.27000000000001</v>
      </c>
      <c r="E1490">
        <v>137.5</v>
      </c>
      <c r="F1490">
        <v>137.18</v>
      </c>
      <c r="G1490">
        <v>5945232</v>
      </c>
    </row>
    <row r="1491" spans="1:7" x14ac:dyDescent="0.25">
      <c r="A1491" t="s">
        <v>7</v>
      </c>
      <c r="B1491" s="1">
        <v>44700.961805555555</v>
      </c>
      <c r="C1491">
        <v>137.28</v>
      </c>
      <c r="D1491">
        <v>137.34</v>
      </c>
      <c r="E1491">
        <v>137.4</v>
      </c>
      <c r="F1491">
        <v>137.24</v>
      </c>
      <c r="G1491">
        <v>214271</v>
      </c>
    </row>
    <row r="1492" spans="1:7" x14ac:dyDescent="0.25">
      <c r="A1492" t="s">
        <v>7</v>
      </c>
      <c r="B1492" s="1">
        <v>44700.965277777781</v>
      </c>
      <c r="C1492">
        <v>137.33000000000001</v>
      </c>
      <c r="D1492">
        <v>137.57</v>
      </c>
      <c r="E1492">
        <v>137.6</v>
      </c>
      <c r="F1492">
        <v>137.33000000000001</v>
      </c>
      <c r="G1492">
        <v>705455</v>
      </c>
    </row>
    <row r="1493" spans="1:7" x14ac:dyDescent="0.25">
      <c r="A1493" t="s">
        <v>7</v>
      </c>
      <c r="B1493" s="1">
        <v>44700.96875</v>
      </c>
      <c r="C1493">
        <v>137.65</v>
      </c>
      <c r="D1493">
        <v>137.58000000000001</v>
      </c>
      <c r="E1493">
        <v>137.65</v>
      </c>
      <c r="F1493">
        <v>137.35</v>
      </c>
      <c r="G1493">
        <v>87712</v>
      </c>
    </row>
    <row r="1494" spans="1:7" x14ac:dyDescent="0.25">
      <c r="A1494" t="s">
        <v>7</v>
      </c>
      <c r="B1494" s="1">
        <v>44700.972222222219</v>
      </c>
      <c r="C1494">
        <v>137.56</v>
      </c>
      <c r="D1494">
        <v>137.44999999999999</v>
      </c>
      <c r="E1494">
        <v>137.6</v>
      </c>
      <c r="F1494">
        <v>137.41</v>
      </c>
      <c r="G1494">
        <v>522364</v>
      </c>
    </row>
    <row r="1495" spans="1:7" x14ac:dyDescent="0.25">
      <c r="A1495" t="s">
        <v>7</v>
      </c>
      <c r="B1495" s="1">
        <v>44700.975694444445</v>
      </c>
      <c r="C1495">
        <v>137.43</v>
      </c>
      <c r="D1495">
        <v>137.57</v>
      </c>
      <c r="E1495">
        <v>137.6</v>
      </c>
      <c r="F1495">
        <v>137.35</v>
      </c>
      <c r="G1495">
        <v>18569</v>
      </c>
    </row>
    <row r="1496" spans="1:7" x14ac:dyDescent="0.25">
      <c r="A1496" t="s">
        <v>7</v>
      </c>
      <c r="B1496" s="1">
        <v>44700.979166666664</v>
      </c>
      <c r="C1496">
        <v>137.55000000000001</v>
      </c>
      <c r="D1496">
        <v>137.63999999999999</v>
      </c>
      <c r="E1496">
        <v>137.72499999999999</v>
      </c>
      <c r="F1496">
        <v>137.35</v>
      </c>
      <c r="G1496">
        <v>164580</v>
      </c>
    </row>
    <row r="1497" spans="1:7" x14ac:dyDescent="0.25">
      <c r="A1497" t="s">
        <v>7</v>
      </c>
      <c r="B1497" s="1">
        <v>44700.982638888891</v>
      </c>
      <c r="C1497">
        <v>137.61000000000001</v>
      </c>
      <c r="D1497">
        <v>137.69999999999999</v>
      </c>
      <c r="E1497">
        <v>137.75</v>
      </c>
      <c r="F1497">
        <v>137.35</v>
      </c>
      <c r="G1497">
        <v>58823</v>
      </c>
    </row>
    <row r="1498" spans="1:7" x14ac:dyDescent="0.25">
      <c r="A1498" t="s">
        <v>7</v>
      </c>
      <c r="B1498" s="1">
        <v>44700.986111111109</v>
      </c>
      <c r="C1498">
        <v>137.71</v>
      </c>
      <c r="D1498">
        <v>137.75</v>
      </c>
      <c r="E1498">
        <v>137.78</v>
      </c>
      <c r="F1498">
        <v>137.66</v>
      </c>
      <c r="G1498">
        <v>13547</v>
      </c>
    </row>
    <row r="1499" spans="1:7" x14ac:dyDescent="0.25">
      <c r="A1499" t="s">
        <v>7</v>
      </c>
      <c r="B1499" s="1">
        <v>44700.989583333336</v>
      </c>
      <c r="C1499">
        <v>137.78</v>
      </c>
      <c r="D1499">
        <v>137.83000000000001</v>
      </c>
      <c r="E1499">
        <v>137.87</v>
      </c>
      <c r="F1499">
        <v>137.70599999999999</v>
      </c>
      <c r="G1499">
        <v>21121</v>
      </c>
    </row>
    <row r="1500" spans="1:7" x14ac:dyDescent="0.25">
      <c r="A1500" t="s">
        <v>7</v>
      </c>
      <c r="B1500" s="1">
        <v>44700.993055555555</v>
      </c>
      <c r="C1500">
        <v>137.76</v>
      </c>
      <c r="D1500">
        <v>137.85</v>
      </c>
      <c r="E1500">
        <v>137.9</v>
      </c>
      <c r="F1500">
        <v>137.76</v>
      </c>
      <c r="G1500">
        <v>20632</v>
      </c>
    </row>
    <row r="1501" spans="1:7" x14ac:dyDescent="0.25">
      <c r="A1501" t="s">
        <v>7</v>
      </c>
      <c r="B1501" s="1">
        <v>44700.996527777781</v>
      </c>
      <c r="C1501">
        <v>137.82</v>
      </c>
      <c r="D1501">
        <v>137.81</v>
      </c>
      <c r="E1501">
        <v>137.9</v>
      </c>
      <c r="F1501">
        <v>137.77000000000001</v>
      </c>
      <c r="G1501">
        <v>16139</v>
      </c>
    </row>
    <row r="1502" spans="1:7" x14ac:dyDescent="0.25">
      <c r="A1502" t="s">
        <v>7</v>
      </c>
      <c r="B1502" s="1">
        <v>44701</v>
      </c>
      <c r="C1502">
        <v>137.82</v>
      </c>
      <c r="D1502">
        <v>137.59</v>
      </c>
      <c r="E1502">
        <v>137.82</v>
      </c>
      <c r="F1502">
        <v>137.55000000000001</v>
      </c>
      <c r="G1502">
        <v>16238</v>
      </c>
    </row>
    <row r="1503" spans="1:7" x14ac:dyDescent="0.25">
      <c r="A1503" t="s">
        <v>7</v>
      </c>
      <c r="B1503" s="1">
        <v>44701.003472222219</v>
      </c>
      <c r="C1503">
        <v>137.6</v>
      </c>
      <c r="D1503">
        <v>137.57</v>
      </c>
      <c r="E1503">
        <v>137.62</v>
      </c>
      <c r="F1503">
        <v>137.52000000000001</v>
      </c>
      <c r="G1503">
        <v>18259</v>
      </c>
    </row>
    <row r="1504" spans="1:7" x14ac:dyDescent="0.25">
      <c r="A1504" t="s">
        <v>7</v>
      </c>
      <c r="B1504" s="1">
        <v>44701.006944444445</v>
      </c>
      <c r="C1504">
        <v>137.55000000000001</v>
      </c>
      <c r="D1504">
        <v>137.565</v>
      </c>
      <c r="E1504">
        <v>137.68</v>
      </c>
      <c r="F1504">
        <v>137.35</v>
      </c>
      <c r="G1504">
        <v>152379</v>
      </c>
    </row>
    <row r="1505" spans="1:7" x14ac:dyDescent="0.25">
      <c r="A1505" t="s">
        <v>7</v>
      </c>
      <c r="B1505" s="1">
        <v>44701.010416666664</v>
      </c>
      <c r="C1505">
        <v>137.58000000000001</v>
      </c>
      <c r="D1505">
        <v>137.54</v>
      </c>
      <c r="E1505">
        <v>137.61000000000001</v>
      </c>
      <c r="F1505">
        <v>137.52000000000001</v>
      </c>
      <c r="G1505">
        <v>5352</v>
      </c>
    </row>
    <row r="1506" spans="1:7" x14ac:dyDescent="0.25">
      <c r="A1506" t="s">
        <v>7</v>
      </c>
      <c r="B1506" s="1">
        <v>44701.013888888891</v>
      </c>
      <c r="C1506">
        <v>137.56</v>
      </c>
      <c r="D1506">
        <v>137.58000000000001</v>
      </c>
      <c r="E1506">
        <v>137.6</v>
      </c>
      <c r="F1506">
        <v>137.55000000000001</v>
      </c>
      <c r="G1506">
        <v>5736</v>
      </c>
    </row>
    <row r="1507" spans="1:7" x14ac:dyDescent="0.25">
      <c r="A1507" t="s">
        <v>7</v>
      </c>
      <c r="B1507" s="1">
        <v>44701.017361111109</v>
      </c>
      <c r="C1507">
        <v>137.6</v>
      </c>
      <c r="D1507">
        <v>137.61000000000001</v>
      </c>
      <c r="E1507">
        <v>137.63999999999999</v>
      </c>
      <c r="F1507">
        <v>137.55000000000001</v>
      </c>
      <c r="G1507">
        <v>11625</v>
      </c>
    </row>
    <row r="1508" spans="1:7" x14ac:dyDescent="0.25">
      <c r="A1508" t="s">
        <v>7</v>
      </c>
      <c r="B1508" s="1">
        <v>44701.020833333336</v>
      </c>
      <c r="C1508">
        <v>137.61500000000001</v>
      </c>
      <c r="D1508">
        <v>137.61000000000001</v>
      </c>
      <c r="E1508">
        <v>137.66999999999999</v>
      </c>
      <c r="F1508">
        <v>137.57499999999999</v>
      </c>
      <c r="G1508">
        <v>7859</v>
      </c>
    </row>
    <row r="1509" spans="1:7" x14ac:dyDescent="0.25">
      <c r="A1509" t="s">
        <v>7</v>
      </c>
      <c r="B1509" s="1">
        <v>44701.024305555555</v>
      </c>
      <c r="C1509">
        <v>137.61500000000001</v>
      </c>
      <c r="D1509">
        <v>137.63</v>
      </c>
      <c r="E1509">
        <v>137.65</v>
      </c>
      <c r="F1509">
        <v>137.56</v>
      </c>
      <c r="G1509">
        <v>8179</v>
      </c>
    </row>
    <row r="1510" spans="1:7" x14ac:dyDescent="0.25">
      <c r="A1510" t="s">
        <v>7</v>
      </c>
      <c r="B1510" s="1">
        <v>44701.027777777781</v>
      </c>
      <c r="C1510">
        <v>137.63999999999999</v>
      </c>
      <c r="D1510">
        <v>137.70500000000001</v>
      </c>
      <c r="E1510">
        <v>137.70500000000001</v>
      </c>
      <c r="F1510">
        <v>137.61000000000001</v>
      </c>
      <c r="G1510">
        <v>5610</v>
      </c>
    </row>
    <row r="1511" spans="1:7" x14ac:dyDescent="0.25">
      <c r="A1511" t="s">
        <v>7</v>
      </c>
      <c r="B1511" s="1">
        <v>44701.03125</v>
      </c>
      <c r="C1511">
        <v>137.68</v>
      </c>
      <c r="D1511">
        <v>137.78</v>
      </c>
      <c r="E1511">
        <v>137.79</v>
      </c>
      <c r="F1511">
        <v>137.68</v>
      </c>
      <c r="G1511">
        <v>3438</v>
      </c>
    </row>
    <row r="1512" spans="1:7" x14ac:dyDescent="0.25">
      <c r="A1512" t="s">
        <v>7</v>
      </c>
      <c r="B1512" s="1">
        <v>44701.034722222219</v>
      </c>
      <c r="C1512">
        <v>137.77000000000001</v>
      </c>
      <c r="D1512">
        <v>137.76</v>
      </c>
      <c r="E1512">
        <v>137.79</v>
      </c>
      <c r="F1512">
        <v>137.72</v>
      </c>
      <c r="G1512">
        <v>5679</v>
      </c>
    </row>
    <row r="1513" spans="1:7" x14ac:dyDescent="0.25">
      <c r="A1513" t="s">
        <v>7</v>
      </c>
      <c r="B1513" s="1">
        <v>44701.038194444445</v>
      </c>
      <c r="C1513">
        <v>137.77000000000001</v>
      </c>
      <c r="D1513">
        <v>137.77000000000001</v>
      </c>
      <c r="E1513">
        <v>137.79</v>
      </c>
      <c r="F1513">
        <v>137.75</v>
      </c>
      <c r="G1513">
        <v>4546</v>
      </c>
    </row>
    <row r="1514" spans="1:7" x14ac:dyDescent="0.25">
      <c r="A1514" t="s">
        <v>7</v>
      </c>
      <c r="B1514" s="1">
        <v>44701.041666666664</v>
      </c>
      <c r="C1514">
        <v>137.76</v>
      </c>
      <c r="D1514">
        <v>137.78</v>
      </c>
      <c r="E1514">
        <v>137.79</v>
      </c>
      <c r="F1514">
        <v>137.66</v>
      </c>
      <c r="G1514">
        <v>11161</v>
      </c>
    </row>
    <row r="1515" spans="1:7" x14ac:dyDescent="0.25">
      <c r="A1515" t="s">
        <v>7</v>
      </c>
      <c r="B1515" s="1">
        <v>44701.045138888891</v>
      </c>
      <c r="C1515">
        <v>137.79</v>
      </c>
      <c r="D1515">
        <v>137.82</v>
      </c>
      <c r="E1515">
        <v>137.88999999999999</v>
      </c>
      <c r="F1515">
        <v>137.77000000000001</v>
      </c>
      <c r="G1515">
        <v>11997</v>
      </c>
    </row>
    <row r="1516" spans="1:7" x14ac:dyDescent="0.25">
      <c r="A1516" t="s">
        <v>7</v>
      </c>
      <c r="B1516" s="1">
        <v>44701.048611111109</v>
      </c>
      <c r="C1516">
        <v>137.81</v>
      </c>
      <c r="D1516">
        <v>137.9</v>
      </c>
      <c r="E1516">
        <v>137.93</v>
      </c>
      <c r="F1516">
        <v>137.80000000000001</v>
      </c>
      <c r="G1516">
        <v>3642</v>
      </c>
    </row>
    <row r="1517" spans="1:7" x14ac:dyDescent="0.25">
      <c r="A1517" t="s">
        <v>7</v>
      </c>
      <c r="B1517" s="1">
        <v>44701.052083333336</v>
      </c>
      <c r="C1517">
        <v>137.88</v>
      </c>
      <c r="D1517">
        <v>137.88999999999999</v>
      </c>
      <c r="E1517">
        <v>137.97</v>
      </c>
      <c r="F1517">
        <v>137.69999999999999</v>
      </c>
      <c r="G1517">
        <v>13628</v>
      </c>
    </row>
    <row r="1518" spans="1:7" x14ac:dyDescent="0.25">
      <c r="A1518" t="s">
        <v>7</v>
      </c>
      <c r="B1518" s="1">
        <v>44701.055555555555</v>
      </c>
      <c r="C1518">
        <v>137.91</v>
      </c>
      <c r="D1518">
        <v>137.86000000000001</v>
      </c>
      <c r="E1518">
        <v>137.97</v>
      </c>
      <c r="F1518">
        <v>137.86000000000001</v>
      </c>
      <c r="G1518">
        <v>7919</v>
      </c>
    </row>
    <row r="1519" spans="1:7" x14ac:dyDescent="0.25">
      <c r="A1519" t="s">
        <v>7</v>
      </c>
      <c r="B1519" s="1">
        <v>44701.059027777781</v>
      </c>
      <c r="C1519">
        <v>137.94</v>
      </c>
      <c r="D1519">
        <v>137.97999999999999</v>
      </c>
      <c r="E1519">
        <v>137.99</v>
      </c>
      <c r="F1519">
        <v>137.87</v>
      </c>
      <c r="G1519">
        <v>11765</v>
      </c>
    </row>
    <row r="1520" spans="1:7" x14ac:dyDescent="0.25">
      <c r="A1520" t="s">
        <v>7</v>
      </c>
      <c r="B1520" s="1">
        <v>44701.0625</v>
      </c>
      <c r="C1520">
        <v>137.96</v>
      </c>
      <c r="D1520">
        <v>137.97999999999999</v>
      </c>
      <c r="E1520">
        <v>138</v>
      </c>
      <c r="F1520">
        <v>137.85</v>
      </c>
      <c r="G1520">
        <v>11385</v>
      </c>
    </row>
    <row r="1521" spans="1:7" x14ac:dyDescent="0.25">
      <c r="A1521" t="s">
        <v>7</v>
      </c>
      <c r="B1521" s="1">
        <v>44701.065972222219</v>
      </c>
      <c r="C1521">
        <v>137.94999999999999</v>
      </c>
      <c r="D1521">
        <v>137.84</v>
      </c>
      <c r="E1521">
        <v>138</v>
      </c>
      <c r="F1521">
        <v>137.80000000000001</v>
      </c>
      <c r="G1521">
        <v>12473</v>
      </c>
    </row>
    <row r="1522" spans="1:7" x14ac:dyDescent="0.25">
      <c r="A1522" t="s">
        <v>7</v>
      </c>
      <c r="B1522" s="1">
        <v>44701.069444444445</v>
      </c>
      <c r="C1522">
        <v>137.81</v>
      </c>
      <c r="D1522">
        <v>137.85</v>
      </c>
      <c r="E1522">
        <v>137.86000000000001</v>
      </c>
      <c r="F1522">
        <v>137.80000000000001</v>
      </c>
      <c r="G1522">
        <v>6630</v>
      </c>
    </row>
    <row r="1523" spans="1:7" x14ac:dyDescent="0.25">
      <c r="A1523" t="s">
        <v>7</v>
      </c>
      <c r="B1523" s="1">
        <v>44701.072916666664</v>
      </c>
      <c r="C1523">
        <v>137.83000000000001</v>
      </c>
      <c r="D1523">
        <v>137.84</v>
      </c>
      <c r="E1523">
        <v>137.9</v>
      </c>
      <c r="F1523">
        <v>137.75</v>
      </c>
      <c r="G1523">
        <v>9622</v>
      </c>
    </row>
    <row r="1524" spans="1:7" x14ac:dyDescent="0.25">
      <c r="A1524" t="s">
        <v>7</v>
      </c>
      <c r="B1524" s="1">
        <v>44701.076388888891</v>
      </c>
      <c r="C1524">
        <v>137.85</v>
      </c>
      <c r="D1524">
        <v>137.80000000000001</v>
      </c>
      <c r="E1524">
        <v>137.88</v>
      </c>
      <c r="F1524">
        <v>137.80000000000001</v>
      </c>
      <c r="G1524">
        <v>6573</v>
      </c>
    </row>
    <row r="1525" spans="1:7" x14ac:dyDescent="0.25">
      <c r="A1525" t="s">
        <v>7</v>
      </c>
      <c r="B1525" s="1">
        <v>44701.079861111109</v>
      </c>
      <c r="C1525">
        <v>137.82</v>
      </c>
      <c r="D1525">
        <v>137.88999999999999</v>
      </c>
      <c r="E1525">
        <v>137.88999999999999</v>
      </c>
      <c r="F1525">
        <v>137.81</v>
      </c>
      <c r="G1525">
        <v>4215</v>
      </c>
    </row>
    <row r="1526" spans="1:7" x14ac:dyDescent="0.25">
      <c r="A1526" t="s">
        <v>7</v>
      </c>
      <c r="B1526" s="1">
        <v>44701.083333333336</v>
      </c>
      <c r="C1526">
        <v>137.86500000000001</v>
      </c>
      <c r="D1526">
        <v>137.93</v>
      </c>
      <c r="E1526">
        <v>137.94999999999999</v>
      </c>
      <c r="F1526">
        <v>137.85</v>
      </c>
      <c r="G1526">
        <v>7296</v>
      </c>
    </row>
    <row r="1527" spans="1:7" x14ac:dyDescent="0.25">
      <c r="A1527" t="s">
        <v>7</v>
      </c>
      <c r="B1527" s="1">
        <v>44701.086805555555</v>
      </c>
      <c r="C1527">
        <v>137.91999999999999</v>
      </c>
      <c r="D1527">
        <v>137.9</v>
      </c>
      <c r="E1527">
        <v>137.94999999999999</v>
      </c>
      <c r="F1527">
        <v>137.88999999999999</v>
      </c>
      <c r="G1527">
        <v>6548</v>
      </c>
    </row>
    <row r="1528" spans="1:7" x14ac:dyDescent="0.25">
      <c r="A1528" t="s">
        <v>7</v>
      </c>
      <c r="B1528" s="1">
        <v>44701.090277777781</v>
      </c>
      <c r="C1528">
        <v>137.91</v>
      </c>
      <c r="D1528">
        <v>137.77000000000001</v>
      </c>
      <c r="E1528">
        <v>137.91499999999999</v>
      </c>
      <c r="F1528">
        <v>137.69999999999999</v>
      </c>
      <c r="G1528">
        <v>15746</v>
      </c>
    </row>
    <row r="1529" spans="1:7" x14ac:dyDescent="0.25">
      <c r="A1529" t="s">
        <v>7</v>
      </c>
      <c r="B1529" s="1">
        <v>44701.09375</v>
      </c>
      <c r="C1529">
        <v>137.745</v>
      </c>
      <c r="D1529">
        <v>137.84</v>
      </c>
      <c r="E1529">
        <v>137.86000000000001</v>
      </c>
      <c r="F1529">
        <v>137.69999999999999</v>
      </c>
      <c r="G1529">
        <v>8668</v>
      </c>
    </row>
    <row r="1530" spans="1:7" x14ac:dyDescent="0.25">
      <c r="A1530" t="s">
        <v>7</v>
      </c>
      <c r="B1530" s="1">
        <v>44701.097222222219</v>
      </c>
      <c r="C1530">
        <v>137.80000000000001</v>
      </c>
      <c r="D1530">
        <v>137.74</v>
      </c>
      <c r="E1530">
        <v>137.85</v>
      </c>
      <c r="F1530">
        <v>137.69999999999999</v>
      </c>
      <c r="G1530">
        <v>5724</v>
      </c>
    </row>
    <row r="1531" spans="1:7" x14ac:dyDescent="0.25">
      <c r="A1531" t="s">
        <v>7</v>
      </c>
      <c r="B1531" s="1">
        <v>44701.100694444445</v>
      </c>
      <c r="C1531">
        <v>137.78</v>
      </c>
      <c r="D1531">
        <v>137.88</v>
      </c>
      <c r="E1531">
        <v>137.9</v>
      </c>
      <c r="F1531">
        <v>137.74</v>
      </c>
      <c r="G1531">
        <v>8056</v>
      </c>
    </row>
    <row r="1532" spans="1:7" x14ac:dyDescent="0.25">
      <c r="A1532" t="s">
        <v>7</v>
      </c>
      <c r="B1532" s="1">
        <v>44701.104166666664</v>
      </c>
      <c r="C1532">
        <v>137.88999999999999</v>
      </c>
      <c r="D1532">
        <v>137.94999999999999</v>
      </c>
      <c r="E1532">
        <v>137.97999999999999</v>
      </c>
      <c r="F1532">
        <v>137.85</v>
      </c>
      <c r="G1532">
        <v>5335</v>
      </c>
    </row>
    <row r="1533" spans="1:7" x14ac:dyDescent="0.25">
      <c r="A1533" t="s">
        <v>7</v>
      </c>
      <c r="B1533" s="1">
        <v>44701.107638888891</v>
      </c>
      <c r="C1533">
        <v>137.95500000000001</v>
      </c>
      <c r="D1533">
        <v>138</v>
      </c>
      <c r="E1533">
        <v>138</v>
      </c>
      <c r="F1533">
        <v>137.91999999999999</v>
      </c>
      <c r="G1533">
        <v>7907</v>
      </c>
    </row>
    <row r="1534" spans="1:7" x14ac:dyDescent="0.25">
      <c r="A1534" t="s">
        <v>7</v>
      </c>
      <c r="B1534" s="1">
        <v>44701.111111111109</v>
      </c>
      <c r="C1534">
        <v>137.99</v>
      </c>
      <c r="D1534">
        <v>138.07</v>
      </c>
      <c r="E1534">
        <v>138.13999999999999</v>
      </c>
      <c r="F1534">
        <v>137.96</v>
      </c>
      <c r="G1534">
        <v>11019</v>
      </c>
    </row>
    <row r="1535" spans="1:7" x14ac:dyDescent="0.25">
      <c r="A1535" t="s">
        <v>7</v>
      </c>
      <c r="B1535" s="1">
        <v>44701.114583333336</v>
      </c>
      <c r="C1535">
        <v>138.05000000000001</v>
      </c>
      <c r="D1535">
        <v>138.19999999999999</v>
      </c>
      <c r="E1535">
        <v>138.22999999999999</v>
      </c>
      <c r="F1535">
        <v>138.05000000000001</v>
      </c>
      <c r="G1535">
        <v>10145</v>
      </c>
    </row>
    <row r="1536" spans="1:7" x14ac:dyDescent="0.25">
      <c r="A1536" t="s">
        <v>7</v>
      </c>
      <c r="B1536" s="1">
        <v>44701.118055555555</v>
      </c>
      <c r="C1536">
        <v>138.21</v>
      </c>
      <c r="D1536">
        <v>138.29</v>
      </c>
      <c r="E1536">
        <v>138.35</v>
      </c>
      <c r="F1536">
        <v>138.18</v>
      </c>
      <c r="G1536">
        <v>11653</v>
      </c>
    </row>
    <row r="1537" spans="1:7" x14ac:dyDescent="0.25">
      <c r="A1537" t="s">
        <v>7</v>
      </c>
      <c r="B1537" s="1">
        <v>44701.121527777781</v>
      </c>
      <c r="C1537">
        <v>138.255</v>
      </c>
      <c r="D1537">
        <v>138.30000000000001</v>
      </c>
      <c r="E1537">
        <v>138.30000000000001</v>
      </c>
      <c r="F1537">
        <v>138.16</v>
      </c>
      <c r="G1537">
        <v>13704</v>
      </c>
    </row>
    <row r="1538" spans="1:7" x14ac:dyDescent="0.25">
      <c r="A1538" t="s">
        <v>7</v>
      </c>
      <c r="B1538" s="1">
        <v>44701.458333333336</v>
      </c>
      <c r="C1538">
        <v>139.02000000000001</v>
      </c>
      <c r="D1538">
        <v>139.25</v>
      </c>
      <c r="E1538">
        <v>139.49</v>
      </c>
      <c r="F1538">
        <v>139.02000000000001</v>
      </c>
      <c r="G1538">
        <v>-136055434</v>
      </c>
    </row>
    <row r="1539" spans="1:7" x14ac:dyDescent="0.25">
      <c r="A1539" t="s">
        <v>7</v>
      </c>
      <c r="B1539" s="1">
        <v>44701.461805555555</v>
      </c>
      <c r="C1539">
        <v>139.30000000000001</v>
      </c>
      <c r="D1539">
        <v>139.33000000000001</v>
      </c>
      <c r="E1539">
        <v>139.38</v>
      </c>
      <c r="F1539">
        <v>139.24</v>
      </c>
      <c r="G1539">
        <v>8869</v>
      </c>
    </row>
    <row r="1540" spans="1:7" x14ac:dyDescent="0.25">
      <c r="A1540" t="s">
        <v>7</v>
      </c>
      <c r="B1540" s="1">
        <v>44701.465277777781</v>
      </c>
      <c r="C1540">
        <v>139.29</v>
      </c>
      <c r="D1540">
        <v>138.88999999999999</v>
      </c>
      <c r="E1540">
        <v>139.34</v>
      </c>
      <c r="F1540">
        <v>138.86000000000001</v>
      </c>
      <c r="G1540">
        <v>12094</v>
      </c>
    </row>
    <row r="1541" spans="1:7" x14ac:dyDescent="0.25">
      <c r="A1541" t="s">
        <v>7</v>
      </c>
      <c r="B1541" s="1">
        <v>44701.46875</v>
      </c>
      <c r="C1541">
        <v>138.93</v>
      </c>
      <c r="D1541">
        <v>139.07</v>
      </c>
      <c r="E1541">
        <v>139.13999999999999</v>
      </c>
      <c r="F1541">
        <v>138.9</v>
      </c>
      <c r="G1541">
        <v>8450</v>
      </c>
    </row>
    <row r="1542" spans="1:7" x14ac:dyDescent="0.25">
      <c r="A1542" t="s">
        <v>7</v>
      </c>
      <c r="B1542" s="1">
        <v>44701.472222222219</v>
      </c>
      <c r="C1542">
        <v>139.06</v>
      </c>
      <c r="D1542">
        <v>139.24</v>
      </c>
      <c r="E1542">
        <v>139.25</v>
      </c>
      <c r="F1542">
        <v>139.06</v>
      </c>
      <c r="G1542">
        <v>5175</v>
      </c>
    </row>
    <row r="1543" spans="1:7" x14ac:dyDescent="0.25">
      <c r="A1543" t="s">
        <v>7</v>
      </c>
      <c r="B1543" s="1">
        <v>44701.475694444445</v>
      </c>
      <c r="C1543">
        <v>139.19999999999999</v>
      </c>
      <c r="D1543">
        <v>139.36000000000001</v>
      </c>
      <c r="E1543">
        <v>139.37</v>
      </c>
      <c r="F1543">
        <v>139.19</v>
      </c>
      <c r="G1543">
        <v>8442</v>
      </c>
    </row>
    <row r="1544" spans="1:7" x14ac:dyDescent="0.25">
      <c r="A1544" t="s">
        <v>7</v>
      </c>
      <c r="B1544" s="1">
        <v>44701.479166666664</v>
      </c>
      <c r="C1544">
        <v>139.34</v>
      </c>
      <c r="D1544">
        <v>139.41</v>
      </c>
      <c r="E1544">
        <v>139.5</v>
      </c>
      <c r="F1544">
        <v>139.34</v>
      </c>
      <c r="G1544">
        <v>14884</v>
      </c>
    </row>
    <row r="1545" spans="1:7" x14ac:dyDescent="0.25">
      <c r="A1545" t="s">
        <v>7</v>
      </c>
      <c r="B1545" s="1">
        <v>44701.482638888891</v>
      </c>
      <c r="C1545">
        <v>139.44999999999999</v>
      </c>
      <c r="D1545">
        <v>139.41</v>
      </c>
      <c r="E1545">
        <v>139.44999999999999</v>
      </c>
      <c r="F1545">
        <v>139.36000000000001</v>
      </c>
      <c r="G1545">
        <v>8495</v>
      </c>
    </row>
    <row r="1546" spans="1:7" x14ac:dyDescent="0.25">
      <c r="A1546" t="s">
        <v>7</v>
      </c>
      <c r="B1546" s="1">
        <v>44701.486111111109</v>
      </c>
      <c r="C1546">
        <v>139.41</v>
      </c>
      <c r="D1546">
        <v>139.44999999999999</v>
      </c>
      <c r="E1546">
        <v>139.5</v>
      </c>
      <c r="F1546">
        <v>139.38999999999999</v>
      </c>
      <c r="G1546">
        <v>5499</v>
      </c>
    </row>
    <row r="1547" spans="1:7" x14ac:dyDescent="0.25">
      <c r="A1547" t="s">
        <v>7</v>
      </c>
      <c r="B1547" s="1">
        <v>44701.489583333336</v>
      </c>
      <c r="C1547">
        <v>139.47999999999999</v>
      </c>
      <c r="D1547">
        <v>139.44</v>
      </c>
      <c r="E1547">
        <v>139.5</v>
      </c>
      <c r="F1547">
        <v>139.4</v>
      </c>
      <c r="G1547">
        <v>1524</v>
      </c>
    </row>
    <row r="1548" spans="1:7" x14ac:dyDescent="0.25">
      <c r="A1548" t="s">
        <v>7</v>
      </c>
      <c r="B1548" s="1">
        <v>44701.493055555555</v>
      </c>
      <c r="C1548">
        <v>139.4</v>
      </c>
      <c r="D1548">
        <v>139.35</v>
      </c>
      <c r="E1548">
        <v>139.43</v>
      </c>
      <c r="F1548">
        <v>139.30000000000001</v>
      </c>
      <c r="G1548">
        <v>3056</v>
      </c>
    </row>
    <row r="1549" spans="1:7" x14ac:dyDescent="0.25">
      <c r="A1549" t="s">
        <v>7</v>
      </c>
      <c r="B1549" s="1">
        <v>44701.496527777781</v>
      </c>
      <c r="C1549">
        <v>139.34</v>
      </c>
      <c r="D1549">
        <v>139.4</v>
      </c>
      <c r="E1549">
        <v>139.47</v>
      </c>
      <c r="F1549">
        <v>139.31</v>
      </c>
      <c r="G1549">
        <v>13615</v>
      </c>
    </row>
    <row r="1550" spans="1:7" x14ac:dyDescent="0.25">
      <c r="A1550" t="s">
        <v>7</v>
      </c>
      <c r="B1550" s="1">
        <v>44701.5</v>
      </c>
      <c r="C1550">
        <v>139.41999999999999</v>
      </c>
      <c r="D1550">
        <v>139.32</v>
      </c>
      <c r="E1550">
        <v>139.41999999999999</v>
      </c>
      <c r="F1550">
        <v>139.24</v>
      </c>
      <c r="G1550">
        <v>18830</v>
      </c>
    </row>
    <row r="1551" spans="1:7" x14ac:dyDescent="0.25">
      <c r="A1551" t="s">
        <v>7</v>
      </c>
      <c r="B1551" s="1">
        <v>44701.503472222219</v>
      </c>
      <c r="C1551">
        <v>139.29</v>
      </c>
      <c r="D1551">
        <v>139.35</v>
      </c>
      <c r="E1551">
        <v>139.35</v>
      </c>
      <c r="F1551">
        <v>139.27000000000001</v>
      </c>
      <c r="G1551">
        <v>2167</v>
      </c>
    </row>
    <row r="1552" spans="1:7" x14ac:dyDescent="0.25">
      <c r="A1552" t="s">
        <v>7</v>
      </c>
      <c r="B1552" s="1">
        <v>44701.506944444445</v>
      </c>
      <c r="C1552">
        <v>139.30000000000001</v>
      </c>
      <c r="D1552">
        <v>139.41999999999999</v>
      </c>
      <c r="E1552">
        <v>139.47999999999999</v>
      </c>
      <c r="F1552">
        <v>139.30000000000001</v>
      </c>
      <c r="G1552">
        <v>5780</v>
      </c>
    </row>
    <row r="1553" spans="1:7" x14ac:dyDescent="0.25">
      <c r="A1553" t="s">
        <v>7</v>
      </c>
      <c r="B1553" s="1">
        <v>44701.510416666664</v>
      </c>
      <c r="C1553">
        <v>139.44999999999999</v>
      </c>
      <c r="D1553">
        <v>139.57</v>
      </c>
      <c r="E1553">
        <v>139.6</v>
      </c>
      <c r="F1553">
        <v>139.44999999999999</v>
      </c>
      <c r="G1553">
        <v>12400</v>
      </c>
    </row>
    <row r="1554" spans="1:7" x14ac:dyDescent="0.25">
      <c r="A1554" t="s">
        <v>7</v>
      </c>
      <c r="B1554" s="1">
        <v>44701.513888888891</v>
      </c>
      <c r="C1554">
        <v>139.59</v>
      </c>
      <c r="D1554">
        <v>139.52000000000001</v>
      </c>
      <c r="E1554">
        <v>139.59</v>
      </c>
      <c r="F1554">
        <v>139.5</v>
      </c>
      <c r="G1554">
        <v>8397</v>
      </c>
    </row>
    <row r="1555" spans="1:7" x14ac:dyDescent="0.25">
      <c r="A1555" t="s">
        <v>7</v>
      </c>
      <c r="B1555" s="1">
        <v>44701.517361111109</v>
      </c>
      <c r="C1555">
        <v>139.49</v>
      </c>
      <c r="D1555">
        <v>139.44999999999999</v>
      </c>
      <c r="E1555">
        <v>139.51</v>
      </c>
      <c r="F1555">
        <v>139.43</v>
      </c>
      <c r="G1555">
        <v>3760</v>
      </c>
    </row>
    <row r="1556" spans="1:7" x14ac:dyDescent="0.25">
      <c r="A1556" t="s">
        <v>7</v>
      </c>
      <c r="B1556" s="1">
        <v>44701.520833333336</v>
      </c>
      <c r="C1556">
        <v>139.41999999999999</v>
      </c>
      <c r="D1556">
        <v>139.36000000000001</v>
      </c>
      <c r="E1556">
        <v>139.44999999999999</v>
      </c>
      <c r="F1556">
        <v>139.36000000000001</v>
      </c>
      <c r="G1556">
        <v>5071</v>
      </c>
    </row>
    <row r="1557" spans="1:7" x14ac:dyDescent="0.25">
      <c r="A1557" t="s">
        <v>7</v>
      </c>
      <c r="B1557" s="1">
        <v>44701.524305555555</v>
      </c>
      <c r="C1557">
        <v>139.38</v>
      </c>
      <c r="D1557">
        <v>139.33000000000001</v>
      </c>
      <c r="E1557">
        <v>139.38</v>
      </c>
      <c r="F1557">
        <v>139.28</v>
      </c>
      <c r="G1557">
        <v>3946</v>
      </c>
    </row>
    <row r="1558" spans="1:7" x14ac:dyDescent="0.25">
      <c r="A1558" t="s">
        <v>7</v>
      </c>
      <c r="B1558" s="1">
        <v>44701.527777777781</v>
      </c>
      <c r="C1558">
        <v>139.35</v>
      </c>
      <c r="D1558">
        <v>139.07</v>
      </c>
      <c r="E1558">
        <v>139.37</v>
      </c>
      <c r="F1558">
        <v>139.07</v>
      </c>
      <c r="G1558">
        <v>5090</v>
      </c>
    </row>
    <row r="1559" spans="1:7" x14ac:dyDescent="0.25">
      <c r="A1559" t="s">
        <v>7</v>
      </c>
      <c r="B1559" s="1">
        <v>44701.53125</v>
      </c>
      <c r="C1559">
        <v>139.11000000000001</v>
      </c>
      <c r="D1559">
        <v>139.27000000000001</v>
      </c>
      <c r="E1559">
        <v>139.29</v>
      </c>
      <c r="F1559">
        <v>139.02000000000001</v>
      </c>
      <c r="G1559">
        <v>10254</v>
      </c>
    </row>
    <row r="1560" spans="1:7" x14ac:dyDescent="0.25">
      <c r="A1560" t="s">
        <v>7</v>
      </c>
      <c r="B1560" s="1">
        <v>44701.534722222219</v>
      </c>
      <c r="C1560">
        <v>139.21</v>
      </c>
      <c r="D1560">
        <v>139.29</v>
      </c>
      <c r="E1560">
        <v>139.30000000000001</v>
      </c>
      <c r="F1560">
        <v>139.21</v>
      </c>
      <c r="G1560">
        <v>7849</v>
      </c>
    </row>
    <row r="1561" spans="1:7" x14ac:dyDescent="0.25">
      <c r="A1561" t="s">
        <v>7</v>
      </c>
      <c r="B1561" s="1">
        <v>44701.538194444445</v>
      </c>
      <c r="C1561">
        <v>139.28</v>
      </c>
      <c r="D1561">
        <v>139.21</v>
      </c>
      <c r="E1561">
        <v>139.29</v>
      </c>
      <c r="F1561">
        <v>139.18</v>
      </c>
      <c r="G1561">
        <v>2809</v>
      </c>
    </row>
    <row r="1562" spans="1:7" x14ac:dyDescent="0.25">
      <c r="A1562" t="s">
        <v>7</v>
      </c>
      <c r="B1562" s="1">
        <v>44701.541666666664</v>
      </c>
      <c r="C1562">
        <v>139.19999999999999</v>
      </c>
      <c r="D1562">
        <v>139.16</v>
      </c>
      <c r="E1562">
        <v>139.21</v>
      </c>
      <c r="F1562">
        <v>139.16</v>
      </c>
      <c r="G1562">
        <v>1322</v>
      </c>
    </row>
    <row r="1563" spans="1:7" x14ac:dyDescent="0.25">
      <c r="A1563" t="s">
        <v>7</v>
      </c>
      <c r="B1563" s="1">
        <v>44701.545138888891</v>
      </c>
      <c r="C1563">
        <v>139.15</v>
      </c>
      <c r="D1563">
        <v>139.27000000000001</v>
      </c>
      <c r="E1563">
        <v>139.35</v>
      </c>
      <c r="F1563">
        <v>139.15</v>
      </c>
      <c r="G1563">
        <v>3922</v>
      </c>
    </row>
    <row r="1564" spans="1:7" x14ac:dyDescent="0.25">
      <c r="A1564" t="s">
        <v>7</v>
      </c>
      <c r="B1564" s="1">
        <v>44701.548611111109</v>
      </c>
      <c r="C1564">
        <v>139.30000000000001</v>
      </c>
      <c r="D1564">
        <v>139.38</v>
      </c>
      <c r="E1564">
        <v>139.38</v>
      </c>
      <c r="F1564">
        <v>139.25</v>
      </c>
      <c r="G1564">
        <v>1794</v>
      </c>
    </row>
    <row r="1565" spans="1:7" x14ac:dyDescent="0.25">
      <c r="A1565" t="s">
        <v>7</v>
      </c>
      <c r="B1565" s="1">
        <v>44701.552083333336</v>
      </c>
      <c r="C1565">
        <v>139.35</v>
      </c>
      <c r="D1565">
        <v>139.29</v>
      </c>
      <c r="E1565">
        <v>139.37</v>
      </c>
      <c r="F1565">
        <v>139.22</v>
      </c>
      <c r="G1565">
        <v>2510</v>
      </c>
    </row>
    <row r="1566" spans="1:7" x14ac:dyDescent="0.25">
      <c r="A1566" t="s">
        <v>7</v>
      </c>
      <c r="B1566" s="1">
        <v>44701.555555555555</v>
      </c>
      <c r="C1566">
        <v>139.22</v>
      </c>
      <c r="D1566">
        <v>139.30000000000001</v>
      </c>
      <c r="E1566">
        <v>139.30000000000001</v>
      </c>
      <c r="F1566">
        <v>139.19999999999999</v>
      </c>
      <c r="G1566">
        <v>1996</v>
      </c>
    </row>
    <row r="1567" spans="1:7" x14ac:dyDescent="0.25">
      <c r="A1567" t="s">
        <v>7</v>
      </c>
      <c r="B1567" s="1">
        <v>44701.559027777781</v>
      </c>
      <c r="C1567">
        <v>139.33000000000001</v>
      </c>
      <c r="D1567">
        <v>139.44999999999999</v>
      </c>
      <c r="E1567">
        <v>139.47</v>
      </c>
      <c r="F1567">
        <v>139.33000000000001</v>
      </c>
      <c r="G1567">
        <v>3494</v>
      </c>
    </row>
    <row r="1568" spans="1:7" x14ac:dyDescent="0.25">
      <c r="A1568" t="s">
        <v>7</v>
      </c>
      <c r="B1568" s="1">
        <v>44701.5625</v>
      </c>
      <c r="C1568">
        <v>139.44</v>
      </c>
      <c r="D1568">
        <v>139.38</v>
      </c>
      <c r="E1568">
        <v>139.47</v>
      </c>
      <c r="F1568">
        <v>139.33000000000001</v>
      </c>
      <c r="G1568">
        <v>4998</v>
      </c>
    </row>
    <row r="1569" spans="1:7" x14ac:dyDescent="0.25">
      <c r="A1569" t="s">
        <v>7</v>
      </c>
      <c r="B1569" s="1">
        <v>44701.565972222219</v>
      </c>
      <c r="C1569">
        <v>139.37</v>
      </c>
      <c r="D1569">
        <v>139.27000000000001</v>
      </c>
      <c r="E1569">
        <v>139.37</v>
      </c>
      <c r="F1569">
        <v>139.25</v>
      </c>
      <c r="G1569">
        <v>352</v>
      </c>
    </row>
    <row r="1570" spans="1:7" x14ac:dyDescent="0.25">
      <c r="A1570" t="s">
        <v>7</v>
      </c>
      <c r="B1570" s="1">
        <v>44701.569444444445</v>
      </c>
      <c r="C1570">
        <v>139.30000000000001</v>
      </c>
      <c r="D1570">
        <v>139.31</v>
      </c>
      <c r="E1570">
        <v>139.38</v>
      </c>
      <c r="F1570">
        <v>139.26</v>
      </c>
      <c r="G1570">
        <v>2472</v>
      </c>
    </row>
    <row r="1571" spans="1:7" x14ac:dyDescent="0.25">
      <c r="A1571" t="s">
        <v>7</v>
      </c>
      <c r="B1571" s="1">
        <v>44701.572916666664</v>
      </c>
      <c r="C1571">
        <v>139.35</v>
      </c>
      <c r="D1571">
        <v>139.35</v>
      </c>
      <c r="E1571">
        <v>139.38</v>
      </c>
      <c r="F1571">
        <v>139.26</v>
      </c>
      <c r="G1571">
        <v>1804</v>
      </c>
    </row>
    <row r="1572" spans="1:7" x14ac:dyDescent="0.25">
      <c r="A1572" t="s">
        <v>7</v>
      </c>
      <c r="B1572" s="1">
        <v>44701.576388888891</v>
      </c>
      <c r="C1572">
        <v>139.36000000000001</v>
      </c>
      <c r="D1572">
        <v>139.13999999999999</v>
      </c>
      <c r="E1572">
        <v>139.38</v>
      </c>
      <c r="F1572">
        <v>139.1</v>
      </c>
      <c r="G1572">
        <v>4123</v>
      </c>
    </row>
    <row r="1573" spans="1:7" x14ac:dyDescent="0.25">
      <c r="A1573" t="s">
        <v>7</v>
      </c>
      <c r="B1573" s="1">
        <v>44701.579861111109</v>
      </c>
      <c r="C1573">
        <v>139.19</v>
      </c>
      <c r="D1573">
        <v>139.19</v>
      </c>
      <c r="E1573">
        <v>139.26</v>
      </c>
      <c r="F1573">
        <v>139.16999999999999</v>
      </c>
      <c r="G1573">
        <v>1972</v>
      </c>
    </row>
    <row r="1574" spans="1:7" x14ac:dyDescent="0.25">
      <c r="A1574" t="s">
        <v>7</v>
      </c>
      <c r="B1574" s="1">
        <v>44701.583333333336</v>
      </c>
      <c r="C1574">
        <v>139.27000000000001</v>
      </c>
      <c r="D1574">
        <v>139.03</v>
      </c>
      <c r="E1574">
        <v>139.28</v>
      </c>
      <c r="F1574">
        <v>139.02000000000001</v>
      </c>
      <c r="G1574">
        <v>29694</v>
      </c>
    </row>
    <row r="1575" spans="1:7" x14ac:dyDescent="0.25">
      <c r="A1575" t="s">
        <v>7</v>
      </c>
      <c r="B1575" s="1">
        <v>44701.586805555555</v>
      </c>
      <c r="C1575">
        <v>139.02000000000001</v>
      </c>
      <c r="D1575">
        <v>138.94</v>
      </c>
      <c r="E1575">
        <v>139.09</v>
      </c>
      <c r="F1575">
        <v>138.93</v>
      </c>
      <c r="G1575">
        <v>21474</v>
      </c>
    </row>
    <row r="1576" spans="1:7" x14ac:dyDescent="0.25">
      <c r="A1576" t="s">
        <v>7</v>
      </c>
      <c r="B1576" s="1">
        <v>44701.590277777781</v>
      </c>
      <c r="C1576">
        <v>138.93</v>
      </c>
      <c r="D1576">
        <v>139.05000000000001</v>
      </c>
      <c r="E1576">
        <v>139.05000000000001</v>
      </c>
      <c r="F1576">
        <v>138.87</v>
      </c>
      <c r="G1576">
        <v>12007</v>
      </c>
    </row>
    <row r="1577" spans="1:7" x14ac:dyDescent="0.25">
      <c r="A1577" t="s">
        <v>7</v>
      </c>
      <c r="B1577" s="1">
        <v>44701.59375</v>
      </c>
      <c r="C1577">
        <v>139.06</v>
      </c>
      <c r="D1577">
        <v>139.1</v>
      </c>
      <c r="E1577">
        <v>139.16</v>
      </c>
      <c r="F1577">
        <v>139.02000000000001</v>
      </c>
      <c r="G1577">
        <v>9748</v>
      </c>
    </row>
    <row r="1578" spans="1:7" x14ac:dyDescent="0.25">
      <c r="A1578" t="s">
        <v>7</v>
      </c>
      <c r="B1578" s="1">
        <v>44701.597222222219</v>
      </c>
      <c r="C1578">
        <v>139.11000000000001</v>
      </c>
      <c r="D1578">
        <v>139.21</v>
      </c>
      <c r="E1578">
        <v>139.28</v>
      </c>
      <c r="F1578">
        <v>139.11000000000001</v>
      </c>
      <c r="G1578">
        <v>17348</v>
      </c>
    </row>
    <row r="1579" spans="1:7" x14ac:dyDescent="0.25">
      <c r="A1579" t="s">
        <v>7</v>
      </c>
      <c r="B1579" s="1">
        <v>44701.600694444445</v>
      </c>
      <c r="C1579">
        <v>139.22</v>
      </c>
      <c r="D1579">
        <v>139.22999999999999</v>
      </c>
      <c r="E1579">
        <v>139.25</v>
      </c>
      <c r="F1579">
        <v>139.16999999999999</v>
      </c>
      <c r="G1579">
        <v>3938</v>
      </c>
    </row>
    <row r="1580" spans="1:7" x14ac:dyDescent="0.25">
      <c r="A1580" t="s">
        <v>7</v>
      </c>
      <c r="B1580" s="1">
        <v>44701.604166666664</v>
      </c>
      <c r="C1580">
        <v>139.19</v>
      </c>
      <c r="D1580">
        <v>139.41999999999999</v>
      </c>
      <c r="E1580">
        <v>139.49</v>
      </c>
      <c r="F1580">
        <v>139.19</v>
      </c>
      <c r="G1580">
        <v>17758</v>
      </c>
    </row>
    <row r="1581" spans="1:7" x14ac:dyDescent="0.25">
      <c r="A1581" t="s">
        <v>7</v>
      </c>
      <c r="B1581" s="1">
        <v>44701.607638888891</v>
      </c>
      <c r="C1581">
        <v>139.44</v>
      </c>
      <c r="D1581">
        <v>139.35</v>
      </c>
      <c r="E1581">
        <v>139.44999999999999</v>
      </c>
      <c r="F1581">
        <v>139.33000000000001</v>
      </c>
      <c r="G1581">
        <v>6059</v>
      </c>
    </row>
    <row r="1582" spans="1:7" x14ac:dyDescent="0.25">
      <c r="A1582" t="s">
        <v>7</v>
      </c>
      <c r="B1582" s="1">
        <v>44701.611111111109</v>
      </c>
      <c r="C1582">
        <v>139.38</v>
      </c>
      <c r="D1582">
        <v>139.49</v>
      </c>
      <c r="E1582">
        <v>139.59</v>
      </c>
      <c r="F1582">
        <v>139.32</v>
      </c>
      <c r="G1582">
        <v>36581</v>
      </c>
    </row>
    <row r="1583" spans="1:7" x14ac:dyDescent="0.25">
      <c r="A1583" t="s">
        <v>7</v>
      </c>
      <c r="B1583" s="1">
        <v>44701.614583333336</v>
      </c>
      <c r="C1583">
        <v>139.47999999999999</v>
      </c>
      <c r="D1583">
        <v>139.6</v>
      </c>
      <c r="E1583">
        <v>139.72</v>
      </c>
      <c r="F1583">
        <v>139.46</v>
      </c>
      <c r="G1583">
        <v>20639</v>
      </c>
    </row>
    <row r="1584" spans="1:7" x14ac:dyDescent="0.25">
      <c r="A1584" t="s">
        <v>7</v>
      </c>
      <c r="B1584" s="1">
        <v>44701.618055555555</v>
      </c>
      <c r="C1584">
        <v>139.62</v>
      </c>
      <c r="D1584">
        <v>139.9</v>
      </c>
      <c r="E1584">
        <v>139.91999999999999</v>
      </c>
      <c r="F1584">
        <v>139.6</v>
      </c>
      <c r="G1584">
        <v>34109</v>
      </c>
    </row>
    <row r="1585" spans="1:7" x14ac:dyDescent="0.25">
      <c r="A1585" t="s">
        <v>7</v>
      </c>
      <c r="B1585" s="1">
        <v>44701.621527777781</v>
      </c>
      <c r="C1585">
        <v>139.93</v>
      </c>
      <c r="D1585">
        <v>139.6</v>
      </c>
      <c r="E1585">
        <v>139.99</v>
      </c>
      <c r="F1585">
        <v>139.57</v>
      </c>
      <c r="G1585">
        <v>35797</v>
      </c>
    </row>
    <row r="1586" spans="1:7" x14ac:dyDescent="0.25">
      <c r="A1586" t="s">
        <v>7</v>
      </c>
      <c r="B1586" s="1">
        <v>44701.625</v>
      </c>
      <c r="C1586">
        <v>139.11000000000001</v>
      </c>
      <c r="D1586">
        <v>139.47</v>
      </c>
      <c r="E1586">
        <v>139.79499999999999</v>
      </c>
      <c r="F1586">
        <v>138.93</v>
      </c>
      <c r="G1586">
        <v>420980</v>
      </c>
    </row>
    <row r="1587" spans="1:7" x14ac:dyDescent="0.25">
      <c r="A1587" t="s">
        <v>7</v>
      </c>
      <c r="B1587" s="1">
        <v>44701.628472222219</v>
      </c>
      <c r="C1587">
        <v>139.5</v>
      </c>
      <c r="D1587">
        <v>139.55000000000001</v>
      </c>
      <c r="E1587">
        <v>139.69</v>
      </c>
      <c r="F1587">
        <v>139.47999999999999</v>
      </c>
      <c r="G1587">
        <v>46262</v>
      </c>
    </row>
    <row r="1588" spans="1:7" x14ac:dyDescent="0.25">
      <c r="A1588" t="s">
        <v>7</v>
      </c>
      <c r="B1588" s="1">
        <v>44701.631944444445</v>
      </c>
      <c r="C1588">
        <v>139.54</v>
      </c>
      <c r="D1588">
        <v>139.36000000000001</v>
      </c>
      <c r="E1588">
        <v>139.6</v>
      </c>
      <c r="F1588">
        <v>139.34</v>
      </c>
      <c r="G1588">
        <v>52811</v>
      </c>
    </row>
    <row r="1589" spans="1:7" x14ac:dyDescent="0.25">
      <c r="A1589" t="s">
        <v>7</v>
      </c>
      <c r="B1589" s="1">
        <v>44701.635416666664</v>
      </c>
      <c r="C1589">
        <v>139.34</v>
      </c>
      <c r="D1589">
        <v>139.44</v>
      </c>
      <c r="E1589">
        <v>139.5</v>
      </c>
      <c r="F1589">
        <v>139.34</v>
      </c>
      <c r="G1589">
        <v>43231</v>
      </c>
    </row>
    <row r="1590" spans="1:7" x14ac:dyDescent="0.25">
      <c r="A1590" t="s">
        <v>7</v>
      </c>
      <c r="B1590" s="1">
        <v>44701.638888888891</v>
      </c>
      <c r="C1590">
        <v>139.46</v>
      </c>
      <c r="D1590">
        <v>139.46</v>
      </c>
      <c r="E1590">
        <v>139.63</v>
      </c>
      <c r="F1590">
        <v>139.43</v>
      </c>
      <c r="G1590">
        <v>26992</v>
      </c>
    </row>
    <row r="1591" spans="1:7" x14ac:dyDescent="0.25">
      <c r="A1591" t="s">
        <v>7</v>
      </c>
      <c r="B1591" s="1">
        <v>44701.642361111109</v>
      </c>
      <c r="C1591">
        <v>139.47</v>
      </c>
      <c r="D1591">
        <v>139.5</v>
      </c>
      <c r="E1591">
        <v>139.52000000000001</v>
      </c>
      <c r="F1591">
        <v>139.41</v>
      </c>
      <c r="G1591">
        <v>32736</v>
      </c>
    </row>
    <row r="1592" spans="1:7" x14ac:dyDescent="0.25">
      <c r="A1592" t="s">
        <v>7</v>
      </c>
      <c r="B1592" s="1">
        <v>44701.645833333336</v>
      </c>
      <c r="C1592">
        <v>139.505</v>
      </c>
      <c r="D1592">
        <v>139.4</v>
      </c>
      <c r="E1592">
        <v>139.56</v>
      </c>
      <c r="F1592">
        <v>139.36199999999999</v>
      </c>
      <c r="G1592">
        <v>64150</v>
      </c>
    </row>
    <row r="1593" spans="1:7" x14ac:dyDescent="0.25">
      <c r="A1593" t="s">
        <v>7</v>
      </c>
      <c r="B1593" s="1">
        <v>44701.649305555555</v>
      </c>
      <c r="C1593">
        <v>139.37</v>
      </c>
      <c r="D1593">
        <v>139.57</v>
      </c>
      <c r="E1593">
        <v>139.59</v>
      </c>
      <c r="F1593">
        <v>139.37</v>
      </c>
      <c r="G1593">
        <v>70790</v>
      </c>
    </row>
    <row r="1594" spans="1:7" x14ac:dyDescent="0.25">
      <c r="A1594" t="s">
        <v>7</v>
      </c>
      <c r="B1594" s="1">
        <v>44701.652777777781</v>
      </c>
      <c r="C1594">
        <v>139.53</v>
      </c>
      <c r="D1594">
        <v>139.35</v>
      </c>
      <c r="E1594">
        <v>139.57</v>
      </c>
      <c r="F1594">
        <v>139.35</v>
      </c>
      <c r="G1594">
        <v>63508</v>
      </c>
    </row>
    <row r="1595" spans="1:7" x14ac:dyDescent="0.25">
      <c r="A1595" t="s">
        <v>7</v>
      </c>
      <c r="B1595" s="1">
        <v>44701.65625</v>
      </c>
      <c r="C1595">
        <v>139.37</v>
      </c>
      <c r="D1595">
        <v>139.13999999999999</v>
      </c>
      <c r="E1595">
        <v>139.47</v>
      </c>
      <c r="F1595">
        <v>139.1</v>
      </c>
      <c r="G1595">
        <v>129301</v>
      </c>
    </row>
    <row r="1596" spans="1:7" x14ac:dyDescent="0.25">
      <c r="A1596" t="s">
        <v>7</v>
      </c>
      <c r="B1596" s="1">
        <v>44701.659722222219</v>
      </c>
      <c r="C1596">
        <v>139.15</v>
      </c>
      <c r="D1596">
        <v>139.11500000000001</v>
      </c>
      <c r="E1596">
        <v>139.30000000000001</v>
      </c>
      <c r="F1596">
        <v>139.041</v>
      </c>
      <c r="G1596">
        <v>108713</v>
      </c>
    </row>
    <row r="1597" spans="1:7" x14ac:dyDescent="0.25">
      <c r="A1597" t="s">
        <v>7</v>
      </c>
      <c r="B1597" s="1">
        <v>44701.663194444445</v>
      </c>
      <c r="C1597">
        <v>139.12</v>
      </c>
      <c r="D1597">
        <v>139.22</v>
      </c>
      <c r="E1597">
        <v>139.25</v>
      </c>
      <c r="F1597">
        <v>138.97</v>
      </c>
      <c r="G1597">
        <v>121778</v>
      </c>
    </row>
    <row r="1598" spans="1:7" x14ac:dyDescent="0.25">
      <c r="A1598" t="s">
        <v>7</v>
      </c>
      <c r="B1598" s="1">
        <v>44701.666666666664</v>
      </c>
      <c r="C1598">
        <v>139.21</v>
      </c>
      <c r="D1598">
        <v>139.24</v>
      </c>
      <c r="E1598">
        <v>139.29</v>
      </c>
      <c r="F1598">
        <v>139.12</v>
      </c>
      <c r="G1598">
        <v>90514</v>
      </c>
    </row>
    <row r="1599" spans="1:7" x14ac:dyDescent="0.25">
      <c r="A1599" t="s">
        <v>7</v>
      </c>
      <c r="B1599" s="1">
        <v>44701.670138888891</v>
      </c>
      <c r="C1599">
        <v>139.22999999999999</v>
      </c>
      <c r="D1599">
        <v>139.16999999999999</v>
      </c>
      <c r="E1599">
        <v>139.25</v>
      </c>
      <c r="F1599">
        <v>139.13</v>
      </c>
      <c r="G1599">
        <v>48488</v>
      </c>
    </row>
    <row r="1600" spans="1:7" x14ac:dyDescent="0.25">
      <c r="A1600" t="s">
        <v>7</v>
      </c>
      <c r="B1600" s="1">
        <v>44701.673611111109</v>
      </c>
      <c r="C1600">
        <v>139.13999999999999</v>
      </c>
      <c r="D1600">
        <v>139.315</v>
      </c>
      <c r="E1600">
        <v>139.34899999999999</v>
      </c>
      <c r="F1600">
        <v>139.12</v>
      </c>
      <c r="G1600">
        <v>39522</v>
      </c>
    </row>
    <row r="1601" spans="1:7" x14ac:dyDescent="0.25">
      <c r="A1601" t="s">
        <v>7</v>
      </c>
      <c r="B1601" s="1">
        <v>44701.677083333336</v>
      </c>
      <c r="C1601">
        <v>139.34</v>
      </c>
      <c r="D1601">
        <v>139.38999999999999</v>
      </c>
      <c r="E1601">
        <v>139.46</v>
      </c>
      <c r="F1601">
        <v>139.29</v>
      </c>
      <c r="G1601">
        <v>53308</v>
      </c>
    </row>
    <row r="1602" spans="1:7" x14ac:dyDescent="0.25">
      <c r="A1602" t="s">
        <v>7</v>
      </c>
      <c r="B1602" s="1">
        <v>44701.680555555555</v>
      </c>
      <c r="C1602">
        <v>139.4</v>
      </c>
      <c r="D1602">
        <v>139.6</v>
      </c>
      <c r="E1602">
        <v>139.63999999999999</v>
      </c>
      <c r="F1602">
        <v>139.35</v>
      </c>
      <c r="G1602">
        <v>69469</v>
      </c>
    </row>
    <row r="1603" spans="1:7" x14ac:dyDescent="0.25">
      <c r="A1603" t="s">
        <v>7</v>
      </c>
      <c r="B1603" s="1">
        <v>44701.684027777781</v>
      </c>
      <c r="C1603">
        <v>139.61000000000001</v>
      </c>
      <c r="D1603">
        <v>139.04</v>
      </c>
      <c r="E1603">
        <v>139.9</v>
      </c>
      <c r="F1603">
        <v>139.03</v>
      </c>
      <c r="G1603">
        <v>236384</v>
      </c>
    </row>
    <row r="1604" spans="1:7" x14ac:dyDescent="0.25">
      <c r="A1604" t="s">
        <v>7</v>
      </c>
      <c r="B1604" s="1">
        <v>44701.6875</v>
      </c>
      <c r="C1604">
        <v>139.09</v>
      </c>
      <c r="D1604">
        <v>138.63999999999999</v>
      </c>
      <c r="E1604">
        <v>139.57</v>
      </c>
      <c r="F1604">
        <v>138.5</v>
      </c>
      <c r="G1604">
        <v>5221061</v>
      </c>
    </row>
    <row r="1605" spans="1:7" x14ac:dyDescent="0.25">
      <c r="A1605" t="s">
        <v>7</v>
      </c>
      <c r="B1605" s="1">
        <v>44701.690972222219</v>
      </c>
      <c r="C1605">
        <v>138.74</v>
      </c>
      <c r="D1605">
        <v>138.81</v>
      </c>
      <c r="E1605">
        <v>138.88</v>
      </c>
      <c r="F1605">
        <v>138.1</v>
      </c>
      <c r="G1605">
        <v>2593922</v>
      </c>
    </row>
    <row r="1606" spans="1:7" x14ac:dyDescent="0.25">
      <c r="A1606" t="s">
        <v>7</v>
      </c>
      <c r="B1606" s="1">
        <v>44701.694444444445</v>
      </c>
      <c r="C1606">
        <v>138.76</v>
      </c>
      <c r="D1606">
        <v>139.80000000000001</v>
      </c>
      <c r="E1606">
        <v>139.93</v>
      </c>
      <c r="F1606">
        <v>138.69499999999999</v>
      </c>
      <c r="G1606">
        <v>2964905</v>
      </c>
    </row>
    <row r="1607" spans="1:7" x14ac:dyDescent="0.25">
      <c r="A1607" t="s">
        <v>7</v>
      </c>
      <c r="B1607" s="1">
        <v>44701.697916666664</v>
      </c>
      <c r="C1607">
        <v>139.9</v>
      </c>
      <c r="D1607">
        <v>139.61199999999999</v>
      </c>
      <c r="E1607">
        <v>140.16999999999999</v>
      </c>
      <c r="F1607">
        <v>139.17099999999999</v>
      </c>
      <c r="G1607">
        <v>2675808</v>
      </c>
    </row>
    <row r="1608" spans="1:7" x14ac:dyDescent="0.25">
      <c r="A1608" t="s">
        <v>7</v>
      </c>
      <c r="B1608" s="1">
        <v>44701.701388888891</v>
      </c>
      <c r="C1608">
        <v>139.6</v>
      </c>
      <c r="D1608">
        <v>140.24</v>
      </c>
      <c r="E1608">
        <v>140.35</v>
      </c>
      <c r="F1608">
        <v>139.541</v>
      </c>
      <c r="G1608">
        <v>2347686</v>
      </c>
    </row>
    <row r="1609" spans="1:7" x14ac:dyDescent="0.25">
      <c r="A1609" t="s">
        <v>7</v>
      </c>
      <c r="B1609" s="1">
        <v>44701.704861111109</v>
      </c>
      <c r="C1609">
        <v>140.31</v>
      </c>
      <c r="D1609">
        <v>139.88999999999999</v>
      </c>
      <c r="E1609">
        <v>140.31</v>
      </c>
      <c r="F1609">
        <v>139.62</v>
      </c>
      <c r="G1609">
        <v>1661285</v>
      </c>
    </row>
    <row r="1610" spans="1:7" x14ac:dyDescent="0.25">
      <c r="A1610" t="s">
        <v>7</v>
      </c>
      <c r="B1610" s="1">
        <v>44701.708333333336</v>
      </c>
      <c r="C1610">
        <v>139.9</v>
      </c>
      <c r="D1610">
        <v>139.9</v>
      </c>
      <c r="E1610">
        <v>140.465</v>
      </c>
      <c r="F1610">
        <v>139.55000000000001</v>
      </c>
      <c r="G1610">
        <v>1933520</v>
      </c>
    </row>
    <row r="1611" spans="1:7" x14ac:dyDescent="0.25">
      <c r="A1611" t="s">
        <v>7</v>
      </c>
      <c r="B1611" s="1">
        <v>44701.711805555555</v>
      </c>
      <c r="C1611">
        <v>139.94</v>
      </c>
      <c r="D1611">
        <v>138.66999999999999</v>
      </c>
      <c r="E1611">
        <v>140.03</v>
      </c>
      <c r="F1611">
        <v>138.59</v>
      </c>
      <c r="G1611">
        <v>2153864</v>
      </c>
    </row>
    <row r="1612" spans="1:7" x14ac:dyDescent="0.25">
      <c r="A1612" t="s">
        <v>7</v>
      </c>
      <c r="B1612" s="1">
        <v>44701.715277777781</v>
      </c>
      <c r="C1612">
        <v>138.72999999999999</v>
      </c>
      <c r="D1612">
        <v>138.62</v>
      </c>
      <c r="E1612">
        <v>138.77699999999999</v>
      </c>
      <c r="F1612">
        <v>138.36000000000001</v>
      </c>
      <c r="G1612">
        <v>1709087</v>
      </c>
    </row>
    <row r="1613" spans="1:7" x14ac:dyDescent="0.25">
      <c r="A1613" t="s">
        <v>7</v>
      </c>
      <c r="B1613" s="1">
        <v>44701.71875</v>
      </c>
      <c r="C1613">
        <v>138.62899999999999</v>
      </c>
      <c r="D1613">
        <v>138.72</v>
      </c>
      <c r="E1613">
        <v>139.04</v>
      </c>
      <c r="F1613">
        <v>138.60300000000001</v>
      </c>
      <c r="G1613">
        <v>1330304</v>
      </c>
    </row>
    <row r="1614" spans="1:7" x14ac:dyDescent="0.25">
      <c r="A1614" t="s">
        <v>7</v>
      </c>
      <c r="B1614" s="1">
        <v>44701.722222222219</v>
      </c>
      <c r="C1614">
        <v>138.66999999999999</v>
      </c>
      <c r="D1614">
        <v>138.61000000000001</v>
      </c>
      <c r="E1614">
        <v>138.73599999999999</v>
      </c>
      <c r="F1614">
        <v>138.12</v>
      </c>
      <c r="G1614">
        <v>1404844</v>
      </c>
    </row>
    <row r="1615" spans="1:7" x14ac:dyDescent="0.25">
      <c r="A1615" t="s">
        <v>7</v>
      </c>
      <c r="B1615" s="1">
        <v>44701.725694444445</v>
      </c>
      <c r="C1615">
        <v>138.62</v>
      </c>
      <c r="D1615">
        <v>138.78</v>
      </c>
      <c r="E1615">
        <v>138.86500000000001</v>
      </c>
      <c r="F1615">
        <v>138.41800000000001</v>
      </c>
      <c r="G1615">
        <v>1028488</v>
      </c>
    </row>
    <row r="1616" spans="1:7" x14ac:dyDescent="0.25">
      <c r="A1616" t="s">
        <v>7</v>
      </c>
      <c r="B1616" s="1">
        <v>44701.729166666664</v>
      </c>
      <c r="C1616">
        <v>138.76499999999999</v>
      </c>
      <c r="D1616">
        <v>138.59</v>
      </c>
      <c r="E1616">
        <v>138.99</v>
      </c>
      <c r="F1616">
        <v>138.58000000000001</v>
      </c>
      <c r="G1616">
        <v>936339</v>
      </c>
    </row>
    <row r="1617" spans="1:7" x14ac:dyDescent="0.25">
      <c r="A1617" t="s">
        <v>7</v>
      </c>
      <c r="B1617" s="1">
        <v>44701.732638888891</v>
      </c>
      <c r="C1617">
        <v>138.56</v>
      </c>
      <c r="D1617">
        <v>138.38</v>
      </c>
      <c r="E1617">
        <v>138.76</v>
      </c>
      <c r="F1617">
        <v>138.27000000000001</v>
      </c>
      <c r="G1617">
        <v>1091989</v>
      </c>
    </row>
    <row r="1618" spans="1:7" x14ac:dyDescent="0.25">
      <c r="A1618" t="s">
        <v>7</v>
      </c>
      <c r="B1618" s="1">
        <v>44701.736111111109</v>
      </c>
      <c r="C1618">
        <v>138.34</v>
      </c>
      <c r="D1618">
        <v>138.52000000000001</v>
      </c>
      <c r="E1618">
        <v>138.79</v>
      </c>
      <c r="F1618">
        <v>138.31</v>
      </c>
      <c r="G1618">
        <v>916711</v>
      </c>
    </row>
    <row r="1619" spans="1:7" x14ac:dyDescent="0.25">
      <c r="A1619" t="s">
        <v>7</v>
      </c>
      <c r="B1619" s="1">
        <v>44701.739583333336</v>
      </c>
      <c r="C1619">
        <v>138.53</v>
      </c>
      <c r="D1619">
        <v>138.01</v>
      </c>
      <c r="E1619">
        <v>138.63300000000001</v>
      </c>
      <c r="F1619">
        <v>137.96</v>
      </c>
      <c r="G1619">
        <v>1224303</v>
      </c>
    </row>
    <row r="1620" spans="1:7" x14ac:dyDescent="0.25">
      <c r="A1620" t="s">
        <v>7</v>
      </c>
      <c r="B1620" s="1">
        <v>44701.743055555555</v>
      </c>
      <c r="C1620">
        <v>137.99299999999999</v>
      </c>
      <c r="D1620">
        <v>137.36000000000001</v>
      </c>
      <c r="E1620">
        <v>138.08699999999999</v>
      </c>
      <c r="F1620">
        <v>137.30000000000001</v>
      </c>
      <c r="G1620">
        <v>1486340</v>
      </c>
    </row>
    <row r="1621" spans="1:7" x14ac:dyDescent="0.25">
      <c r="A1621" t="s">
        <v>7</v>
      </c>
      <c r="B1621" s="1">
        <v>44701.746527777781</v>
      </c>
      <c r="C1621">
        <v>137.38999999999999</v>
      </c>
      <c r="D1621">
        <v>137.21</v>
      </c>
      <c r="E1621">
        <v>137.57</v>
      </c>
      <c r="F1621">
        <v>137.06</v>
      </c>
      <c r="G1621">
        <v>1203812</v>
      </c>
    </row>
    <row r="1622" spans="1:7" x14ac:dyDescent="0.25">
      <c r="A1622" t="s">
        <v>7</v>
      </c>
      <c r="B1622" s="1">
        <v>44701.75</v>
      </c>
      <c r="C1622">
        <v>137.19900000000001</v>
      </c>
      <c r="D1622">
        <v>137.4</v>
      </c>
      <c r="E1622">
        <v>137.46</v>
      </c>
      <c r="F1622">
        <v>137.09200000000001</v>
      </c>
      <c r="G1622">
        <v>980852</v>
      </c>
    </row>
    <row r="1623" spans="1:7" x14ac:dyDescent="0.25">
      <c r="A1623" t="s">
        <v>7</v>
      </c>
      <c r="B1623" s="1">
        <v>44701.753472222219</v>
      </c>
      <c r="C1623">
        <v>137.38999999999999</v>
      </c>
      <c r="D1623">
        <v>137.27000000000001</v>
      </c>
      <c r="E1623">
        <v>137.47</v>
      </c>
      <c r="F1623">
        <v>136.97999999999999</v>
      </c>
      <c r="G1623">
        <v>1262033</v>
      </c>
    </row>
    <row r="1624" spans="1:7" x14ac:dyDescent="0.25">
      <c r="A1624" t="s">
        <v>7</v>
      </c>
      <c r="B1624" s="1">
        <v>44701.756944444445</v>
      </c>
      <c r="C1624">
        <v>137.27000000000001</v>
      </c>
      <c r="D1624">
        <v>137.15</v>
      </c>
      <c r="E1624">
        <v>137.33000000000001</v>
      </c>
      <c r="F1624">
        <v>136.83000000000001</v>
      </c>
      <c r="G1624">
        <v>1128550</v>
      </c>
    </row>
    <row r="1625" spans="1:7" x14ac:dyDescent="0.25">
      <c r="A1625" t="s">
        <v>7</v>
      </c>
      <c r="B1625" s="1">
        <v>44701.760416666664</v>
      </c>
      <c r="C1625">
        <v>137.16499999999999</v>
      </c>
      <c r="D1625">
        <v>136.57900000000001</v>
      </c>
      <c r="E1625">
        <v>137.166</v>
      </c>
      <c r="F1625">
        <v>136.43299999999999</v>
      </c>
      <c r="G1625">
        <v>1383416</v>
      </c>
    </row>
    <row r="1626" spans="1:7" x14ac:dyDescent="0.25">
      <c r="A1626" t="s">
        <v>7</v>
      </c>
      <c r="B1626" s="1">
        <v>44701.763888888891</v>
      </c>
      <c r="C1626">
        <v>136.62</v>
      </c>
      <c r="D1626">
        <v>136.369</v>
      </c>
      <c r="E1626">
        <v>136.68</v>
      </c>
      <c r="F1626">
        <v>136.33000000000001</v>
      </c>
      <c r="G1626">
        <v>1208486</v>
      </c>
    </row>
    <row r="1627" spans="1:7" x14ac:dyDescent="0.25">
      <c r="A1627" t="s">
        <v>7</v>
      </c>
      <c r="B1627" s="1">
        <v>44701.767361111109</v>
      </c>
      <c r="C1627">
        <v>136.352</v>
      </c>
      <c r="D1627">
        <v>136.977</v>
      </c>
      <c r="E1627">
        <v>137.16499999999999</v>
      </c>
      <c r="F1627">
        <v>136.352</v>
      </c>
      <c r="G1627">
        <v>1396274</v>
      </c>
    </row>
    <row r="1628" spans="1:7" x14ac:dyDescent="0.25">
      <c r="A1628" t="s">
        <v>7</v>
      </c>
      <c r="B1628" s="1">
        <v>44701.770833333336</v>
      </c>
      <c r="C1628">
        <v>136.97900000000001</v>
      </c>
      <c r="D1628">
        <v>137.36799999999999</v>
      </c>
      <c r="E1628">
        <v>137.36799999999999</v>
      </c>
      <c r="F1628">
        <v>136.94800000000001</v>
      </c>
      <c r="G1628">
        <v>1079209</v>
      </c>
    </row>
    <row r="1629" spans="1:7" x14ac:dyDescent="0.25">
      <c r="A1629" t="s">
        <v>7</v>
      </c>
      <c r="B1629" s="1">
        <v>44701.774305555555</v>
      </c>
      <c r="C1629">
        <v>137.35</v>
      </c>
      <c r="D1629">
        <v>136.98599999999999</v>
      </c>
      <c r="E1629">
        <v>137.38</v>
      </c>
      <c r="F1629">
        <v>136.86000000000001</v>
      </c>
      <c r="G1629">
        <v>965459</v>
      </c>
    </row>
    <row r="1630" spans="1:7" x14ac:dyDescent="0.25">
      <c r="A1630" t="s">
        <v>7</v>
      </c>
      <c r="B1630" s="1">
        <v>44701.777777777781</v>
      </c>
      <c r="C1630">
        <v>137.02000000000001</v>
      </c>
      <c r="D1630">
        <v>136.90799999999999</v>
      </c>
      <c r="E1630">
        <v>137.41</v>
      </c>
      <c r="F1630">
        <v>136.88999999999999</v>
      </c>
      <c r="G1630">
        <v>1144762</v>
      </c>
    </row>
    <row r="1631" spans="1:7" x14ac:dyDescent="0.25">
      <c r="A1631" t="s">
        <v>7</v>
      </c>
      <c r="B1631" s="1">
        <v>44701.78125</v>
      </c>
      <c r="C1631">
        <v>136.88999999999999</v>
      </c>
      <c r="D1631">
        <v>137.24</v>
      </c>
      <c r="E1631">
        <v>137.29599999999999</v>
      </c>
      <c r="F1631">
        <v>136.88999999999999</v>
      </c>
      <c r="G1631">
        <v>847022</v>
      </c>
    </row>
    <row r="1632" spans="1:7" x14ac:dyDescent="0.25">
      <c r="A1632" t="s">
        <v>7</v>
      </c>
      <c r="B1632" s="1">
        <v>44701.784722222219</v>
      </c>
      <c r="C1632">
        <v>137.23500000000001</v>
      </c>
      <c r="D1632">
        <v>136.935</v>
      </c>
      <c r="E1632">
        <v>137.369</v>
      </c>
      <c r="F1632">
        <v>136.87</v>
      </c>
      <c r="G1632">
        <v>856636</v>
      </c>
    </row>
    <row r="1633" spans="1:7" x14ac:dyDescent="0.25">
      <c r="A1633" t="s">
        <v>7</v>
      </c>
      <c r="B1633" s="1">
        <v>44701.788194444445</v>
      </c>
      <c r="C1633">
        <v>136.94</v>
      </c>
      <c r="D1633">
        <v>136.77000000000001</v>
      </c>
      <c r="E1633">
        <v>137.20599999999999</v>
      </c>
      <c r="F1633">
        <v>136.76400000000001</v>
      </c>
      <c r="G1633">
        <v>833684</v>
      </c>
    </row>
    <row r="1634" spans="1:7" x14ac:dyDescent="0.25">
      <c r="A1634" t="s">
        <v>7</v>
      </c>
      <c r="B1634" s="1">
        <v>44701.791666666664</v>
      </c>
      <c r="C1634">
        <v>136.78</v>
      </c>
      <c r="D1634">
        <v>136.708</v>
      </c>
      <c r="E1634">
        <v>136.86000000000001</v>
      </c>
      <c r="F1634">
        <v>136.55000000000001</v>
      </c>
      <c r="G1634">
        <v>738284</v>
      </c>
    </row>
    <row r="1635" spans="1:7" x14ac:dyDescent="0.25">
      <c r="A1635" t="s">
        <v>7</v>
      </c>
      <c r="B1635" s="1">
        <v>44701.795138888891</v>
      </c>
      <c r="C1635">
        <v>136.69999999999999</v>
      </c>
      <c r="D1635">
        <v>135.88999999999999</v>
      </c>
      <c r="E1635">
        <v>136.845</v>
      </c>
      <c r="F1635">
        <v>135.88999999999999</v>
      </c>
      <c r="G1635">
        <v>1358061</v>
      </c>
    </row>
    <row r="1636" spans="1:7" x14ac:dyDescent="0.25">
      <c r="A1636" t="s">
        <v>7</v>
      </c>
      <c r="B1636" s="1">
        <v>44701.798611111109</v>
      </c>
      <c r="C1636">
        <v>135.88800000000001</v>
      </c>
      <c r="D1636">
        <v>136.02500000000001</v>
      </c>
      <c r="E1636">
        <v>136.16999999999999</v>
      </c>
      <c r="F1636">
        <v>135.56</v>
      </c>
      <c r="G1636">
        <v>1766430</v>
      </c>
    </row>
    <row r="1637" spans="1:7" x14ac:dyDescent="0.25">
      <c r="A1637" t="s">
        <v>7</v>
      </c>
      <c r="B1637" s="1">
        <v>44701.802083333336</v>
      </c>
      <c r="C1637">
        <v>136.035</v>
      </c>
      <c r="D1637">
        <v>135.27500000000001</v>
      </c>
      <c r="E1637">
        <v>136.05000000000001</v>
      </c>
      <c r="F1637">
        <v>135.25</v>
      </c>
      <c r="G1637">
        <v>2219358</v>
      </c>
    </row>
    <row r="1638" spans="1:7" x14ac:dyDescent="0.25">
      <c r="A1638" t="s">
        <v>7</v>
      </c>
      <c r="B1638" s="1">
        <v>44701.805555555555</v>
      </c>
      <c r="C1638">
        <v>135.29</v>
      </c>
      <c r="D1638">
        <v>135.57</v>
      </c>
      <c r="E1638">
        <v>135.63800000000001</v>
      </c>
      <c r="F1638">
        <v>135.16</v>
      </c>
      <c r="G1638">
        <v>1354411</v>
      </c>
    </row>
    <row r="1639" spans="1:7" x14ac:dyDescent="0.25">
      <c r="A1639" t="s">
        <v>7</v>
      </c>
      <c r="B1639" s="1">
        <v>44701.809027777781</v>
      </c>
      <c r="C1639">
        <v>135.55600000000001</v>
      </c>
      <c r="D1639">
        <v>135.29</v>
      </c>
      <c r="E1639">
        <v>135.55600000000001</v>
      </c>
      <c r="F1639">
        <v>135.16999999999999</v>
      </c>
      <c r="G1639">
        <v>1190907</v>
      </c>
    </row>
    <row r="1640" spans="1:7" x14ac:dyDescent="0.25">
      <c r="A1640" t="s">
        <v>7</v>
      </c>
      <c r="B1640" s="1">
        <v>44701.8125</v>
      </c>
      <c r="C1640">
        <v>135.30000000000001</v>
      </c>
      <c r="D1640">
        <v>135.06</v>
      </c>
      <c r="E1640">
        <v>135.46799999999999</v>
      </c>
      <c r="F1640">
        <v>135.06</v>
      </c>
      <c r="G1640">
        <v>1149569</v>
      </c>
    </row>
    <row r="1641" spans="1:7" x14ac:dyDescent="0.25">
      <c r="A1641" t="s">
        <v>7</v>
      </c>
      <c r="B1641" s="1">
        <v>44701.815972222219</v>
      </c>
      <c r="C1641">
        <v>135.07</v>
      </c>
      <c r="D1641">
        <v>134.798</v>
      </c>
      <c r="E1641">
        <v>135.15</v>
      </c>
      <c r="F1641">
        <v>134.72999999999999</v>
      </c>
      <c r="G1641">
        <v>2319131</v>
      </c>
    </row>
    <row r="1642" spans="1:7" x14ac:dyDescent="0.25">
      <c r="A1642" t="s">
        <v>7</v>
      </c>
      <c r="B1642" s="1">
        <v>44701.819444444445</v>
      </c>
      <c r="C1642">
        <v>134.79</v>
      </c>
      <c r="D1642">
        <v>134.30699999999999</v>
      </c>
      <c r="E1642">
        <v>134.80000000000001</v>
      </c>
      <c r="F1642">
        <v>134.26499999999999</v>
      </c>
      <c r="G1642">
        <v>1553943</v>
      </c>
    </row>
    <row r="1643" spans="1:7" x14ac:dyDescent="0.25">
      <c r="A1643" t="s">
        <v>7</v>
      </c>
      <c r="B1643" s="1">
        <v>44701.822916666664</v>
      </c>
      <c r="C1643">
        <v>134.32</v>
      </c>
      <c r="D1643">
        <v>134.505</v>
      </c>
      <c r="E1643">
        <v>134.63</v>
      </c>
      <c r="F1643">
        <v>134.02000000000001</v>
      </c>
      <c r="G1643">
        <v>1875187</v>
      </c>
    </row>
    <row r="1644" spans="1:7" x14ac:dyDescent="0.25">
      <c r="A1644" t="s">
        <v>7</v>
      </c>
      <c r="B1644" s="1">
        <v>44701.826388888891</v>
      </c>
      <c r="C1644">
        <v>134.53</v>
      </c>
      <c r="D1644">
        <v>133.80000000000001</v>
      </c>
      <c r="E1644">
        <v>134.56</v>
      </c>
      <c r="F1644">
        <v>133.61000000000001</v>
      </c>
      <c r="G1644">
        <v>2731120</v>
      </c>
    </row>
    <row r="1645" spans="1:7" x14ac:dyDescent="0.25">
      <c r="A1645" t="s">
        <v>7</v>
      </c>
      <c r="B1645" s="1">
        <v>44701.829861111109</v>
      </c>
      <c r="C1645">
        <v>133.83500000000001</v>
      </c>
      <c r="D1645">
        <v>134.36000000000001</v>
      </c>
      <c r="E1645">
        <v>134.55000000000001</v>
      </c>
      <c r="F1645">
        <v>133.78</v>
      </c>
      <c r="G1645">
        <v>1865187</v>
      </c>
    </row>
    <row r="1646" spans="1:7" x14ac:dyDescent="0.25">
      <c r="A1646" t="s">
        <v>7</v>
      </c>
      <c r="B1646" s="1">
        <v>44701.833333333336</v>
      </c>
      <c r="C1646">
        <v>134.33500000000001</v>
      </c>
      <c r="D1646">
        <v>134.018</v>
      </c>
      <c r="E1646">
        <v>134.37</v>
      </c>
      <c r="F1646">
        <v>133.85</v>
      </c>
      <c r="G1646">
        <v>1370601</v>
      </c>
    </row>
    <row r="1647" spans="1:7" x14ac:dyDescent="0.25">
      <c r="A1647" t="s">
        <v>7</v>
      </c>
      <c r="B1647" s="1">
        <v>44701.836805555555</v>
      </c>
      <c r="C1647">
        <v>133.97999999999999</v>
      </c>
      <c r="D1647">
        <v>133.58000000000001</v>
      </c>
      <c r="E1647">
        <v>134.18</v>
      </c>
      <c r="F1647">
        <v>133.45500000000001</v>
      </c>
      <c r="G1647">
        <v>1485247</v>
      </c>
    </row>
    <row r="1648" spans="1:7" x14ac:dyDescent="0.25">
      <c r="A1648" t="s">
        <v>7</v>
      </c>
      <c r="B1648" s="1">
        <v>44701.840277777781</v>
      </c>
      <c r="C1648">
        <v>133.613</v>
      </c>
      <c r="D1648">
        <v>133.54</v>
      </c>
      <c r="E1648">
        <v>133.69999999999999</v>
      </c>
      <c r="F1648">
        <v>133.35</v>
      </c>
      <c r="G1648">
        <v>1210159</v>
      </c>
    </row>
    <row r="1649" spans="1:7" x14ac:dyDescent="0.25">
      <c r="A1649" t="s">
        <v>7</v>
      </c>
      <c r="B1649" s="1">
        <v>44701.84375</v>
      </c>
      <c r="C1649">
        <v>133.56</v>
      </c>
      <c r="D1649">
        <v>133.28</v>
      </c>
      <c r="E1649">
        <v>133.63</v>
      </c>
      <c r="F1649">
        <v>133.27000000000001</v>
      </c>
      <c r="G1649">
        <v>1238389</v>
      </c>
    </row>
    <row r="1650" spans="1:7" x14ac:dyDescent="0.25">
      <c r="A1650" t="s">
        <v>7</v>
      </c>
      <c r="B1650" s="1">
        <v>44701.847222222219</v>
      </c>
      <c r="C1650">
        <v>133.285</v>
      </c>
      <c r="D1650">
        <v>133.25</v>
      </c>
      <c r="E1650">
        <v>133.55000000000001</v>
      </c>
      <c r="F1650">
        <v>133.13499999999999</v>
      </c>
      <c r="G1650">
        <v>1112951</v>
      </c>
    </row>
    <row r="1651" spans="1:7" x14ac:dyDescent="0.25">
      <c r="A1651" t="s">
        <v>7</v>
      </c>
      <c r="B1651" s="1">
        <v>44701.850694444445</v>
      </c>
      <c r="C1651">
        <v>133.24</v>
      </c>
      <c r="D1651">
        <v>132.81899999999999</v>
      </c>
      <c r="E1651">
        <v>133.27000000000001</v>
      </c>
      <c r="F1651">
        <v>132.81899999999999</v>
      </c>
      <c r="G1651">
        <v>2096149</v>
      </c>
    </row>
    <row r="1652" spans="1:7" x14ac:dyDescent="0.25">
      <c r="A1652" t="s">
        <v>7</v>
      </c>
      <c r="B1652" s="1">
        <v>44701.854166666664</v>
      </c>
      <c r="C1652">
        <v>132.82</v>
      </c>
      <c r="D1652">
        <v>133.84</v>
      </c>
      <c r="E1652">
        <v>133.88999999999999</v>
      </c>
      <c r="F1652">
        <v>132.63</v>
      </c>
      <c r="G1652">
        <v>2157878</v>
      </c>
    </row>
    <row r="1653" spans="1:7" x14ac:dyDescent="0.25">
      <c r="A1653" t="s">
        <v>7</v>
      </c>
      <c r="B1653" s="1">
        <v>44701.857638888891</v>
      </c>
      <c r="C1653">
        <v>133.839</v>
      </c>
      <c r="D1653">
        <v>133.74</v>
      </c>
      <c r="E1653">
        <v>134.179</v>
      </c>
      <c r="F1653">
        <v>133.71</v>
      </c>
      <c r="G1653">
        <v>1492877</v>
      </c>
    </row>
    <row r="1654" spans="1:7" x14ac:dyDescent="0.25">
      <c r="A1654" t="s">
        <v>7</v>
      </c>
      <c r="B1654" s="1">
        <v>44701.861111111109</v>
      </c>
      <c r="C1654">
        <v>133.75</v>
      </c>
      <c r="D1654">
        <v>133.99</v>
      </c>
      <c r="E1654">
        <v>134.11000000000001</v>
      </c>
      <c r="F1654">
        <v>133.56</v>
      </c>
      <c r="G1654">
        <v>1260121</v>
      </c>
    </row>
    <row r="1655" spans="1:7" x14ac:dyDescent="0.25">
      <c r="A1655" t="s">
        <v>7</v>
      </c>
      <c r="B1655" s="1">
        <v>44701.864583333336</v>
      </c>
      <c r="C1655">
        <v>133.97</v>
      </c>
      <c r="D1655">
        <v>133.995</v>
      </c>
      <c r="E1655">
        <v>134.41999999999999</v>
      </c>
      <c r="F1655">
        <v>133.792</v>
      </c>
      <c r="G1655">
        <v>1424178</v>
      </c>
    </row>
    <row r="1656" spans="1:7" x14ac:dyDescent="0.25">
      <c r="A1656" t="s">
        <v>7</v>
      </c>
      <c r="B1656" s="1">
        <v>44701.868055555555</v>
      </c>
      <c r="C1656">
        <v>133.97999999999999</v>
      </c>
      <c r="D1656">
        <v>134.19</v>
      </c>
      <c r="E1656">
        <v>134.44999999999999</v>
      </c>
      <c r="F1656">
        <v>133.76</v>
      </c>
      <c r="G1656">
        <v>1181458</v>
      </c>
    </row>
    <row r="1657" spans="1:7" x14ac:dyDescent="0.25">
      <c r="A1657" t="s">
        <v>7</v>
      </c>
      <c r="B1657" s="1">
        <v>44701.871527777781</v>
      </c>
      <c r="C1657">
        <v>134.21</v>
      </c>
      <c r="D1657">
        <v>134.14500000000001</v>
      </c>
      <c r="E1657">
        <v>134.44</v>
      </c>
      <c r="F1657">
        <v>134.05000000000001</v>
      </c>
      <c r="G1657">
        <v>1213130</v>
      </c>
    </row>
    <row r="1658" spans="1:7" x14ac:dyDescent="0.25">
      <c r="A1658" t="s">
        <v>7</v>
      </c>
      <c r="B1658" s="1">
        <v>44701.875</v>
      </c>
      <c r="C1658">
        <v>134.15</v>
      </c>
      <c r="D1658">
        <v>133.78</v>
      </c>
      <c r="E1658">
        <v>134.17500000000001</v>
      </c>
      <c r="F1658">
        <v>133.69</v>
      </c>
      <c r="G1658">
        <v>1492384</v>
      </c>
    </row>
    <row r="1659" spans="1:7" x14ac:dyDescent="0.25">
      <c r="A1659" t="s">
        <v>7</v>
      </c>
      <c r="B1659" s="1">
        <v>44701.878472222219</v>
      </c>
      <c r="C1659">
        <v>133.79</v>
      </c>
      <c r="D1659">
        <v>133.77000000000001</v>
      </c>
      <c r="E1659">
        <v>133.81</v>
      </c>
      <c r="F1659">
        <v>133.46</v>
      </c>
      <c r="G1659">
        <v>1175847</v>
      </c>
    </row>
    <row r="1660" spans="1:7" x14ac:dyDescent="0.25">
      <c r="A1660" t="s">
        <v>7</v>
      </c>
      <c r="B1660" s="1">
        <v>44701.881944444445</v>
      </c>
      <c r="C1660">
        <v>133.77000000000001</v>
      </c>
      <c r="D1660">
        <v>133.72</v>
      </c>
      <c r="E1660">
        <v>134.03</v>
      </c>
      <c r="F1660">
        <v>133.654</v>
      </c>
      <c r="G1660">
        <v>836842</v>
      </c>
    </row>
    <row r="1661" spans="1:7" x14ac:dyDescent="0.25">
      <c r="A1661" t="s">
        <v>7</v>
      </c>
      <c r="B1661" s="1">
        <v>44701.885416666664</v>
      </c>
      <c r="C1661">
        <v>133.69999999999999</v>
      </c>
      <c r="D1661">
        <v>133.65</v>
      </c>
      <c r="E1661">
        <v>133.88999999999999</v>
      </c>
      <c r="F1661">
        <v>133.41</v>
      </c>
      <c r="G1661">
        <v>1031979</v>
      </c>
    </row>
    <row r="1662" spans="1:7" x14ac:dyDescent="0.25">
      <c r="A1662" t="s">
        <v>7</v>
      </c>
      <c r="B1662" s="1">
        <v>44701.888888888891</v>
      </c>
      <c r="C1662">
        <v>133.642</v>
      </c>
      <c r="D1662">
        <v>133.66</v>
      </c>
      <c r="E1662">
        <v>133.88999999999999</v>
      </c>
      <c r="F1662">
        <v>133.39099999999999</v>
      </c>
      <c r="G1662">
        <v>1087009</v>
      </c>
    </row>
    <row r="1663" spans="1:7" x14ac:dyDescent="0.25">
      <c r="A1663" t="s">
        <v>7</v>
      </c>
      <c r="B1663" s="1">
        <v>44701.892361111109</v>
      </c>
      <c r="C1663">
        <v>133.66</v>
      </c>
      <c r="D1663">
        <v>133.97800000000001</v>
      </c>
      <c r="E1663">
        <v>134.065</v>
      </c>
      <c r="F1663">
        <v>133.61199999999999</v>
      </c>
      <c r="G1663">
        <v>1016057</v>
      </c>
    </row>
    <row r="1664" spans="1:7" x14ac:dyDescent="0.25">
      <c r="A1664" t="s">
        <v>7</v>
      </c>
      <c r="B1664" s="1">
        <v>44701.895833333336</v>
      </c>
      <c r="C1664">
        <v>133.97</v>
      </c>
      <c r="D1664">
        <v>133.69</v>
      </c>
      <c r="E1664">
        <v>134.19999999999999</v>
      </c>
      <c r="F1664">
        <v>133.6</v>
      </c>
      <c r="G1664">
        <v>1133193</v>
      </c>
    </row>
    <row r="1665" spans="1:7" x14ac:dyDescent="0.25">
      <c r="A1665" t="s">
        <v>7</v>
      </c>
      <c r="B1665" s="1">
        <v>44701.899305555555</v>
      </c>
      <c r="C1665">
        <v>133.68</v>
      </c>
      <c r="D1665">
        <v>133.78</v>
      </c>
      <c r="E1665">
        <v>133.97</v>
      </c>
      <c r="F1665">
        <v>133.66999999999999</v>
      </c>
      <c r="G1665">
        <v>904037</v>
      </c>
    </row>
    <row r="1666" spans="1:7" x14ac:dyDescent="0.25">
      <c r="A1666" t="s">
        <v>7</v>
      </c>
      <c r="B1666" s="1">
        <v>44701.902777777781</v>
      </c>
      <c r="C1666">
        <v>133.76</v>
      </c>
      <c r="D1666">
        <v>134.30000000000001</v>
      </c>
      <c r="E1666">
        <v>134.34</v>
      </c>
      <c r="F1666">
        <v>133.69999999999999</v>
      </c>
      <c r="G1666">
        <v>986941</v>
      </c>
    </row>
    <row r="1667" spans="1:7" x14ac:dyDescent="0.25">
      <c r="A1667" t="s">
        <v>7</v>
      </c>
      <c r="B1667" s="1">
        <v>44701.90625</v>
      </c>
      <c r="C1667">
        <v>134.28800000000001</v>
      </c>
      <c r="D1667">
        <v>134.16999999999999</v>
      </c>
      <c r="E1667">
        <v>134.33000000000001</v>
      </c>
      <c r="F1667">
        <v>133.86000000000001</v>
      </c>
      <c r="G1667">
        <v>863444</v>
      </c>
    </row>
    <row r="1668" spans="1:7" x14ac:dyDescent="0.25">
      <c r="A1668" t="s">
        <v>7</v>
      </c>
      <c r="B1668" s="1">
        <v>44701.909722222219</v>
      </c>
      <c r="C1668">
        <v>134.13999999999999</v>
      </c>
      <c r="D1668">
        <v>134.66999999999999</v>
      </c>
      <c r="E1668">
        <v>134.94</v>
      </c>
      <c r="F1668">
        <v>134</v>
      </c>
      <c r="G1668">
        <v>1415421</v>
      </c>
    </row>
    <row r="1669" spans="1:7" x14ac:dyDescent="0.25">
      <c r="A1669" t="s">
        <v>7</v>
      </c>
      <c r="B1669" s="1">
        <v>44701.913194444445</v>
      </c>
      <c r="C1669">
        <v>134.61000000000001</v>
      </c>
      <c r="D1669">
        <v>134.35</v>
      </c>
      <c r="E1669">
        <v>134.81</v>
      </c>
      <c r="F1669">
        <v>134.345</v>
      </c>
      <c r="G1669">
        <v>1172830</v>
      </c>
    </row>
    <row r="1670" spans="1:7" x14ac:dyDescent="0.25">
      <c r="A1670" t="s">
        <v>7</v>
      </c>
      <c r="B1670" s="1">
        <v>44701.916666666664</v>
      </c>
      <c r="C1670">
        <v>134.37200000000001</v>
      </c>
      <c r="D1670">
        <v>134.08000000000001</v>
      </c>
      <c r="E1670">
        <v>134.64599999999999</v>
      </c>
      <c r="F1670">
        <v>133.9</v>
      </c>
      <c r="G1670">
        <v>1394678</v>
      </c>
    </row>
    <row r="1671" spans="1:7" x14ac:dyDescent="0.25">
      <c r="A1671" t="s">
        <v>7</v>
      </c>
      <c r="B1671" s="1">
        <v>44701.920138888891</v>
      </c>
      <c r="C1671">
        <v>134.07</v>
      </c>
      <c r="D1671">
        <v>133.96</v>
      </c>
      <c r="E1671">
        <v>134.19499999999999</v>
      </c>
      <c r="F1671">
        <v>133.76300000000001</v>
      </c>
      <c r="G1671">
        <v>1154627</v>
      </c>
    </row>
    <row r="1672" spans="1:7" x14ac:dyDescent="0.25">
      <c r="A1672" t="s">
        <v>7</v>
      </c>
      <c r="B1672" s="1">
        <v>44701.923611111109</v>
      </c>
      <c r="C1672">
        <v>133.965</v>
      </c>
      <c r="D1672">
        <v>134.05500000000001</v>
      </c>
      <c r="E1672">
        <v>134.13999999999999</v>
      </c>
      <c r="F1672">
        <v>133.87</v>
      </c>
      <c r="G1672">
        <v>1151909</v>
      </c>
    </row>
    <row r="1673" spans="1:7" x14ac:dyDescent="0.25">
      <c r="A1673" t="s">
        <v>7</v>
      </c>
      <c r="B1673" s="1">
        <v>44701.927083333336</v>
      </c>
      <c r="C1673">
        <v>134.08000000000001</v>
      </c>
      <c r="D1673">
        <v>134.56</v>
      </c>
      <c r="E1673">
        <v>134.71</v>
      </c>
      <c r="F1673">
        <v>134.05000000000001</v>
      </c>
      <c r="G1673">
        <v>1267207</v>
      </c>
    </row>
    <row r="1674" spans="1:7" x14ac:dyDescent="0.25">
      <c r="A1674" t="s">
        <v>7</v>
      </c>
      <c r="B1674" s="1">
        <v>44701.930555555555</v>
      </c>
      <c r="C1674">
        <v>134.59</v>
      </c>
      <c r="D1674">
        <v>134.75</v>
      </c>
      <c r="E1674">
        <v>135</v>
      </c>
      <c r="F1674">
        <v>134.49</v>
      </c>
      <c r="G1674">
        <v>1378710</v>
      </c>
    </row>
    <row r="1675" spans="1:7" x14ac:dyDescent="0.25">
      <c r="A1675" t="s">
        <v>7</v>
      </c>
      <c r="B1675" s="1">
        <v>44701.934027777781</v>
      </c>
      <c r="C1675">
        <v>134.76</v>
      </c>
      <c r="D1675">
        <v>135.47</v>
      </c>
      <c r="E1675">
        <v>135.47999999999999</v>
      </c>
      <c r="F1675">
        <v>134.68</v>
      </c>
      <c r="G1675">
        <v>1537584</v>
      </c>
    </row>
    <row r="1676" spans="1:7" x14ac:dyDescent="0.25">
      <c r="A1676" t="s">
        <v>7</v>
      </c>
      <c r="B1676" s="1">
        <v>44701.9375</v>
      </c>
      <c r="C1676">
        <v>135.47499999999999</v>
      </c>
      <c r="D1676">
        <v>135.9</v>
      </c>
      <c r="E1676">
        <v>135.97</v>
      </c>
      <c r="F1676">
        <v>135.07</v>
      </c>
      <c r="G1676">
        <v>1861283</v>
      </c>
    </row>
    <row r="1677" spans="1:7" x14ac:dyDescent="0.25">
      <c r="A1677" t="s">
        <v>7</v>
      </c>
      <c r="B1677" s="1">
        <v>44701.940972222219</v>
      </c>
      <c r="C1677">
        <v>135.875</v>
      </c>
      <c r="D1677">
        <v>135.83000000000001</v>
      </c>
      <c r="E1677">
        <v>136.44499999999999</v>
      </c>
      <c r="F1677">
        <v>135.53299999999999</v>
      </c>
      <c r="G1677">
        <v>3112119</v>
      </c>
    </row>
    <row r="1678" spans="1:7" x14ac:dyDescent="0.25">
      <c r="A1678" t="s">
        <v>7</v>
      </c>
      <c r="B1678" s="1">
        <v>44701.944444444445</v>
      </c>
      <c r="C1678">
        <v>135.84</v>
      </c>
      <c r="D1678">
        <v>136.66399999999999</v>
      </c>
      <c r="E1678">
        <v>136.99</v>
      </c>
      <c r="F1678">
        <v>135.79</v>
      </c>
      <c r="G1678">
        <v>2626871</v>
      </c>
    </row>
    <row r="1679" spans="1:7" x14ac:dyDescent="0.25">
      <c r="A1679" t="s">
        <v>7</v>
      </c>
      <c r="B1679" s="1">
        <v>44701.947916666664</v>
      </c>
      <c r="C1679">
        <v>136.66999999999999</v>
      </c>
      <c r="D1679">
        <v>136.82</v>
      </c>
      <c r="E1679">
        <v>136.85</v>
      </c>
      <c r="F1679">
        <v>136.12100000000001</v>
      </c>
      <c r="G1679">
        <v>2193199</v>
      </c>
    </row>
    <row r="1680" spans="1:7" x14ac:dyDescent="0.25">
      <c r="A1680" t="s">
        <v>7</v>
      </c>
      <c r="B1680" s="1">
        <v>44701.951388888891</v>
      </c>
      <c r="C1680">
        <v>136.99</v>
      </c>
      <c r="D1680">
        <v>137.29</v>
      </c>
      <c r="E1680">
        <v>137.63999999999999</v>
      </c>
      <c r="F1680">
        <v>136.85</v>
      </c>
      <c r="G1680">
        <v>3767441</v>
      </c>
    </row>
    <row r="1681" spans="1:7" x14ac:dyDescent="0.25">
      <c r="A1681" t="s">
        <v>7</v>
      </c>
      <c r="B1681" s="1">
        <v>44701.954861111109</v>
      </c>
      <c r="C1681">
        <v>137.32</v>
      </c>
      <c r="D1681">
        <v>137.6</v>
      </c>
      <c r="E1681">
        <v>137.87</v>
      </c>
      <c r="F1681">
        <v>137.03</v>
      </c>
      <c r="G1681">
        <v>4258755</v>
      </c>
    </row>
    <row r="1682" spans="1:7" x14ac:dyDescent="0.25">
      <c r="A1682" t="s">
        <v>7</v>
      </c>
      <c r="B1682" s="1">
        <v>44701.958333333336</v>
      </c>
      <c r="C1682">
        <v>137.62</v>
      </c>
      <c r="D1682">
        <v>137.37</v>
      </c>
      <c r="E1682">
        <v>137.91999999999999</v>
      </c>
      <c r="F1682">
        <v>137.27000000000001</v>
      </c>
      <c r="G1682">
        <v>9598121</v>
      </c>
    </row>
    <row r="1683" spans="1:7" x14ac:dyDescent="0.25">
      <c r="A1683" t="s">
        <v>7</v>
      </c>
      <c r="B1683" s="1">
        <v>44701.961805555555</v>
      </c>
      <c r="C1683">
        <v>137.35</v>
      </c>
      <c r="D1683">
        <v>137.11000000000001</v>
      </c>
      <c r="E1683">
        <v>137.59</v>
      </c>
      <c r="F1683">
        <v>137.05000000000001</v>
      </c>
      <c r="G1683">
        <v>372034</v>
      </c>
    </row>
    <row r="1684" spans="1:7" x14ac:dyDescent="0.25">
      <c r="A1684" t="s">
        <v>7</v>
      </c>
      <c r="B1684" s="1">
        <v>44701.965277777781</v>
      </c>
      <c r="C1684">
        <v>137.13999999999999</v>
      </c>
      <c r="D1684">
        <v>137.18</v>
      </c>
      <c r="E1684">
        <v>137.59</v>
      </c>
      <c r="F1684">
        <v>137.06</v>
      </c>
      <c r="G1684">
        <v>117728</v>
      </c>
    </row>
    <row r="1685" spans="1:7" x14ac:dyDescent="0.25">
      <c r="A1685" t="s">
        <v>7</v>
      </c>
      <c r="B1685" s="1">
        <v>44701.96875</v>
      </c>
      <c r="C1685">
        <v>137.34</v>
      </c>
      <c r="D1685">
        <v>137.33000000000001</v>
      </c>
      <c r="E1685">
        <v>137.43</v>
      </c>
      <c r="F1685">
        <v>137.12</v>
      </c>
      <c r="G1685">
        <v>55266</v>
      </c>
    </row>
    <row r="1686" spans="1:7" x14ac:dyDescent="0.25">
      <c r="A1686" t="s">
        <v>7</v>
      </c>
      <c r="B1686" s="1">
        <v>44701.972222222219</v>
      </c>
      <c r="C1686">
        <v>137.32</v>
      </c>
      <c r="D1686">
        <v>137.19499999999999</v>
      </c>
      <c r="E1686">
        <v>137.38999999999999</v>
      </c>
      <c r="F1686">
        <v>137.15</v>
      </c>
      <c r="G1686">
        <v>58110</v>
      </c>
    </row>
    <row r="1687" spans="1:7" x14ac:dyDescent="0.25">
      <c r="A1687" t="s">
        <v>7</v>
      </c>
      <c r="B1687" s="1">
        <v>44701.975694444445</v>
      </c>
      <c r="C1687">
        <v>137.16</v>
      </c>
      <c r="D1687">
        <v>137.15</v>
      </c>
      <c r="E1687">
        <v>137.22999999999999</v>
      </c>
      <c r="F1687">
        <v>137.06</v>
      </c>
      <c r="G1687">
        <v>147594</v>
      </c>
    </row>
    <row r="1688" spans="1:7" x14ac:dyDescent="0.25">
      <c r="A1688" t="s">
        <v>7</v>
      </c>
      <c r="B1688" s="1">
        <v>44701.979166666664</v>
      </c>
      <c r="C1688">
        <v>137.13</v>
      </c>
      <c r="D1688">
        <v>137.15</v>
      </c>
      <c r="E1688">
        <v>137.34</v>
      </c>
      <c r="F1688">
        <v>137.11000000000001</v>
      </c>
      <c r="G1688">
        <v>43388</v>
      </c>
    </row>
    <row r="1689" spans="1:7" x14ac:dyDescent="0.25">
      <c r="A1689" t="s">
        <v>7</v>
      </c>
      <c r="B1689" s="1">
        <v>44701.982638888891</v>
      </c>
      <c r="C1689">
        <v>137.185</v>
      </c>
      <c r="D1689">
        <v>137.19</v>
      </c>
      <c r="E1689">
        <v>137.29</v>
      </c>
      <c r="F1689">
        <v>137.11000000000001</v>
      </c>
      <c r="G1689">
        <v>9355</v>
      </c>
    </row>
    <row r="1690" spans="1:7" x14ac:dyDescent="0.25">
      <c r="A1690" t="s">
        <v>7</v>
      </c>
      <c r="B1690" s="1">
        <v>44701.986111111109</v>
      </c>
      <c r="C1690">
        <v>137.18</v>
      </c>
      <c r="D1690">
        <v>137.19</v>
      </c>
      <c r="E1690">
        <v>137.59</v>
      </c>
      <c r="F1690">
        <v>137.13999999999999</v>
      </c>
      <c r="G1690">
        <v>22697</v>
      </c>
    </row>
    <row r="1691" spans="1:7" x14ac:dyDescent="0.25">
      <c r="A1691" t="s">
        <v>7</v>
      </c>
      <c r="B1691" s="1">
        <v>44701.989583333336</v>
      </c>
      <c r="C1691">
        <v>137.21</v>
      </c>
      <c r="D1691">
        <v>137.19999999999999</v>
      </c>
      <c r="E1691">
        <v>137.59</v>
      </c>
      <c r="F1691">
        <v>137.18</v>
      </c>
      <c r="G1691">
        <v>186310</v>
      </c>
    </row>
    <row r="1692" spans="1:7" x14ac:dyDescent="0.25">
      <c r="A1692" t="s">
        <v>7</v>
      </c>
      <c r="B1692" s="1">
        <v>44701.993055555555</v>
      </c>
      <c r="C1692">
        <v>137.25</v>
      </c>
      <c r="D1692">
        <v>137.28</v>
      </c>
      <c r="E1692">
        <v>137.28</v>
      </c>
      <c r="F1692">
        <v>137.19999999999999</v>
      </c>
      <c r="G1692">
        <v>16974</v>
      </c>
    </row>
    <row r="1693" spans="1:7" x14ac:dyDescent="0.25">
      <c r="A1693" t="s">
        <v>7</v>
      </c>
      <c r="B1693" s="1">
        <v>44701.996527777781</v>
      </c>
      <c r="C1693">
        <v>137.26</v>
      </c>
      <c r="D1693">
        <v>137.28</v>
      </c>
      <c r="E1693">
        <v>137.31</v>
      </c>
      <c r="F1693">
        <v>137.24</v>
      </c>
      <c r="G1693">
        <v>6539</v>
      </c>
    </row>
    <row r="1694" spans="1:7" x14ac:dyDescent="0.25">
      <c r="A1694" t="s">
        <v>7</v>
      </c>
      <c r="B1694" s="1">
        <v>44702</v>
      </c>
      <c r="C1694">
        <v>137.29</v>
      </c>
      <c r="D1694">
        <v>137.30000000000001</v>
      </c>
      <c r="E1694">
        <v>137.30000000000001</v>
      </c>
      <c r="F1694">
        <v>137.24</v>
      </c>
      <c r="G1694">
        <v>6614</v>
      </c>
    </row>
    <row r="1695" spans="1:7" x14ac:dyDescent="0.25">
      <c r="A1695" t="s">
        <v>7</v>
      </c>
      <c r="B1695" s="1">
        <v>44702.003472222219</v>
      </c>
      <c r="C1695">
        <v>137.29</v>
      </c>
      <c r="D1695">
        <v>137.28</v>
      </c>
      <c r="E1695">
        <v>137.38</v>
      </c>
      <c r="F1695">
        <v>137.28</v>
      </c>
      <c r="G1695">
        <v>15054</v>
      </c>
    </row>
    <row r="1696" spans="1:7" x14ac:dyDescent="0.25">
      <c r="A1696" t="s">
        <v>7</v>
      </c>
      <c r="B1696" s="1">
        <v>44702.006944444445</v>
      </c>
      <c r="C1696">
        <v>137.30000000000001</v>
      </c>
      <c r="D1696">
        <v>137.36000000000001</v>
      </c>
      <c r="E1696">
        <v>137.46</v>
      </c>
      <c r="F1696">
        <v>137.25</v>
      </c>
      <c r="G1696">
        <v>23707</v>
      </c>
    </row>
    <row r="1697" spans="1:7" x14ac:dyDescent="0.25">
      <c r="A1697" t="s">
        <v>7</v>
      </c>
      <c r="B1697" s="1">
        <v>44702.010416666664</v>
      </c>
      <c r="C1697">
        <v>137.36000000000001</v>
      </c>
      <c r="D1697">
        <v>137.22999999999999</v>
      </c>
      <c r="E1697">
        <v>137.44</v>
      </c>
      <c r="F1697">
        <v>137.18</v>
      </c>
      <c r="G1697">
        <v>62135</v>
      </c>
    </row>
    <row r="1698" spans="1:7" x14ac:dyDescent="0.25">
      <c r="A1698" t="s">
        <v>7</v>
      </c>
      <c r="B1698" s="1">
        <v>44702.013888888891</v>
      </c>
      <c r="C1698">
        <v>137.19999999999999</v>
      </c>
      <c r="D1698">
        <v>137.22999999999999</v>
      </c>
      <c r="E1698">
        <v>137.59</v>
      </c>
      <c r="F1698">
        <v>137.15</v>
      </c>
      <c r="G1698">
        <v>924479</v>
      </c>
    </row>
    <row r="1699" spans="1:7" x14ac:dyDescent="0.25">
      <c r="A1699" t="s">
        <v>7</v>
      </c>
      <c r="B1699" s="1">
        <v>44702.017361111109</v>
      </c>
      <c r="C1699">
        <v>137.25</v>
      </c>
      <c r="D1699">
        <v>137.24</v>
      </c>
      <c r="E1699">
        <v>137.25</v>
      </c>
      <c r="F1699">
        <v>137.21</v>
      </c>
      <c r="G1699">
        <v>6030</v>
      </c>
    </row>
    <row r="1700" spans="1:7" x14ac:dyDescent="0.25">
      <c r="A1700" t="s">
        <v>7</v>
      </c>
      <c r="B1700" s="1">
        <v>44702.020833333336</v>
      </c>
      <c r="C1700">
        <v>137.21</v>
      </c>
      <c r="D1700">
        <v>137.38</v>
      </c>
      <c r="E1700">
        <v>137.38</v>
      </c>
      <c r="F1700">
        <v>137.21</v>
      </c>
      <c r="G1700">
        <v>14044</v>
      </c>
    </row>
    <row r="1701" spans="1:7" x14ac:dyDescent="0.25">
      <c r="A1701" t="s">
        <v>7</v>
      </c>
      <c r="B1701" s="1">
        <v>44702.024305555555</v>
      </c>
      <c r="C1701">
        <v>137.31</v>
      </c>
      <c r="D1701">
        <v>137.31</v>
      </c>
      <c r="E1701">
        <v>137.38</v>
      </c>
      <c r="F1701">
        <v>137.31</v>
      </c>
      <c r="G1701">
        <v>10203</v>
      </c>
    </row>
    <row r="1702" spans="1:7" x14ac:dyDescent="0.25">
      <c r="A1702" t="s">
        <v>7</v>
      </c>
      <c r="B1702" s="1">
        <v>44702.027777777781</v>
      </c>
      <c r="C1702">
        <v>137.32</v>
      </c>
      <c r="D1702">
        <v>137.27000000000001</v>
      </c>
      <c r="E1702">
        <v>137.33000000000001</v>
      </c>
      <c r="F1702">
        <v>137.19</v>
      </c>
      <c r="G1702">
        <v>12106</v>
      </c>
    </row>
    <row r="1703" spans="1:7" x14ac:dyDescent="0.25">
      <c r="A1703" t="s">
        <v>7</v>
      </c>
      <c r="B1703" s="1">
        <v>44702.03125</v>
      </c>
      <c r="C1703">
        <v>137.26</v>
      </c>
      <c r="D1703">
        <v>137.31</v>
      </c>
      <c r="E1703">
        <v>137.44999999999999</v>
      </c>
      <c r="F1703">
        <v>137.21</v>
      </c>
      <c r="G1703">
        <v>25990</v>
      </c>
    </row>
    <row r="1704" spans="1:7" x14ac:dyDescent="0.25">
      <c r="A1704" t="s">
        <v>7</v>
      </c>
      <c r="B1704" s="1">
        <v>44702.034722222219</v>
      </c>
      <c r="C1704">
        <v>137.37</v>
      </c>
      <c r="D1704">
        <v>137.4</v>
      </c>
      <c r="E1704">
        <v>137.44</v>
      </c>
      <c r="F1704">
        <v>137.32</v>
      </c>
      <c r="G1704">
        <v>18886</v>
      </c>
    </row>
    <row r="1705" spans="1:7" x14ac:dyDescent="0.25">
      <c r="A1705" t="s">
        <v>7</v>
      </c>
      <c r="B1705" s="1">
        <v>44702.038194444445</v>
      </c>
      <c r="C1705">
        <v>137.38999999999999</v>
      </c>
      <c r="D1705">
        <v>137.34</v>
      </c>
      <c r="E1705">
        <v>137.59</v>
      </c>
      <c r="F1705">
        <v>137.33000000000001</v>
      </c>
      <c r="G1705">
        <v>52860</v>
      </c>
    </row>
    <row r="1706" spans="1:7" x14ac:dyDescent="0.25">
      <c r="A1706" t="s">
        <v>7</v>
      </c>
      <c r="B1706" s="1">
        <v>44702.041666666664</v>
      </c>
      <c r="C1706">
        <v>137.36000000000001</v>
      </c>
      <c r="D1706">
        <v>137.30000000000001</v>
      </c>
      <c r="E1706">
        <v>137.36000000000001</v>
      </c>
      <c r="F1706">
        <v>137.24</v>
      </c>
      <c r="G1706">
        <v>13768</v>
      </c>
    </row>
    <row r="1707" spans="1:7" x14ac:dyDescent="0.25">
      <c r="A1707" t="s">
        <v>7</v>
      </c>
      <c r="B1707" s="1">
        <v>44702.045138888891</v>
      </c>
      <c r="C1707">
        <v>137.29</v>
      </c>
      <c r="D1707">
        <v>137.32499999999999</v>
      </c>
      <c r="E1707">
        <v>137.36000000000001</v>
      </c>
      <c r="F1707">
        <v>137.25</v>
      </c>
      <c r="G1707">
        <v>3666</v>
      </c>
    </row>
    <row r="1708" spans="1:7" x14ac:dyDescent="0.25">
      <c r="A1708" t="s">
        <v>7</v>
      </c>
      <c r="B1708" s="1">
        <v>44702.048611111109</v>
      </c>
      <c r="C1708">
        <v>137.32</v>
      </c>
      <c r="D1708">
        <v>137.36500000000001</v>
      </c>
      <c r="E1708">
        <v>137.38</v>
      </c>
      <c r="F1708">
        <v>137.27000000000001</v>
      </c>
      <c r="G1708">
        <v>11293</v>
      </c>
    </row>
    <row r="1709" spans="1:7" x14ac:dyDescent="0.25">
      <c r="A1709" t="s">
        <v>7</v>
      </c>
      <c r="B1709" s="1">
        <v>44702.052083333336</v>
      </c>
      <c r="C1709">
        <v>137.36000000000001</v>
      </c>
      <c r="D1709">
        <v>137.36000000000001</v>
      </c>
      <c r="E1709">
        <v>137.38</v>
      </c>
      <c r="F1709">
        <v>137.35</v>
      </c>
      <c r="G1709">
        <v>9342</v>
      </c>
    </row>
    <row r="1710" spans="1:7" x14ac:dyDescent="0.25">
      <c r="A1710" t="s">
        <v>7</v>
      </c>
      <c r="B1710" s="1">
        <v>44702.055555555555</v>
      </c>
      <c r="C1710">
        <v>137.35</v>
      </c>
      <c r="D1710">
        <v>137.29</v>
      </c>
      <c r="E1710">
        <v>137.38</v>
      </c>
      <c r="F1710">
        <v>137.29</v>
      </c>
      <c r="G1710">
        <v>6917</v>
      </c>
    </row>
    <row r="1711" spans="1:7" x14ac:dyDescent="0.25">
      <c r="A1711" t="s">
        <v>7</v>
      </c>
      <c r="B1711" s="1">
        <v>44702.059027777781</v>
      </c>
      <c r="C1711">
        <v>137.30000000000001</v>
      </c>
      <c r="D1711">
        <v>137.32</v>
      </c>
      <c r="E1711">
        <v>137.35</v>
      </c>
      <c r="F1711">
        <v>137.25</v>
      </c>
      <c r="G1711">
        <v>7071</v>
      </c>
    </row>
    <row r="1712" spans="1:7" x14ac:dyDescent="0.25">
      <c r="A1712" t="s">
        <v>7</v>
      </c>
      <c r="B1712" s="1">
        <v>44702.0625</v>
      </c>
      <c r="C1712">
        <v>137.31</v>
      </c>
      <c r="D1712">
        <v>137.29</v>
      </c>
      <c r="E1712">
        <v>137.34</v>
      </c>
      <c r="F1712">
        <v>137.25</v>
      </c>
      <c r="G1712">
        <v>3345</v>
      </c>
    </row>
    <row r="1713" spans="1:7" x14ac:dyDescent="0.25">
      <c r="A1713" t="s">
        <v>7</v>
      </c>
      <c r="B1713" s="1">
        <v>44702.065972222219</v>
      </c>
      <c r="C1713">
        <v>137.27000000000001</v>
      </c>
      <c r="D1713">
        <v>137.28</v>
      </c>
      <c r="E1713">
        <v>137.30000000000001</v>
      </c>
      <c r="F1713">
        <v>137.24</v>
      </c>
      <c r="G1713">
        <v>4109</v>
      </c>
    </row>
    <row r="1714" spans="1:7" x14ac:dyDescent="0.25">
      <c r="A1714" t="s">
        <v>7</v>
      </c>
      <c r="B1714" s="1">
        <v>44702.069444444445</v>
      </c>
      <c r="C1714">
        <v>137.22999999999999</v>
      </c>
      <c r="D1714">
        <v>137.27000000000001</v>
      </c>
      <c r="E1714">
        <v>137.30000000000001</v>
      </c>
      <c r="F1714">
        <v>137.22999999999999</v>
      </c>
      <c r="G1714">
        <v>6909</v>
      </c>
    </row>
    <row r="1715" spans="1:7" x14ac:dyDescent="0.25">
      <c r="A1715" t="s">
        <v>7</v>
      </c>
      <c r="B1715" s="1">
        <v>44702.072916666664</v>
      </c>
      <c r="C1715">
        <v>137.25</v>
      </c>
      <c r="D1715">
        <v>137.34</v>
      </c>
      <c r="E1715">
        <v>137.38</v>
      </c>
      <c r="F1715">
        <v>137.24</v>
      </c>
      <c r="G1715">
        <v>9628</v>
      </c>
    </row>
    <row r="1716" spans="1:7" x14ac:dyDescent="0.25">
      <c r="A1716" t="s">
        <v>7</v>
      </c>
      <c r="B1716" s="1">
        <v>44702.076388888891</v>
      </c>
      <c r="C1716">
        <v>137.37</v>
      </c>
      <c r="D1716">
        <v>137.27000000000001</v>
      </c>
      <c r="E1716">
        <v>137.37</v>
      </c>
      <c r="F1716">
        <v>137.26</v>
      </c>
      <c r="G1716">
        <v>11737</v>
      </c>
    </row>
    <row r="1717" spans="1:7" x14ac:dyDescent="0.25">
      <c r="A1717" t="s">
        <v>7</v>
      </c>
      <c r="B1717" s="1">
        <v>44702.079861111109</v>
      </c>
      <c r="C1717">
        <v>137.26499999999999</v>
      </c>
      <c r="D1717">
        <v>137.22</v>
      </c>
      <c r="E1717">
        <v>137.28</v>
      </c>
      <c r="F1717">
        <v>137.19999999999999</v>
      </c>
      <c r="G1717">
        <v>19505</v>
      </c>
    </row>
    <row r="1718" spans="1:7" x14ac:dyDescent="0.25">
      <c r="A1718" t="s">
        <v>7</v>
      </c>
      <c r="B1718" s="1">
        <v>44702.083333333336</v>
      </c>
      <c r="C1718">
        <v>137.22999999999999</v>
      </c>
      <c r="D1718">
        <v>137.26</v>
      </c>
      <c r="E1718">
        <v>137.27000000000001</v>
      </c>
      <c r="F1718">
        <v>137.19999999999999</v>
      </c>
      <c r="G1718">
        <v>2555</v>
      </c>
    </row>
    <row r="1719" spans="1:7" x14ac:dyDescent="0.25">
      <c r="A1719" t="s">
        <v>7</v>
      </c>
      <c r="B1719" s="1">
        <v>44702.086805555555</v>
      </c>
      <c r="C1719">
        <v>137.24</v>
      </c>
      <c r="D1719">
        <v>137.26</v>
      </c>
      <c r="E1719">
        <v>137.34</v>
      </c>
      <c r="F1719">
        <v>137.22</v>
      </c>
      <c r="G1719">
        <v>3758</v>
      </c>
    </row>
    <row r="1720" spans="1:7" x14ac:dyDescent="0.25">
      <c r="A1720" t="s">
        <v>7</v>
      </c>
      <c r="B1720" s="1">
        <v>44702.090277777781</v>
      </c>
      <c r="C1720">
        <v>137.285</v>
      </c>
      <c r="D1720">
        <v>137.38999999999999</v>
      </c>
      <c r="E1720">
        <v>137.4</v>
      </c>
      <c r="F1720">
        <v>137.22999999999999</v>
      </c>
      <c r="G1720">
        <v>13673</v>
      </c>
    </row>
    <row r="1721" spans="1:7" x14ac:dyDescent="0.25">
      <c r="A1721" t="s">
        <v>7</v>
      </c>
      <c r="B1721" s="1">
        <v>44702.09375</v>
      </c>
      <c r="C1721">
        <v>137.4</v>
      </c>
      <c r="D1721">
        <v>137.44999999999999</v>
      </c>
      <c r="E1721">
        <v>137.46</v>
      </c>
      <c r="F1721">
        <v>137.38999999999999</v>
      </c>
      <c r="G1721">
        <v>13305</v>
      </c>
    </row>
    <row r="1722" spans="1:7" x14ac:dyDescent="0.25">
      <c r="A1722" t="s">
        <v>7</v>
      </c>
      <c r="B1722" s="1">
        <v>44702.097222222219</v>
      </c>
      <c r="C1722">
        <v>137.46</v>
      </c>
      <c r="D1722">
        <v>137.46</v>
      </c>
      <c r="E1722">
        <v>137.5</v>
      </c>
      <c r="F1722">
        <v>137.4</v>
      </c>
      <c r="G1722">
        <v>6233</v>
      </c>
    </row>
    <row r="1723" spans="1:7" x14ac:dyDescent="0.25">
      <c r="A1723" t="s">
        <v>7</v>
      </c>
      <c r="B1723" s="1">
        <v>44702.100694444445</v>
      </c>
      <c r="C1723">
        <v>137.47999999999999</v>
      </c>
      <c r="D1723">
        <v>137.5</v>
      </c>
      <c r="E1723">
        <v>137.53</v>
      </c>
      <c r="F1723">
        <v>137.47</v>
      </c>
      <c r="G1723">
        <v>15146</v>
      </c>
    </row>
    <row r="1724" spans="1:7" x14ac:dyDescent="0.25">
      <c r="A1724" t="s">
        <v>7</v>
      </c>
      <c r="B1724" s="1">
        <v>44702.104166666664</v>
      </c>
      <c r="C1724">
        <v>137.52000000000001</v>
      </c>
      <c r="D1724">
        <v>137.55000000000001</v>
      </c>
      <c r="E1724">
        <v>137.6</v>
      </c>
      <c r="F1724">
        <v>137.5</v>
      </c>
      <c r="G1724">
        <v>15776</v>
      </c>
    </row>
    <row r="1725" spans="1:7" x14ac:dyDescent="0.25">
      <c r="A1725" t="s">
        <v>7</v>
      </c>
      <c r="B1725" s="1">
        <v>44702.107638888891</v>
      </c>
      <c r="C1725">
        <v>137.54</v>
      </c>
      <c r="D1725">
        <v>137.56</v>
      </c>
      <c r="E1725">
        <v>137.6</v>
      </c>
      <c r="F1725">
        <v>137.53</v>
      </c>
      <c r="G1725">
        <v>11616</v>
      </c>
    </row>
    <row r="1726" spans="1:7" x14ac:dyDescent="0.25">
      <c r="A1726" t="s">
        <v>7</v>
      </c>
      <c r="B1726" s="1">
        <v>44702.111111111109</v>
      </c>
      <c r="C1726">
        <v>137.59</v>
      </c>
      <c r="D1726">
        <v>137.57499999999999</v>
      </c>
      <c r="E1726">
        <v>137.59</v>
      </c>
      <c r="F1726">
        <v>137.51</v>
      </c>
      <c r="G1726">
        <v>7025</v>
      </c>
    </row>
    <row r="1727" spans="1:7" x14ac:dyDescent="0.25">
      <c r="A1727" t="s">
        <v>7</v>
      </c>
      <c r="B1727" s="1">
        <v>44702.114583333336</v>
      </c>
      <c r="C1727">
        <v>137.57</v>
      </c>
      <c r="D1727">
        <v>137.63</v>
      </c>
      <c r="E1727">
        <v>137.65</v>
      </c>
      <c r="F1727">
        <v>137.56</v>
      </c>
      <c r="G1727">
        <v>6801</v>
      </c>
    </row>
    <row r="1728" spans="1:7" x14ac:dyDescent="0.25">
      <c r="A1728" t="s">
        <v>7</v>
      </c>
      <c r="B1728" s="1">
        <v>44702.118055555555</v>
      </c>
      <c r="C1728">
        <v>137.65</v>
      </c>
      <c r="D1728">
        <v>137.56</v>
      </c>
      <c r="E1728">
        <v>137.68</v>
      </c>
      <c r="F1728">
        <v>137.56</v>
      </c>
      <c r="G1728">
        <v>33476</v>
      </c>
    </row>
    <row r="1729" spans="1:7" x14ac:dyDescent="0.25">
      <c r="A1729" t="s">
        <v>7</v>
      </c>
      <c r="B1729" s="1">
        <v>44702.121527777781</v>
      </c>
      <c r="C1729">
        <v>137.58000000000001</v>
      </c>
      <c r="D1729">
        <v>137.6</v>
      </c>
      <c r="E1729">
        <v>137.61000000000001</v>
      </c>
      <c r="F1729">
        <v>137.5</v>
      </c>
      <c r="G1729">
        <v>15993</v>
      </c>
    </row>
    <row r="1730" spans="1:7" x14ac:dyDescent="0.25">
      <c r="A1730" t="s">
        <v>7</v>
      </c>
      <c r="B1730" s="1">
        <v>44704.458333333336</v>
      </c>
      <c r="C1730">
        <v>139.19</v>
      </c>
      <c r="D1730">
        <v>138.88</v>
      </c>
      <c r="E1730">
        <v>139.19</v>
      </c>
      <c r="F1730">
        <v>138.82</v>
      </c>
      <c r="G1730">
        <v>-137410959</v>
      </c>
    </row>
    <row r="1731" spans="1:7" x14ac:dyDescent="0.25">
      <c r="A1731" t="s">
        <v>7</v>
      </c>
      <c r="B1731" s="1">
        <v>44704.461805555555</v>
      </c>
      <c r="C1731">
        <v>138.88999999999999</v>
      </c>
      <c r="D1731">
        <v>138.65</v>
      </c>
      <c r="E1731">
        <v>138.88999999999999</v>
      </c>
      <c r="F1731">
        <v>138.52000000000001</v>
      </c>
      <c r="G1731">
        <v>12372</v>
      </c>
    </row>
    <row r="1732" spans="1:7" x14ac:dyDescent="0.25">
      <c r="A1732" t="s">
        <v>7</v>
      </c>
      <c r="B1732" s="1">
        <v>44704.465277777781</v>
      </c>
      <c r="C1732">
        <v>138.62</v>
      </c>
      <c r="D1732">
        <v>138.27000000000001</v>
      </c>
      <c r="E1732">
        <v>138.66999999999999</v>
      </c>
      <c r="F1732">
        <v>138.22</v>
      </c>
      <c r="G1732">
        <v>4525</v>
      </c>
    </row>
    <row r="1733" spans="1:7" x14ac:dyDescent="0.25">
      <c r="A1733" t="s">
        <v>7</v>
      </c>
      <c r="B1733" s="1">
        <v>44704.46875</v>
      </c>
      <c r="C1733">
        <v>138.28</v>
      </c>
      <c r="D1733">
        <v>138.19999999999999</v>
      </c>
      <c r="E1733">
        <v>138.41999999999999</v>
      </c>
      <c r="F1733">
        <v>138.19999999999999</v>
      </c>
      <c r="G1733">
        <v>6098</v>
      </c>
    </row>
    <row r="1734" spans="1:7" x14ac:dyDescent="0.25">
      <c r="A1734" t="s">
        <v>7</v>
      </c>
      <c r="B1734" s="1">
        <v>44704.472222222219</v>
      </c>
      <c r="C1734">
        <v>138.18</v>
      </c>
      <c r="D1734">
        <v>138.34</v>
      </c>
      <c r="E1734">
        <v>138.4</v>
      </c>
      <c r="F1734">
        <v>138.1</v>
      </c>
      <c r="G1734">
        <v>9382</v>
      </c>
    </row>
    <row r="1735" spans="1:7" x14ac:dyDescent="0.25">
      <c r="A1735" t="s">
        <v>7</v>
      </c>
      <c r="B1735" s="1">
        <v>44704.475694444445</v>
      </c>
      <c r="C1735">
        <v>138.36000000000001</v>
      </c>
      <c r="D1735">
        <v>138.4</v>
      </c>
      <c r="E1735">
        <v>138.6</v>
      </c>
      <c r="F1735">
        <v>138.36000000000001</v>
      </c>
      <c r="G1735">
        <v>5710</v>
      </c>
    </row>
    <row r="1736" spans="1:7" x14ac:dyDescent="0.25">
      <c r="A1736" t="s">
        <v>7</v>
      </c>
      <c r="B1736" s="1">
        <v>44704.479166666664</v>
      </c>
      <c r="C1736">
        <v>138.41</v>
      </c>
      <c r="D1736">
        <v>138.34</v>
      </c>
      <c r="E1736">
        <v>138.46</v>
      </c>
      <c r="F1736">
        <v>138.28</v>
      </c>
      <c r="G1736">
        <v>4654</v>
      </c>
    </row>
    <row r="1737" spans="1:7" x14ac:dyDescent="0.25">
      <c r="A1737" t="s">
        <v>7</v>
      </c>
      <c r="B1737" s="1">
        <v>44704.482638888891</v>
      </c>
      <c r="C1737">
        <v>138.35</v>
      </c>
      <c r="D1737">
        <v>137.94999999999999</v>
      </c>
      <c r="E1737">
        <v>138.35</v>
      </c>
      <c r="F1737">
        <v>137.77000000000001</v>
      </c>
      <c r="G1737">
        <v>12854</v>
      </c>
    </row>
    <row r="1738" spans="1:7" x14ac:dyDescent="0.25">
      <c r="A1738" t="s">
        <v>7</v>
      </c>
      <c r="B1738" s="1">
        <v>44704.486111111109</v>
      </c>
      <c r="C1738">
        <v>137.96</v>
      </c>
      <c r="D1738">
        <v>137.9</v>
      </c>
      <c r="E1738">
        <v>138.13999999999999</v>
      </c>
      <c r="F1738">
        <v>137.85</v>
      </c>
      <c r="G1738">
        <v>4431</v>
      </c>
    </row>
    <row r="1739" spans="1:7" x14ac:dyDescent="0.25">
      <c r="A1739" t="s">
        <v>7</v>
      </c>
      <c r="B1739" s="1">
        <v>44704.489583333336</v>
      </c>
      <c r="C1739">
        <v>138</v>
      </c>
      <c r="D1739">
        <v>137.87</v>
      </c>
      <c r="E1739">
        <v>138</v>
      </c>
      <c r="F1739">
        <v>137.77000000000001</v>
      </c>
      <c r="G1739">
        <v>2420</v>
      </c>
    </row>
    <row r="1740" spans="1:7" x14ac:dyDescent="0.25">
      <c r="A1740" t="s">
        <v>7</v>
      </c>
      <c r="B1740" s="1">
        <v>44704.493055555555</v>
      </c>
      <c r="C1740">
        <v>137.91999999999999</v>
      </c>
      <c r="D1740">
        <v>138.08000000000001</v>
      </c>
      <c r="E1740">
        <v>138.11000000000001</v>
      </c>
      <c r="F1740">
        <v>137.88</v>
      </c>
      <c r="G1740">
        <v>2653</v>
      </c>
    </row>
    <row r="1741" spans="1:7" x14ac:dyDescent="0.25">
      <c r="A1741" t="s">
        <v>7</v>
      </c>
      <c r="B1741" s="1">
        <v>44704.496527777781</v>
      </c>
      <c r="C1741">
        <v>138.12</v>
      </c>
      <c r="D1741">
        <v>138.13</v>
      </c>
      <c r="E1741">
        <v>138.16</v>
      </c>
      <c r="F1741">
        <v>138.1</v>
      </c>
      <c r="G1741">
        <v>688</v>
      </c>
    </row>
    <row r="1742" spans="1:7" x14ac:dyDescent="0.25">
      <c r="A1742" t="s">
        <v>7</v>
      </c>
      <c r="B1742" s="1">
        <v>44704.5</v>
      </c>
      <c r="C1742">
        <v>138.13999999999999</v>
      </c>
      <c r="D1742">
        <v>138.05000000000001</v>
      </c>
      <c r="E1742">
        <v>138.15</v>
      </c>
      <c r="F1742">
        <v>138.01</v>
      </c>
      <c r="G1742">
        <v>3063</v>
      </c>
    </row>
    <row r="1743" spans="1:7" x14ac:dyDescent="0.25">
      <c r="A1743" t="s">
        <v>7</v>
      </c>
      <c r="B1743" s="1">
        <v>44704.503472222219</v>
      </c>
      <c r="C1743">
        <v>138.08000000000001</v>
      </c>
      <c r="D1743">
        <v>138.07</v>
      </c>
      <c r="E1743">
        <v>138.08000000000001</v>
      </c>
      <c r="F1743">
        <v>138.03</v>
      </c>
      <c r="G1743">
        <v>1033</v>
      </c>
    </row>
    <row r="1744" spans="1:7" x14ac:dyDescent="0.25">
      <c r="A1744" t="s">
        <v>7</v>
      </c>
      <c r="B1744" s="1">
        <v>44704.506944444445</v>
      </c>
      <c r="C1744">
        <v>138.04</v>
      </c>
      <c r="D1744">
        <v>138.16999999999999</v>
      </c>
      <c r="E1744">
        <v>138.24</v>
      </c>
      <c r="F1744">
        <v>138.04</v>
      </c>
      <c r="G1744">
        <v>5881</v>
      </c>
    </row>
    <row r="1745" spans="1:7" x14ac:dyDescent="0.25">
      <c r="A1745" t="s">
        <v>7</v>
      </c>
      <c r="B1745" s="1">
        <v>44704.510416666664</v>
      </c>
      <c r="C1745">
        <v>138.19999999999999</v>
      </c>
      <c r="D1745">
        <v>138.05000000000001</v>
      </c>
      <c r="E1745">
        <v>138.19999999999999</v>
      </c>
      <c r="F1745">
        <v>138.04</v>
      </c>
      <c r="G1745">
        <v>9294</v>
      </c>
    </row>
    <row r="1746" spans="1:7" x14ac:dyDescent="0.25">
      <c r="A1746" t="s">
        <v>7</v>
      </c>
      <c r="B1746" s="1">
        <v>44704.513888888891</v>
      </c>
      <c r="C1746">
        <v>138.1</v>
      </c>
      <c r="D1746">
        <v>138.06</v>
      </c>
      <c r="E1746">
        <v>138.1</v>
      </c>
      <c r="F1746">
        <v>138.03</v>
      </c>
      <c r="G1746">
        <v>6687</v>
      </c>
    </row>
    <row r="1747" spans="1:7" x14ac:dyDescent="0.25">
      <c r="A1747" t="s">
        <v>7</v>
      </c>
      <c r="B1747" s="1">
        <v>44704.517361111109</v>
      </c>
      <c r="C1747">
        <v>138.09</v>
      </c>
      <c r="D1747">
        <v>138.27000000000001</v>
      </c>
      <c r="E1747">
        <v>138.27000000000001</v>
      </c>
      <c r="F1747">
        <v>138.06</v>
      </c>
      <c r="G1747">
        <v>24678</v>
      </c>
    </row>
    <row r="1748" spans="1:7" x14ac:dyDescent="0.25">
      <c r="A1748" t="s">
        <v>7</v>
      </c>
      <c r="B1748" s="1">
        <v>44704.520833333336</v>
      </c>
      <c r="C1748">
        <v>138.22</v>
      </c>
      <c r="D1748">
        <v>138.29</v>
      </c>
      <c r="E1748">
        <v>138.31</v>
      </c>
      <c r="F1748">
        <v>138.19</v>
      </c>
      <c r="G1748">
        <v>7087</v>
      </c>
    </row>
    <row r="1749" spans="1:7" x14ac:dyDescent="0.25">
      <c r="A1749" t="s">
        <v>7</v>
      </c>
      <c r="B1749" s="1">
        <v>44704.524305555555</v>
      </c>
      <c r="C1749">
        <v>138.28</v>
      </c>
      <c r="D1749">
        <v>138.34</v>
      </c>
      <c r="E1749">
        <v>138.44999999999999</v>
      </c>
      <c r="F1749">
        <v>138.27000000000001</v>
      </c>
      <c r="G1749">
        <v>6501</v>
      </c>
    </row>
    <row r="1750" spans="1:7" x14ac:dyDescent="0.25">
      <c r="A1750" t="s">
        <v>7</v>
      </c>
      <c r="B1750" s="1">
        <v>44704.527777777781</v>
      </c>
      <c r="C1750">
        <v>138.29</v>
      </c>
      <c r="D1750">
        <v>138.28</v>
      </c>
      <c r="E1750">
        <v>138.38</v>
      </c>
      <c r="F1750">
        <v>138.19999999999999</v>
      </c>
      <c r="G1750">
        <v>2849</v>
      </c>
    </row>
    <row r="1751" spans="1:7" x14ac:dyDescent="0.25">
      <c r="A1751" t="s">
        <v>7</v>
      </c>
      <c r="B1751" s="1">
        <v>44704.53125</v>
      </c>
      <c r="C1751">
        <v>138.31</v>
      </c>
      <c r="D1751">
        <v>138.26</v>
      </c>
      <c r="E1751">
        <v>138.34</v>
      </c>
      <c r="F1751">
        <v>138.22999999999999</v>
      </c>
      <c r="G1751">
        <v>610</v>
      </c>
    </row>
    <row r="1752" spans="1:7" x14ac:dyDescent="0.25">
      <c r="A1752" t="s">
        <v>7</v>
      </c>
      <c r="B1752" s="1">
        <v>44704.534722222219</v>
      </c>
      <c r="C1752">
        <v>138.27000000000001</v>
      </c>
      <c r="D1752">
        <v>138.18</v>
      </c>
      <c r="E1752">
        <v>138.27000000000001</v>
      </c>
      <c r="F1752">
        <v>138.15</v>
      </c>
      <c r="G1752">
        <v>3396</v>
      </c>
    </row>
    <row r="1753" spans="1:7" x14ac:dyDescent="0.25">
      <c r="A1753" t="s">
        <v>7</v>
      </c>
      <c r="B1753" s="1">
        <v>44704.538194444445</v>
      </c>
      <c r="C1753">
        <v>138.22999999999999</v>
      </c>
      <c r="D1753">
        <v>138.01</v>
      </c>
      <c r="E1753">
        <v>138.22999999999999</v>
      </c>
      <c r="F1753">
        <v>137.94999999999999</v>
      </c>
      <c r="G1753">
        <v>5486</v>
      </c>
    </row>
    <row r="1754" spans="1:7" x14ac:dyDescent="0.25">
      <c r="A1754" t="s">
        <v>7</v>
      </c>
      <c r="B1754" s="1">
        <v>44704.541666666664</v>
      </c>
      <c r="C1754">
        <v>138.05000000000001</v>
      </c>
      <c r="D1754">
        <v>138</v>
      </c>
      <c r="E1754">
        <v>138.07</v>
      </c>
      <c r="F1754">
        <v>137.96</v>
      </c>
      <c r="G1754">
        <v>1182</v>
      </c>
    </row>
    <row r="1755" spans="1:7" x14ac:dyDescent="0.25">
      <c r="A1755" t="s">
        <v>7</v>
      </c>
      <c r="B1755" s="1">
        <v>44704.545138888891</v>
      </c>
      <c r="C1755">
        <v>137.99</v>
      </c>
      <c r="D1755">
        <v>138</v>
      </c>
      <c r="E1755">
        <v>138.07</v>
      </c>
      <c r="F1755">
        <v>137.94999999999999</v>
      </c>
      <c r="G1755">
        <v>1549</v>
      </c>
    </row>
    <row r="1756" spans="1:7" x14ac:dyDescent="0.25">
      <c r="A1756" t="s">
        <v>7</v>
      </c>
      <c r="B1756" s="1">
        <v>44704.548611111109</v>
      </c>
      <c r="C1756">
        <v>138.05000000000001</v>
      </c>
      <c r="D1756">
        <v>138.16</v>
      </c>
      <c r="E1756">
        <v>138.19999999999999</v>
      </c>
      <c r="F1756">
        <v>138.03</v>
      </c>
      <c r="G1756">
        <v>4088</v>
      </c>
    </row>
    <row r="1757" spans="1:7" x14ac:dyDescent="0.25">
      <c r="A1757" t="s">
        <v>7</v>
      </c>
      <c r="B1757" s="1">
        <v>44704.552083333336</v>
      </c>
      <c r="C1757">
        <v>138.12</v>
      </c>
      <c r="D1757">
        <v>138.05000000000001</v>
      </c>
      <c r="E1757">
        <v>138.19</v>
      </c>
      <c r="F1757">
        <v>138.05000000000001</v>
      </c>
      <c r="G1757">
        <v>2016</v>
      </c>
    </row>
    <row r="1758" spans="1:7" x14ac:dyDescent="0.25">
      <c r="A1758" t="s">
        <v>7</v>
      </c>
      <c r="B1758" s="1">
        <v>44704.555555555555</v>
      </c>
      <c r="C1758">
        <v>138.02000000000001</v>
      </c>
      <c r="D1758">
        <v>138.1</v>
      </c>
      <c r="E1758">
        <v>138.12</v>
      </c>
      <c r="F1758">
        <v>138</v>
      </c>
      <c r="G1758">
        <v>4737</v>
      </c>
    </row>
    <row r="1759" spans="1:7" x14ac:dyDescent="0.25">
      <c r="A1759" t="s">
        <v>7</v>
      </c>
      <c r="B1759" s="1">
        <v>44704.559027777781</v>
      </c>
      <c r="C1759">
        <v>138.13999999999999</v>
      </c>
      <c r="D1759">
        <v>138.1</v>
      </c>
      <c r="E1759">
        <v>138.19</v>
      </c>
      <c r="F1759">
        <v>138.01</v>
      </c>
      <c r="G1759">
        <v>7491</v>
      </c>
    </row>
    <row r="1760" spans="1:7" x14ac:dyDescent="0.25">
      <c r="A1760" t="s">
        <v>7</v>
      </c>
      <c r="B1760" s="1">
        <v>44704.5625</v>
      </c>
      <c r="C1760">
        <v>138.13999999999999</v>
      </c>
      <c r="D1760">
        <v>138.28</v>
      </c>
      <c r="E1760">
        <v>138.29</v>
      </c>
      <c r="F1760">
        <v>138.12</v>
      </c>
      <c r="G1760">
        <v>3231</v>
      </c>
    </row>
    <row r="1761" spans="1:7" x14ac:dyDescent="0.25">
      <c r="A1761" t="s">
        <v>7</v>
      </c>
      <c r="B1761" s="1">
        <v>44704.565972222219</v>
      </c>
      <c r="C1761">
        <v>138.29</v>
      </c>
      <c r="D1761">
        <v>138.22999999999999</v>
      </c>
      <c r="E1761">
        <v>138.30000000000001</v>
      </c>
      <c r="F1761">
        <v>138.19999999999999</v>
      </c>
      <c r="G1761">
        <v>3306</v>
      </c>
    </row>
    <row r="1762" spans="1:7" x14ac:dyDescent="0.25">
      <c r="A1762" t="s">
        <v>7</v>
      </c>
      <c r="B1762" s="1">
        <v>44704.569444444445</v>
      </c>
      <c r="C1762">
        <v>138.25</v>
      </c>
      <c r="D1762">
        <v>138.31</v>
      </c>
      <c r="E1762">
        <v>138.37</v>
      </c>
      <c r="F1762">
        <v>138.22999999999999</v>
      </c>
      <c r="G1762">
        <v>5293</v>
      </c>
    </row>
    <row r="1763" spans="1:7" x14ac:dyDescent="0.25">
      <c r="A1763" t="s">
        <v>7</v>
      </c>
      <c r="B1763" s="1">
        <v>44704.572916666664</v>
      </c>
      <c r="C1763">
        <v>138.37</v>
      </c>
      <c r="D1763">
        <v>138.46</v>
      </c>
      <c r="E1763">
        <v>138.5</v>
      </c>
      <c r="F1763">
        <v>138.31</v>
      </c>
      <c r="G1763">
        <v>10559</v>
      </c>
    </row>
    <row r="1764" spans="1:7" x14ac:dyDescent="0.25">
      <c r="A1764" t="s">
        <v>7</v>
      </c>
      <c r="B1764" s="1">
        <v>44704.576388888891</v>
      </c>
      <c r="C1764">
        <v>138.41999999999999</v>
      </c>
      <c r="D1764">
        <v>138.46</v>
      </c>
      <c r="E1764">
        <v>138.66</v>
      </c>
      <c r="F1764">
        <v>138.4</v>
      </c>
      <c r="G1764">
        <v>6394</v>
      </c>
    </row>
    <row r="1765" spans="1:7" x14ac:dyDescent="0.25">
      <c r="A1765" t="s">
        <v>7</v>
      </c>
      <c r="B1765" s="1">
        <v>44704.579861111109</v>
      </c>
      <c r="C1765">
        <v>138.5</v>
      </c>
      <c r="D1765">
        <v>138.79</v>
      </c>
      <c r="E1765">
        <v>138.88</v>
      </c>
      <c r="F1765">
        <v>138.44999999999999</v>
      </c>
      <c r="G1765">
        <v>16265</v>
      </c>
    </row>
    <row r="1766" spans="1:7" x14ac:dyDescent="0.25">
      <c r="A1766" t="s">
        <v>7</v>
      </c>
      <c r="B1766" s="1">
        <v>44704.583333333336</v>
      </c>
      <c r="C1766">
        <v>138.61000000000001</v>
      </c>
      <c r="D1766">
        <v>138.63999999999999</v>
      </c>
      <c r="E1766">
        <v>138.69999999999999</v>
      </c>
      <c r="F1766">
        <v>138.38</v>
      </c>
      <c r="G1766">
        <v>36593</v>
      </c>
    </row>
    <row r="1767" spans="1:7" x14ac:dyDescent="0.25">
      <c r="A1767" t="s">
        <v>7</v>
      </c>
      <c r="B1767" s="1">
        <v>44704.586805555555</v>
      </c>
      <c r="C1767">
        <v>138.55000000000001</v>
      </c>
      <c r="D1767">
        <v>138.69</v>
      </c>
      <c r="E1767">
        <v>138.69</v>
      </c>
      <c r="F1767">
        <v>138.52000000000001</v>
      </c>
      <c r="G1767">
        <v>15771</v>
      </c>
    </row>
    <row r="1768" spans="1:7" x14ac:dyDescent="0.25">
      <c r="A1768" t="s">
        <v>7</v>
      </c>
      <c r="B1768" s="1">
        <v>44704.590277777781</v>
      </c>
      <c r="C1768">
        <v>138.65</v>
      </c>
      <c r="D1768">
        <v>138.80000000000001</v>
      </c>
      <c r="E1768">
        <v>138.85</v>
      </c>
      <c r="F1768">
        <v>138.62</v>
      </c>
      <c r="G1768">
        <v>19853</v>
      </c>
    </row>
    <row r="1769" spans="1:7" x14ac:dyDescent="0.25">
      <c r="A1769" t="s">
        <v>7</v>
      </c>
      <c r="B1769" s="1">
        <v>44704.59375</v>
      </c>
      <c r="C1769">
        <v>138.81</v>
      </c>
      <c r="D1769">
        <v>138.72999999999999</v>
      </c>
      <c r="E1769">
        <v>138.85</v>
      </c>
      <c r="F1769">
        <v>138.61000000000001</v>
      </c>
      <c r="G1769">
        <v>27545</v>
      </c>
    </row>
    <row r="1770" spans="1:7" x14ac:dyDescent="0.25">
      <c r="A1770" t="s">
        <v>7</v>
      </c>
      <c r="B1770" s="1">
        <v>44704.597222222219</v>
      </c>
      <c r="C1770">
        <v>138.69</v>
      </c>
      <c r="D1770">
        <v>138.46</v>
      </c>
      <c r="E1770">
        <v>138.72</v>
      </c>
      <c r="F1770">
        <v>138.4</v>
      </c>
      <c r="G1770">
        <v>8164</v>
      </c>
    </row>
    <row r="1771" spans="1:7" x14ac:dyDescent="0.25">
      <c r="A1771" t="s">
        <v>7</v>
      </c>
      <c r="B1771" s="1">
        <v>44704.600694444445</v>
      </c>
      <c r="C1771">
        <v>138.44999999999999</v>
      </c>
      <c r="D1771">
        <v>138.58000000000001</v>
      </c>
      <c r="E1771">
        <v>138.65</v>
      </c>
      <c r="F1771">
        <v>138.41999999999999</v>
      </c>
      <c r="G1771">
        <v>9807</v>
      </c>
    </row>
    <row r="1772" spans="1:7" x14ac:dyDescent="0.25">
      <c r="A1772" t="s">
        <v>7</v>
      </c>
      <c r="B1772" s="1">
        <v>44704.604166666664</v>
      </c>
      <c r="C1772">
        <v>138.53</v>
      </c>
      <c r="D1772">
        <v>138.4</v>
      </c>
      <c r="E1772">
        <v>138.59</v>
      </c>
      <c r="F1772">
        <v>138.4</v>
      </c>
      <c r="G1772">
        <v>4403</v>
      </c>
    </row>
    <row r="1773" spans="1:7" x14ac:dyDescent="0.25">
      <c r="A1773" t="s">
        <v>7</v>
      </c>
      <c r="B1773" s="1">
        <v>44704.607638888891</v>
      </c>
      <c r="C1773">
        <v>138.44999999999999</v>
      </c>
      <c r="D1773">
        <v>138.19</v>
      </c>
      <c r="E1773">
        <v>138.44999999999999</v>
      </c>
      <c r="F1773">
        <v>138.11000000000001</v>
      </c>
      <c r="G1773">
        <v>8232</v>
      </c>
    </row>
    <row r="1774" spans="1:7" x14ac:dyDescent="0.25">
      <c r="A1774" t="s">
        <v>7</v>
      </c>
      <c r="B1774" s="1">
        <v>44704.611111111109</v>
      </c>
      <c r="C1774">
        <v>138.18</v>
      </c>
      <c r="D1774">
        <v>138.47</v>
      </c>
      <c r="E1774">
        <v>138.59</v>
      </c>
      <c r="F1774">
        <v>138.11000000000001</v>
      </c>
      <c r="G1774">
        <v>34810</v>
      </c>
    </row>
    <row r="1775" spans="1:7" x14ac:dyDescent="0.25">
      <c r="A1775" t="s">
        <v>7</v>
      </c>
      <c r="B1775" s="1">
        <v>44704.614583333336</v>
      </c>
      <c r="C1775">
        <v>138.49</v>
      </c>
      <c r="D1775">
        <v>138.25</v>
      </c>
      <c r="E1775">
        <v>138.49</v>
      </c>
      <c r="F1775">
        <v>138.01</v>
      </c>
      <c r="G1775">
        <v>30454</v>
      </c>
    </row>
    <row r="1776" spans="1:7" x14ac:dyDescent="0.25">
      <c r="A1776" t="s">
        <v>7</v>
      </c>
      <c r="B1776" s="1">
        <v>44704.618055555555</v>
      </c>
      <c r="C1776">
        <v>138.22999999999999</v>
      </c>
      <c r="D1776">
        <v>138.16999999999999</v>
      </c>
      <c r="E1776">
        <v>138.38999999999999</v>
      </c>
      <c r="F1776">
        <v>137.91</v>
      </c>
      <c r="G1776">
        <v>40086</v>
      </c>
    </row>
    <row r="1777" spans="1:7" x14ac:dyDescent="0.25">
      <c r="A1777" t="s">
        <v>7</v>
      </c>
      <c r="B1777" s="1">
        <v>44704.621527777781</v>
      </c>
      <c r="C1777">
        <v>138.19</v>
      </c>
      <c r="D1777">
        <v>138.35</v>
      </c>
      <c r="E1777">
        <v>138.35</v>
      </c>
      <c r="F1777">
        <v>138.15</v>
      </c>
      <c r="G1777">
        <v>14212</v>
      </c>
    </row>
    <row r="1778" spans="1:7" x14ac:dyDescent="0.25">
      <c r="A1778" t="s">
        <v>7</v>
      </c>
      <c r="B1778" s="1">
        <v>44704.625</v>
      </c>
      <c r="C1778">
        <v>138.54</v>
      </c>
      <c r="D1778">
        <v>138.61000000000001</v>
      </c>
      <c r="E1778">
        <v>139.52000000000001</v>
      </c>
      <c r="F1778">
        <v>137.59</v>
      </c>
      <c r="G1778">
        <v>385641</v>
      </c>
    </row>
    <row r="1779" spans="1:7" x14ac:dyDescent="0.25">
      <c r="A1779" t="s">
        <v>7</v>
      </c>
      <c r="B1779" s="1">
        <v>44704.628472222219</v>
      </c>
      <c r="C1779">
        <v>138.62</v>
      </c>
      <c r="D1779">
        <v>138.56</v>
      </c>
      <c r="E1779">
        <v>138.79</v>
      </c>
      <c r="F1779">
        <v>137.59</v>
      </c>
      <c r="G1779">
        <v>69715</v>
      </c>
    </row>
    <row r="1780" spans="1:7" x14ac:dyDescent="0.25">
      <c r="A1780" t="s">
        <v>7</v>
      </c>
      <c r="B1780" s="1">
        <v>44704.631944444445</v>
      </c>
      <c r="C1780">
        <v>138.55000000000001</v>
      </c>
      <c r="D1780">
        <v>138.69</v>
      </c>
      <c r="E1780">
        <v>138.77000000000001</v>
      </c>
      <c r="F1780">
        <v>138.40100000000001</v>
      </c>
      <c r="G1780">
        <v>51786</v>
      </c>
    </row>
    <row r="1781" spans="1:7" x14ac:dyDescent="0.25">
      <c r="A1781" t="s">
        <v>7</v>
      </c>
      <c r="B1781" s="1">
        <v>44704.635416666664</v>
      </c>
      <c r="C1781">
        <v>138.68</v>
      </c>
      <c r="D1781">
        <v>138.80000000000001</v>
      </c>
      <c r="E1781">
        <v>138.80000000000001</v>
      </c>
      <c r="F1781">
        <v>138.6</v>
      </c>
      <c r="G1781">
        <v>31939</v>
      </c>
    </row>
    <row r="1782" spans="1:7" x14ac:dyDescent="0.25">
      <c r="A1782" t="s">
        <v>7</v>
      </c>
      <c r="B1782" s="1">
        <v>44704.638888888891</v>
      </c>
      <c r="C1782">
        <v>138.78</v>
      </c>
      <c r="D1782">
        <v>138.535</v>
      </c>
      <c r="E1782">
        <v>138.80000000000001</v>
      </c>
      <c r="F1782">
        <v>138.51</v>
      </c>
      <c r="G1782">
        <v>68788</v>
      </c>
    </row>
    <row r="1783" spans="1:7" x14ac:dyDescent="0.25">
      <c r="A1783" t="s">
        <v>7</v>
      </c>
      <c r="B1783" s="1">
        <v>44704.642361111109</v>
      </c>
      <c r="C1783">
        <v>138.56</v>
      </c>
      <c r="D1783">
        <v>138.32</v>
      </c>
      <c r="E1783">
        <v>138.59</v>
      </c>
      <c r="F1783">
        <v>138.202</v>
      </c>
      <c r="G1783">
        <v>107459</v>
      </c>
    </row>
    <row r="1784" spans="1:7" x14ac:dyDescent="0.25">
      <c r="A1784" t="s">
        <v>7</v>
      </c>
      <c r="B1784" s="1">
        <v>44704.645833333336</v>
      </c>
      <c r="C1784">
        <v>138.345</v>
      </c>
      <c r="D1784">
        <v>138.08000000000001</v>
      </c>
      <c r="E1784">
        <v>138.37</v>
      </c>
      <c r="F1784">
        <v>137.91399999999999</v>
      </c>
      <c r="G1784">
        <v>129259</v>
      </c>
    </row>
    <row r="1785" spans="1:7" x14ac:dyDescent="0.25">
      <c r="A1785" t="s">
        <v>7</v>
      </c>
      <c r="B1785" s="1">
        <v>44704.649305555555</v>
      </c>
      <c r="C1785">
        <v>138.09</v>
      </c>
      <c r="D1785">
        <v>138.22999999999999</v>
      </c>
      <c r="E1785">
        <v>138.29</v>
      </c>
      <c r="F1785">
        <v>138.07</v>
      </c>
      <c r="G1785">
        <v>54508</v>
      </c>
    </row>
    <row r="1786" spans="1:7" x14ac:dyDescent="0.25">
      <c r="A1786" t="s">
        <v>7</v>
      </c>
      <c r="B1786" s="1">
        <v>44704.652777777781</v>
      </c>
      <c r="C1786">
        <v>138.21</v>
      </c>
      <c r="D1786">
        <v>138.06</v>
      </c>
      <c r="E1786">
        <v>138.25</v>
      </c>
      <c r="F1786">
        <v>138.02099999999999</v>
      </c>
      <c r="G1786">
        <v>18959</v>
      </c>
    </row>
    <row r="1787" spans="1:7" x14ac:dyDescent="0.25">
      <c r="A1787" t="s">
        <v>7</v>
      </c>
      <c r="B1787" s="1">
        <v>44704.65625</v>
      </c>
      <c r="C1787">
        <v>138.02000000000001</v>
      </c>
      <c r="D1787">
        <v>137.94999999999999</v>
      </c>
      <c r="E1787">
        <v>138.19</v>
      </c>
      <c r="F1787">
        <v>137.9</v>
      </c>
      <c r="G1787">
        <v>80926</v>
      </c>
    </row>
    <row r="1788" spans="1:7" x14ac:dyDescent="0.25">
      <c r="A1788" t="s">
        <v>7</v>
      </c>
      <c r="B1788" s="1">
        <v>44704.659722222219</v>
      </c>
      <c r="C1788">
        <v>137.91999999999999</v>
      </c>
      <c r="D1788">
        <v>137.91</v>
      </c>
      <c r="E1788">
        <v>138.15</v>
      </c>
      <c r="F1788">
        <v>137.82</v>
      </c>
      <c r="G1788">
        <v>79192</v>
      </c>
    </row>
    <row r="1789" spans="1:7" x14ac:dyDescent="0.25">
      <c r="A1789" t="s">
        <v>7</v>
      </c>
      <c r="B1789" s="1">
        <v>44704.663194444445</v>
      </c>
      <c r="C1789">
        <v>137.9</v>
      </c>
      <c r="D1789">
        <v>137.91999999999999</v>
      </c>
      <c r="E1789">
        <v>138.089</v>
      </c>
      <c r="F1789">
        <v>137.81</v>
      </c>
      <c r="G1789">
        <v>25920</v>
      </c>
    </row>
    <row r="1790" spans="1:7" x14ac:dyDescent="0.25">
      <c r="A1790" t="s">
        <v>7</v>
      </c>
      <c r="B1790" s="1">
        <v>44704.666666666664</v>
      </c>
      <c r="C1790">
        <v>137.935</v>
      </c>
      <c r="D1790">
        <v>138.09</v>
      </c>
      <c r="E1790">
        <v>138.149</v>
      </c>
      <c r="F1790">
        <v>137.68</v>
      </c>
      <c r="G1790">
        <v>114323</v>
      </c>
    </row>
    <row r="1791" spans="1:7" x14ac:dyDescent="0.25">
      <c r="A1791" t="s">
        <v>7</v>
      </c>
      <c r="B1791" s="1">
        <v>44704.670138888891</v>
      </c>
      <c r="C1791">
        <v>138.08500000000001</v>
      </c>
      <c r="D1791">
        <v>137.97999999999999</v>
      </c>
      <c r="E1791">
        <v>138.12</v>
      </c>
      <c r="F1791">
        <v>137.91</v>
      </c>
      <c r="G1791">
        <v>54691</v>
      </c>
    </row>
    <row r="1792" spans="1:7" x14ac:dyDescent="0.25">
      <c r="A1792" t="s">
        <v>7</v>
      </c>
      <c r="B1792" s="1">
        <v>44704.673611111109</v>
      </c>
      <c r="C1792">
        <v>137.94999999999999</v>
      </c>
      <c r="D1792">
        <v>138.05000000000001</v>
      </c>
      <c r="E1792">
        <v>138.08000000000001</v>
      </c>
      <c r="F1792">
        <v>137.84</v>
      </c>
      <c r="G1792">
        <v>43412</v>
      </c>
    </row>
    <row r="1793" spans="1:7" x14ac:dyDescent="0.25">
      <c r="A1793" t="s">
        <v>7</v>
      </c>
      <c r="B1793" s="1">
        <v>44704.677083333336</v>
      </c>
      <c r="C1793">
        <v>138.05500000000001</v>
      </c>
      <c r="D1793">
        <v>138.04</v>
      </c>
      <c r="E1793">
        <v>138.15</v>
      </c>
      <c r="F1793">
        <v>137.85</v>
      </c>
      <c r="G1793">
        <v>85024</v>
      </c>
    </row>
    <row r="1794" spans="1:7" x14ac:dyDescent="0.25">
      <c r="A1794" t="s">
        <v>7</v>
      </c>
      <c r="B1794" s="1">
        <v>44704.680555555555</v>
      </c>
      <c r="C1794">
        <v>138.02500000000001</v>
      </c>
      <c r="D1794">
        <v>138.01</v>
      </c>
      <c r="E1794">
        <v>138.13</v>
      </c>
      <c r="F1794">
        <v>137.80000000000001</v>
      </c>
      <c r="G1794">
        <v>51437</v>
      </c>
    </row>
    <row r="1795" spans="1:7" x14ac:dyDescent="0.25">
      <c r="A1795" t="s">
        <v>7</v>
      </c>
      <c r="B1795" s="1">
        <v>44704.684027777781</v>
      </c>
      <c r="C1795">
        <v>138.07</v>
      </c>
      <c r="D1795">
        <v>137.84</v>
      </c>
      <c r="E1795">
        <v>138.09200000000001</v>
      </c>
      <c r="F1795">
        <v>137.51</v>
      </c>
      <c r="G1795">
        <v>60657</v>
      </c>
    </row>
    <row r="1796" spans="1:7" x14ac:dyDescent="0.25">
      <c r="A1796" t="s">
        <v>7</v>
      </c>
      <c r="B1796" s="1">
        <v>44704.6875</v>
      </c>
      <c r="C1796">
        <v>137.935</v>
      </c>
      <c r="D1796">
        <v>138.83099999999999</v>
      </c>
      <c r="E1796">
        <v>138.99</v>
      </c>
      <c r="F1796">
        <v>137.9</v>
      </c>
      <c r="G1796">
        <v>3956571</v>
      </c>
    </row>
    <row r="1797" spans="1:7" x14ac:dyDescent="0.25">
      <c r="A1797" t="s">
        <v>7</v>
      </c>
      <c r="B1797" s="1">
        <v>44704.690972222219</v>
      </c>
      <c r="C1797">
        <v>138.87</v>
      </c>
      <c r="D1797">
        <v>138.71</v>
      </c>
      <c r="E1797">
        <v>139.08000000000001</v>
      </c>
      <c r="F1797">
        <v>138.11000000000001</v>
      </c>
      <c r="G1797">
        <v>2667660</v>
      </c>
    </row>
    <row r="1798" spans="1:7" x14ac:dyDescent="0.25">
      <c r="A1798" t="s">
        <v>7</v>
      </c>
      <c r="B1798" s="1">
        <v>44704.694444444445</v>
      </c>
      <c r="C1798">
        <v>138.71</v>
      </c>
      <c r="D1798">
        <v>140.19</v>
      </c>
      <c r="E1798">
        <v>140.36500000000001</v>
      </c>
      <c r="F1798">
        <v>138.63999999999999</v>
      </c>
      <c r="G1798">
        <v>3155824</v>
      </c>
    </row>
    <row r="1799" spans="1:7" x14ac:dyDescent="0.25">
      <c r="A1799" t="s">
        <v>7</v>
      </c>
      <c r="B1799" s="1">
        <v>44704.697916666664</v>
      </c>
      <c r="C1799">
        <v>140.24</v>
      </c>
      <c r="D1799">
        <v>140.71</v>
      </c>
      <c r="E1799">
        <v>141.02000000000001</v>
      </c>
      <c r="F1799">
        <v>140.02000000000001</v>
      </c>
      <c r="G1799">
        <v>2521092</v>
      </c>
    </row>
    <row r="1800" spans="1:7" x14ac:dyDescent="0.25">
      <c r="A1800" t="s">
        <v>7</v>
      </c>
      <c r="B1800" s="1">
        <v>44704.701388888891</v>
      </c>
      <c r="C1800">
        <v>140.70500000000001</v>
      </c>
      <c r="D1800">
        <v>140.38499999999999</v>
      </c>
      <c r="E1800">
        <v>140.99</v>
      </c>
      <c r="F1800">
        <v>140.24600000000001</v>
      </c>
      <c r="G1800">
        <v>3422163</v>
      </c>
    </row>
    <row r="1801" spans="1:7" x14ac:dyDescent="0.25">
      <c r="A1801" t="s">
        <v>7</v>
      </c>
      <c r="B1801" s="1">
        <v>44704.704861111109</v>
      </c>
      <c r="C1801">
        <v>140.4</v>
      </c>
      <c r="D1801">
        <v>139.81</v>
      </c>
      <c r="E1801">
        <v>140.58000000000001</v>
      </c>
      <c r="F1801">
        <v>139.625</v>
      </c>
      <c r="G1801">
        <v>2346397</v>
      </c>
    </row>
    <row r="1802" spans="1:7" x14ac:dyDescent="0.25">
      <c r="A1802" t="s">
        <v>7</v>
      </c>
      <c r="B1802" s="1">
        <v>44704.708333333336</v>
      </c>
      <c r="C1802">
        <v>139.80000000000001</v>
      </c>
      <c r="D1802">
        <v>139.13</v>
      </c>
      <c r="E1802">
        <v>139.82</v>
      </c>
      <c r="F1802">
        <v>138.74</v>
      </c>
      <c r="G1802">
        <v>2647967</v>
      </c>
    </row>
    <row r="1803" spans="1:7" x14ac:dyDescent="0.25">
      <c r="A1803" t="s">
        <v>7</v>
      </c>
      <c r="B1803" s="1">
        <v>44704.711805555555</v>
      </c>
      <c r="C1803">
        <v>139.13999999999999</v>
      </c>
      <c r="D1803">
        <v>138.94</v>
      </c>
      <c r="E1803">
        <v>139.33000000000001</v>
      </c>
      <c r="F1803">
        <v>138.78</v>
      </c>
      <c r="G1803">
        <v>1555329</v>
      </c>
    </row>
    <row r="1804" spans="1:7" x14ac:dyDescent="0.25">
      <c r="A1804" t="s">
        <v>7</v>
      </c>
      <c r="B1804" s="1">
        <v>44704.715277777781</v>
      </c>
      <c r="C1804">
        <v>139</v>
      </c>
      <c r="D1804">
        <v>139.43100000000001</v>
      </c>
      <c r="E1804">
        <v>139.69</v>
      </c>
      <c r="F1804">
        <v>138.86000000000001</v>
      </c>
      <c r="G1804">
        <v>1744475</v>
      </c>
    </row>
    <row r="1805" spans="1:7" x14ac:dyDescent="0.25">
      <c r="A1805" t="s">
        <v>7</v>
      </c>
      <c r="B1805" s="1">
        <v>44704.71875</v>
      </c>
      <c r="C1805">
        <v>139.42500000000001</v>
      </c>
      <c r="D1805">
        <v>140.30000000000001</v>
      </c>
      <c r="E1805">
        <v>140.44</v>
      </c>
      <c r="F1805">
        <v>139.41999999999999</v>
      </c>
      <c r="G1805">
        <v>1668074</v>
      </c>
    </row>
    <row r="1806" spans="1:7" x14ac:dyDescent="0.25">
      <c r="A1806" t="s">
        <v>7</v>
      </c>
      <c r="B1806" s="1">
        <v>44704.722222222219</v>
      </c>
      <c r="C1806">
        <v>140.285</v>
      </c>
      <c r="D1806">
        <v>139.97999999999999</v>
      </c>
      <c r="E1806">
        <v>140.41</v>
      </c>
      <c r="F1806">
        <v>139.75</v>
      </c>
      <c r="G1806">
        <v>1425651</v>
      </c>
    </row>
    <row r="1807" spans="1:7" x14ac:dyDescent="0.25">
      <c r="A1807" t="s">
        <v>7</v>
      </c>
      <c r="B1807" s="1">
        <v>44704.725694444445</v>
      </c>
      <c r="C1807">
        <v>140</v>
      </c>
      <c r="D1807">
        <v>140.18</v>
      </c>
      <c r="E1807">
        <v>140.18</v>
      </c>
      <c r="F1807">
        <v>139.15</v>
      </c>
      <c r="G1807">
        <v>1516069</v>
      </c>
    </row>
    <row r="1808" spans="1:7" x14ac:dyDescent="0.25">
      <c r="A1808" t="s">
        <v>7</v>
      </c>
      <c r="B1808" s="1">
        <v>44704.729166666664</v>
      </c>
      <c r="C1808">
        <v>140.249</v>
      </c>
      <c r="D1808">
        <v>140.22499999999999</v>
      </c>
      <c r="E1808">
        <v>140.55000000000001</v>
      </c>
      <c r="F1808">
        <v>140.02000000000001</v>
      </c>
      <c r="G1808">
        <v>1625682</v>
      </c>
    </row>
    <row r="1809" spans="1:7" x14ac:dyDescent="0.25">
      <c r="A1809" t="s">
        <v>7</v>
      </c>
      <c r="B1809" s="1">
        <v>44704.732638888891</v>
      </c>
      <c r="C1809">
        <v>140.21899999999999</v>
      </c>
      <c r="D1809">
        <v>140.62</v>
      </c>
      <c r="E1809">
        <v>140.77000000000001</v>
      </c>
      <c r="F1809">
        <v>140.08500000000001</v>
      </c>
      <c r="G1809">
        <v>1443315</v>
      </c>
    </row>
    <row r="1810" spans="1:7" x14ac:dyDescent="0.25">
      <c r="A1810" t="s">
        <v>7</v>
      </c>
      <c r="B1810" s="1">
        <v>44704.736111111109</v>
      </c>
      <c r="C1810">
        <v>140.63</v>
      </c>
      <c r="D1810">
        <v>140.69999999999999</v>
      </c>
      <c r="E1810">
        <v>140.94999999999999</v>
      </c>
      <c r="F1810">
        <v>140.315</v>
      </c>
      <c r="G1810">
        <v>1435318</v>
      </c>
    </row>
    <row r="1811" spans="1:7" x14ac:dyDescent="0.25">
      <c r="A1811" t="s">
        <v>7</v>
      </c>
      <c r="B1811" s="1">
        <v>44704.739583333336</v>
      </c>
      <c r="C1811">
        <v>140.691</v>
      </c>
      <c r="D1811">
        <v>141.1</v>
      </c>
      <c r="E1811">
        <v>141.672</v>
      </c>
      <c r="F1811">
        <v>140.37</v>
      </c>
      <c r="G1811">
        <v>2598770</v>
      </c>
    </row>
    <row r="1812" spans="1:7" x14ac:dyDescent="0.25">
      <c r="A1812" t="s">
        <v>7</v>
      </c>
      <c r="B1812" s="1">
        <v>44704.743055555555</v>
      </c>
      <c r="C1812">
        <v>141.03</v>
      </c>
      <c r="D1812">
        <v>140.57</v>
      </c>
      <c r="E1812">
        <v>141.05000000000001</v>
      </c>
      <c r="F1812">
        <v>140.11000000000001</v>
      </c>
      <c r="G1812">
        <v>1615839</v>
      </c>
    </row>
    <row r="1813" spans="1:7" x14ac:dyDescent="0.25">
      <c r="A1813" t="s">
        <v>7</v>
      </c>
      <c r="B1813" s="1">
        <v>44704.746527777781</v>
      </c>
      <c r="C1813">
        <v>140.55000000000001</v>
      </c>
      <c r="D1813">
        <v>140.47</v>
      </c>
      <c r="E1813">
        <v>140.56</v>
      </c>
      <c r="F1813">
        <v>140.18100000000001</v>
      </c>
      <c r="G1813">
        <v>1079724</v>
      </c>
    </row>
    <row r="1814" spans="1:7" x14ac:dyDescent="0.25">
      <c r="A1814" t="s">
        <v>7</v>
      </c>
      <c r="B1814" s="1">
        <v>44704.75</v>
      </c>
      <c r="C1814">
        <v>140.49</v>
      </c>
      <c r="D1814">
        <v>141.19</v>
      </c>
      <c r="E1814">
        <v>141.279</v>
      </c>
      <c r="F1814">
        <v>140.27000000000001</v>
      </c>
      <c r="G1814">
        <v>1620744</v>
      </c>
    </row>
    <row r="1815" spans="1:7" x14ac:dyDescent="0.25">
      <c r="A1815" t="s">
        <v>7</v>
      </c>
      <c r="B1815" s="1">
        <v>44704.753472222219</v>
      </c>
      <c r="C1815">
        <v>141.16999999999999</v>
      </c>
      <c r="D1815">
        <v>141.21</v>
      </c>
      <c r="E1815">
        <v>141.34</v>
      </c>
      <c r="F1815">
        <v>141.04</v>
      </c>
      <c r="G1815">
        <v>1287909</v>
      </c>
    </row>
    <row r="1816" spans="1:7" x14ac:dyDescent="0.25">
      <c r="A1816" t="s">
        <v>7</v>
      </c>
      <c r="B1816" s="1">
        <v>44704.756944444445</v>
      </c>
      <c r="C1816">
        <v>141.22</v>
      </c>
      <c r="D1816">
        <v>141.41300000000001</v>
      </c>
      <c r="E1816">
        <v>141.41999999999999</v>
      </c>
      <c r="F1816">
        <v>141.05000000000001</v>
      </c>
      <c r="G1816">
        <v>1073713</v>
      </c>
    </row>
    <row r="1817" spans="1:7" x14ac:dyDescent="0.25">
      <c r="A1817" t="s">
        <v>7</v>
      </c>
      <c r="B1817" s="1">
        <v>44704.760416666664</v>
      </c>
      <c r="C1817">
        <v>141.41</v>
      </c>
      <c r="D1817">
        <v>140.98099999999999</v>
      </c>
      <c r="E1817">
        <v>141.52000000000001</v>
      </c>
      <c r="F1817">
        <v>140.94</v>
      </c>
      <c r="G1817">
        <v>1208483</v>
      </c>
    </row>
    <row r="1818" spans="1:7" x14ac:dyDescent="0.25">
      <c r="A1818" t="s">
        <v>7</v>
      </c>
      <c r="B1818" s="1">
        <v>44704.763888888891</v>
      </c>
      <c r="C1818">
        <v>141.02000000000001</v>
      </c>
      <c r="D1818">
        <v>141.16999999999999</v>
      </c>
      <c r="E1818">
        <v>141.32</v>
      </c>
      <c r="F1818">
        <v>140.94999999999999</v>
      </c>
      <c r="G1818">
        <v>1010073</v>
      </c>
    </row>
    <row r="1819" spans="1:7" x14ac:dyDescent="0.25">
      <c r="A1819" t="s">
        <v>7</v>
      </c>
      <c r="B1819" s="1">
        <v>44704.767361111109</v>
      </c>
      <c r="C1819">
        <v>141.18</v>
      </c>
      <c r="D1819">
        <v>141.285</v>
      </c>
      <c r="E1819">
        <v>141.36500000000001</v>
      </c>
      <c r="F1819">
        <v>140.94499999999999</v>
      </c>
      <c r="G1819">
        <v>1164861</v>
      </c>
    </row>
    <row r="1820" spans="1:7" x14ac:dyDescent="0.25">
      <c r="A1820" t="s">
        <v>7</v>
      </c>
      <c r="B1820" s="1">
        <v>44704.770833333336</v>
      </c>
      <c r="C1820">
        <v>141.309</v>
      </c>
      <c r="D1820">
        <v>141.76499999999999</v>
      </c>
      <c r="E1820">
        <v>141.768</v>
      </c>
      <c r="F1820">
        <v>141.15799999999999</v>
      </c>
      <c r="G1820">
        <v>1373083</v>
      </c>
    </row>
    <row r="1821" spans="1:7" x14ac:dyDescent="0.25">
      <c r="A1821" t="s">
        <v>7</v>
      </c>
      <c r="B1821" s="1">
        <v>44704.774305555555</v>
      </c>
      <c r="C1821">
        <v>141.77000000000001</v>
      </c>
      <c r="D1821">
        <v>141.82599999999999</v>
      </c>
      <c r="E1821">
        <v>141.94</v>
      </c>
      <c r="F1821">
        <v>141.53</v>
      </c>
      <c r="G1821">
        <v>1101503</v>
      </c>
    </row>
    <row r="1822" spans="1:7" x14ac:dyDescent="0.25">
      <c r="A1822" t="s">
        <v>7</v>
      </c>
      <c r="B1822" s="1">
        <v>44704.777777777781</v>
      </c>
      <c r="C1822">
        <v>141.83000000000001</v>
      </c>
      <c r="D1822">
        <v>141.72</v>
      </c>
      <c r="E1822">
        <v>141.96</v>
      </c>
      <c r="F1822">
        <v>141.49</v>
      </c>
      <c r="G1822">
        <v>1378862</v>
      </c>
    </row>
    <row r="1823" spans="1:7" x14ac:dyDescent="0.25">
      <c r="A1823" t="s">
        <v>7</v>
      </c>
      <c r="B1823" s="1">
        <v>44704.78125</v>
      </c>
      <c r="C1823">
        <v>141.69999999999999</v>
      </c>
      <c r="D1823">
        <v>141.31</v>
      </c>
      <c r="E1823">
        <v>141.82</v>
      </c>
      <c r="F1823">
        <v>141.04499999999999</v>
      </c>
      <c r="G1823">
        <v>1091007</v>
      </c>
    </row>
    <row r="1824" spans="1:7" x14ac:dyDescent="0.25">
      <c r="A1824" t="s">
        <v>7</v>
      </c>
      <c r="B1824" s="1">
        <v>44704.784722222219</v>
      </c>
      <c r="C1824">
        <v>141.32</v>
      </c>
      <c r="D1824">
        <v>141.5</v>
      </c>
      <c r="E1824">
        <v>141.57</v>
      </c>
      <c r="F1824">
        <v>141.24</v>
      </c>
      <c r="G1824">
        <v>831998</v>
      </c>
    </row>
    <row r="1825" spans="1:7" x14ac:dyDescent="0.25">
      <c r="A1825" t="s">
        <v>7</v>
      </c>
      <c r="B1825" s="1">
        <v>44704.788194444445</v>
      </c>
      <c r="C1825">
        <v>141.52500000000001</v>
      </c>
      <c r="D1825">
        <v>141.97999999999999</v>
      </c>
      <c r="E1825">
        <v>142.06700000000001</v>
      </c>
      <c r="F1825">
        <v>141.5</v>
      </c>
      <c r="G1825">
        <v>1401849</v>
      </c>
    </row>
    <row r="1826" spans="1:7" x14ac:dyDescent="0.25">
      <c r="A1826" t="s">
        <v>7</v>
      </c>
      <c r="B1826" s="1">
        <v>44704.791666666664</v>
      </c>
      <c r="C1826">
        <v>141.989</v>
      </c>
      <c r="D1826">
        <v>142.47</v>
      </c>
      <c r="E1826">
        <v>142.5</v>
      </c>
      <c r="F1826">
        <v>141.82</v>
      </c>
      <c r="G1826">
        <v>1730924</v>
      </c>
    </row>
    <row r="1827" spans="1:7" x14ac:dyDescent="0.25">
      <c r="A1827" t="s">
        <v>7</v>
      </c>
      <c r="B1827" s="1">
        <v>44704.795138888891</v>
      </c>
      <c r="C1827">
        <v>142.47999999999999</v>
      </c>
      <c r="D1827">
        <v>143.13900000000001</v>
      </c>
      <c r="E1827">
        <v>143.26</v>
      </c>
      <c r="F1827">
        <v>142.26</v>
      </c>
      <c r="G1827">
        <v>2185519</v>
      </c>
    </row>
    <row r="1828" spans="1:7" x14ac:dyDescent="0.25">
      <c r="A1828" t="s">
        <v>7</v>
      </c>
      <c r="B1828" s="1">
        <v>44704.798611111109</v>
      </c>
      <c r="C1828">
        <v>143.14099999999999</v>
      </c>
      <c r="D1828">
        <v>142.84200000000001</v>
      </c>
      <c r="E1828">
        <v>143.149</v>
      </c>
      <c r="F1828">
        <v>142.81</v>
      </c>
      <c r="G1828">
        <v>1072765</v>
      </c>
    </row>
    <row r="1829" spans="1:7" x14ac:dyDescent="0.25">
      <c r="A1829" t="s">
        <v>7</v>
      </c>
      <c r="B1829" s="1">
        <v>44704.802083333336</v>
      </c>
      <c r="C1829">
        <v>142.87</v>
      </c>
      <c r="D1829">
        <v>142.815</v>
      </c>
      <c r="E1829">
        <v>142.92500000000001</v>
      </c>
      <c r="F1829">
        <v>142.41499999999999</v>
      </c>
      <c r="G1829">
        <v>1222708</v>
      </c>
    </row>
    <row r="1830" spans="1:7" x14ac:dyDescent="0.25">
      <c r="A1830" t="s">
        <v>7</v>
      </c>
      <c r="B1830" s="1">
        <v>44704.805555555555</v>
      </c>
      <c r="C1830">
        <v>142.81100000000001</v>
      </c>
      <c r="D1830">
        <v>142.72499999999999</v>
      </c>
      <c r="E1830">
        <v>143.13999999999999</v>
      </c>
      <c r="F1830">
        <v>142.68199999999999</v>
      </c>
      <c r="G1830">
        <v>1477986</v>
      </c>
    </row>
    <row r="1831" spans="1:7" x14ac:dyDescent="0.25">
      <c r="A1831" t="s">
        <v>7</v>
      </c>
      <c r="B1831" s="1">
        <v>44704.809027777781</v>
      </c>
      <c r="C1831">
        <v>142.69999999999999</v>
      </c>
      <c r="D1831">
        <v>142.565</v>
      </c>
      <c r="E1831">
        <v>142.69999999999999</v>
      </c>
      <c r="F1831">
        <v>142.44</v>
      </c>
      <c r="G1831">
        <v>968191</v>
      </c>
    </row>
    <row r="1832" spans="1:7" x14ac:dyDescent="0.25">
      <c r="A1832" t="s">
        <v>7</v>
      </c>
      <c r="B1832" s="1">
        <v>44704.8125</v>
      </c>
      <c r="C1832">
        <v>142.59</v>
      </c>
      <c r="D1832">
        <v>142.261</v>
      </c>
      <c r="E1832">
        <v>142.61000000000001</v>
      </c>
      <c r="F1832">
        <v>141.95500000000001</v>
      </c>
      <c r="G1832">
        <v>1496863</v>
      </c>
    </row>
    <row r="1833" spans="1:7" x14ac:dyDescent="0.25">
      <c r="A1833" t="s">
        <v>7</v>
      </c>
      <c r="B1833" s="1">
        <v>44704.815972222219</v>
      </c>
      <c r="C1833">
        <v>142.29</v>
      </c>
      <c r="D1833">
        <v>142.749</v>
      </c>
      <c r="E1833">
        <v>142.79</v>
      </c>
      <c r="F1833">
        <v>142.053</v>
      </c>
      <c r="G1833">
        <v>1145847</v>
      </c>
    </row>
    <row r="1834" spans="1:7" x14ac:dyDescent="0.25">
      <c r="A1834" t="s">
        <v>7</v>
      </c>
      <c r="B1834" s="1">
        <v>44704.819444444445</v>
      </c>
      <c r="C1834">
        <v>142.74</v>
      </c>
      <c r="D1834">
        <v>142.65</v>
      </c>
      <c r="E1834">
        <v>142.79</v>
      </c>
      <c r="F1834">
        <v>142.41999999999999</v>
      </c>
      <c r="G1834">
        <v>733408</v>
      </c>
    </row>
    <row r="1835" spans="1:7" x14ac:dyDescent="0.25">
      <c r="A1835" t="s">
        <v>7</v>
      </c>
      <c r="B1835" s="1">
        <v>44704.822916666664</v>
      </c>
      <c r="C1835">
        <v>142.63999999999999</v>
      </c>
      <c r="D1835">
        <v>142.13999999999999</v>
      </c>
      <c r="E1835">
        <v>142.71</v>
      </c>
      <c r="F1835">
        <v>142.02000000000001</v>
      </c>
      <c r="G1835">
        <v>793717</v>
      </c>
    </row>
    <row r="1836" spans="1:7" x14ac:dyDescent="0.25">
      <c r="A1836" t="s">
        <v>7</v>
      </c>
      <c r="B1836" s="1">
        <v>44704.826388888891</v>
      </c>
      <c r="C1836">
        <v>142.16</v>
      </c>
      <c r="D1836">
        <v>142.13</v>
      </c>
      <c r="E1836">
        <v>142.23500000000001</v>
      </c>
      <c r="F1836">
        <v>142.03</v>
      </c>
      <c r="G1836">
        <v>778534</v>
      </c>
    </row>
    <row r="1837" spans="1:7" x14ac:dyDescent="0.25">
      <c r="A1837" t="s">
        <v>7</v>
      </c>
      <c r="B1837" s="1">
        <v>44704.829861111109</v>
      </c>
      <c r="C1837">
        <v>142.13</v>
      </c>
      <c r="D1837">
        <v>142.376</v>
      </c>
      <c r="E1837">
        <v>142.4</v>
      </c>
      <c r="F1837">
        <v>142.02000000000001</v>
      </c>
      <c r="G1837">
        <v>851735</v>
      </c>
    </row>
    <row r="1838" spans="1:7" x14ac:dyDescent="0.25">
      <c r="A1838" t="s">
        <v>7</v>
      </c>
      <c r="B1838" s="1">
        <v>44704.833333333336</v>
      </c>
      <c r="C1838">
        <v>142.38499999999999</v>
      </c>
      <c r="D1838">
        <v>142.17599999999999</v>
      </c>
      <c r="E1838">
        <v>142.44999999999999</v>
      </c>
      <c r="F1838">
        <v>142.161</v>
      </c>
      <c r="G1838">
        <v>652911</v>
      </c>
    </row>
    <row r="1839" spans="1:7" x14ac:dyDescent="0.25">
      <c r="A1839" t="s">
        <v>7</v>
      </c>
      <c r="B1839" s="1">
        <v>44704.836805555555</v>
      </c>
      <c r="C1839">
        <v>142.13</v>
      </c>
      <c r="D1839">
        <v>142.09</v>
      </c>
      <c r="E1839">
        <v>142.30000000000001</v>
      </c>
      <c r="F1839">
        <v>141.97999999999999</v>
      </c>
      <c r="G1839">
        <v>913588</v>
      </c>
    </row>
    <row r="1840" spans="1:7" x14ac:dyDescent="0.25">
      <c r="A1840" t="s">
        <v>7</v>
      </c>
      <c r="B1840" s="1">
        <v>44704.840277777781</v>
      </c>
      <c r="C1840">
        <v>142.1</v>
      </c>
      <c r="D1840">
        <v>142.19999999999999</v>
      </c>
      <c r="E1840">
        <v>142.34</v>
      </c>
      <c r="F1840">
        <v>142.03</v>
      </c>
      <c r="G1840">
        <v>843503</v>
      </c>
    </row>
    <row r="1841" spans="1:7" x14ac:dyDescent="0.25">
      <c r="A1841" t="s">
        <v>7</v>
      </c>
      <c r="B1841" s="1">
        <v>44704.84375</v>
      </c>
      <c r="C1841">
        <v>142.18</v>
      </c>
      <c r="D1841">
        <v>141.82300000000001</v>
      </c>
      <c r="E1841">
        <v>142.18</v>
      </c>
      <c r="F1841">
        <v>141.69</v>
      </c>
      <c r="G1841">
        <v>1485244</v>
      </c>
    </row>
    <row r="1842" spans="1:7" x14ac:dyDescent="0.25">
      <c r="A1842" t="s">
        <v>7</v>
      </c>
      <c r="B1842" s="1">
        <v>44704.847222222219</v>
      </c>
      <c r="C1842">
        <v>141.81100000000001</v>
      </c>
      <c r="D1842">
        <v>141.75</v>
      </c>
      <c r="E1842">
        <v>141.887</v>
      </c>
      <c r="F1842">
        <v>141.52500000000001</v>
      </c>
      <c r="G1842">
        <v>958908</v>
      </c>
    </row>
    <row r="1843" spans="1:7" x14ac:dyDescent="0.25">
      <c r="A1843" t="s">
        <v>7</v>
      </c>
      <c r="B1843" s="1">
        <v>44704.850694444445</v>
      </c>
      <c r="C1843">
        <v>141.76</v>
      </c>
      <c r="D1843">
        <v>141.94999999999999</v>
      </c>
      <c r="E1843">
        <v>142.03</v>
      </c>
      <c r="F1843">
        <v>141.72999999999999</v>
      </c>
      <c r="G1843">
        <v>767710</v>
      </c>
    </row>
    <row r="1844" spans="1:7" x14ac:dyDescent="0.25">
      <c r="A1844" t="s">
        <v>7</v>
      </c>
      <c r="B1844" s="1">
        <v>44704.854166666664</v>
      </c>
      <c r="C1844">
        <v>141.94</v>
      </c>
      <c r="D1844">
        <v>142.19999999999999</v>
      </c>
      <c r="E1844">
        <v>142.34</v>
      </c>
      <c r="F1844">
        <v>141.68</v>
      </c>
      <c r="G1844">
        <v>1008566</v>
      </c>
    </row>
    <row r="1845" spans="1:7" x14ac:dyDescent="0.25">
      <c r="A1845" t="s">
        <v>7</v>
      </c>
      <c r="B1845" s="1">
        <v>44704.857638888891</v>
      </c>
      <c r="C1845">
        <v>142.19</v>
      </c>
      <c r="D1845">
        <v>142.27000000000001</v>
      </c>
      <c r="E1845">
        <v>142.41800000000001</v>
      </c>
      <c r="F1845">
        <v>142.119</v>
      </c>
      <c r="G1845">
        <v>755760</v>
      </c>
    </row>
    <row r="1846" spans="1:7" x14ac:dyDescent="0.25">
      <c r="A1846" t="s">
        <v>7</v>
      </c>
      <c r="B1846" s="1">
        <v>44704.861111111109</v>
      </c>
      <c r="C1846">
        <v>142.262</v>
      </c>
      <c r="D1846">
        <v>142.36500000000001</v>
      </c>
      <c r="E1846">
        <v>142.47</v>
      </c>
      <c r="F1846">
        <v>142.21</v>
      </c>
      <c r="G1846">
        <v>697533</v>
      </c>
    </row>
    <row r="1847" spans="1:7" x14ac:dyDescent="0.25">
      <c r="A1847" t="s">
        <v>7</v>
      </c>
      <c r="B1847" s="1">
        <v>44704.864583333336</v>
      </c>
      <c r="C1847">
        <v>142.38</v>
      </c>
      <c r="D1847">
        <v>142.69999999999999</v>
      </c>
      <c r="E1847">
        <v>142.86000000000001</v>
      </c>
      <c r="F1847">
        <v>142.30000000000001</v>
      </c>
      <c r="G1847">
        <v>980670</v>
      </c>
    </row>
    <row r="1848" spans="1:7" x14ac:dyDescent="0.25">
      <c r="A1848" t="s">
        <v>7</v>
      </c>
      <c r="B1848" s="1">
        <v>44704.868055555555</v>
      </c>
      <c r="C1848">
        <v>142.685</v>
      </c>
      <c r="D1848">
        <v>142.46799999999999</v>
      </c>
      <c r="E1848">
        <v>142.77000000000001</v>
      </c>
      <c r="F1848">
        <v>142.38</v>
      </c>
      <c r="G1848">
        <v>877360</v>
      </c>
    </row>
    <row r="1849" spans="1:7" x14ac:dyDescent="0.25">
      <c r="A1849" t="s">
        <v>7</v>
      </c>
      <c r="B1849" s="1">
        <v>44704.871527777781</v>
      </c>
      <c r="C1849">
        <v>142.47</v>
      </c>
      <c r="D1849">
        <v>142.62</v>
      </c>
      <c r="E1849">
        <v>142.63999999999999</v>
      </c>
      <c r="F1849">
        <v>142.41</v>
      </c>
      <c r="G1849">
        <v>625605</v>
      </c>
    </row>
    <row r="1850" spans="1:7" x14ac:dyDescent="0.25">
      <c r="A1850" t="s">
        <v>7</v>
      </c>
      <c r="B1850" s="1">
        <v>44704.875</v>
      </c>
      <c r="C1850">
        <v>142.655</v>
      </c>
      <c r="D1850">
        <v>142.48500000000001</v>
      </c>
      <c r="E1850">
        <v>142.83000000000001</v>
      </c>
      <c r="F1850">
        <v>142.345</v>
      </c>
      <c r="G1850">
        <v>861158</v>
      </c>
    </row>
    <row r="1851" spans="1:7" x14ac:dyDescent="0.25">
      <c r="A1851" t="s">
        <v>7</v>
      </c>
      <c r="B1851" s="1">
        <v>44704.878472222219</v>
      </c>
      <c r="C1851">
        <v>142.47999999999999</v>
      </c>
      <c r="D1851">
        <v>142.60900000000001</v>
      </c>
      <c r="E1851">
        <v>142.72</v>
      </c>
      <c r="F1851">
        <v>142.38999999999999</v>
      </c>
      <c r="G1851">
        <v>604520</v>
      </c>
    </row>
    <row r="1852" spans="1:7" x14ac:dyDescent="0.25">
      <c r="A1852" t="s">
        <v>7</v>
      </c>
      <c r="B1852" s="1">
        <v>44704.881944444445</v>
      </c>
      <c r="C1852">
        <v>142.6</v>
      </c>
      <c r="D1852">
        <v>142.65899999999999</v>
      </c>
      <c r="E1852">
        <v>142.81</v>
      </c>
      <c r="F1852">
        <v>142.47</v>
      </c>
      <c r="G1852">
        <v>787480</v>
      </c>
    </row>
    <row r="1853" spans="1:7" x14ac:dyDescent="0.25">
      <c r="A1853" t="s">
        <v>7</v>
      </c>
      <c r="B1853" s="1">
        <v>44704.885416666664</v>
      </c>
      <c r="C1853">
        <v>142.655</v>
      </c>
      <c r="D1853">
        <v>142.85499999999999</v>
      </c>
      <c r="E1853">
        <v>142.88</v>
      </c>
      <c r="F1853">
        <v>142.54</v>
      </c>
      <c r="G1853">
        <v>783472</v>
      </c>
    </row>
    <row r="1854" spans="1:7" x14ac:dyDescent="0.25">
      <c r="A1854" t="s">
        <v>7</v>
      </c>
      <c r="B1854" s="1">
        <v>44704.888888888891</v>
      </c>
      <c r="C1854">
        <v>142.82499999999999</v>
      </c>
      <c r="D1854">
        <v>142.65</v>
      </c>
      <c r="E1854">
        <v>142.87</v>
      </c>
      <c r="F1854">
        <v>142.6</v>
      </c>
      <c r="G1854">
        <v>655019</v>
      </c>
    </row>
    <row r="1855" spans="1:7" x14ac:dyDescent="0.25">
      <c r="A1855" t="s">
        <v>7</v>
      </c>
      <c r="B1855" s="1">
        <v>44704.892361111109</v>
      </c>
      <c r="C1855">
        <v>142.65700000000001</v>
      </c>
      <c r="D1855">
        <v>142.49</v>
      </c>
      <c r="E1855">
        <v>142.74</v>
      </c>
      <c r="F1855">
        <v>142.35</v>
      </c>
      <c r="G1855">
        <v>743445</v>
      </c>
    </row>
    <row r="1856" spans="1:7" x14ac:dyDescent="0.25">
      <c r="A1856" t="s">
        <v>7</v>
      </c>
      <c r="B1856" s="1">
        <v>44704.895833333336</v>
      </c>
      <c r="C1856">
        <v>142.495</v>
      </c>
      <c r="D1856">
        <v>142.57</v>
      </c>
      <c r="E1856">
        <v>142.63399999999999</v>
      </c>
      <c r="F1856">
        <v>142.36799999999999</v>
      </c>
      <c r="G1856">
        <v>524987</v>
      </c>
    </row>
    <row r="1857" spans="1:7" x14ac:dyDescent="0.25">
      <c r="A1857" t="s">
        <v>7</v>
      </c>
      <c r="B1857" s="1">
        <v>44704.899305555555</v>
      </c>
      <c r="C1857">
        <v>142.55000000000001</v>
      </c>
      <c r="D1857">
        <v>142.535</v>
      </c>
      <c r="E1857">
        <v>142.68</v>
      </c>
      <c r="F1857">
        <v>142.49</v>
      </c>
      <c r="G1857">
        <v>483943</v>
      </c>
    </row>
    <row r="1858" spans="1:7" x14ac:dyDescent="0.25">
      <c r="A1858" t="s">
        <v>7</v>
      </c>
      <c r="B1858" s="1">
        <v>44704.902777777781</v>
      </c>
      <c r="C1858">
        <v>142.54</v>
      </c>
      <c r="D1858">
        <v>142.852</v>
      </c>
      <c r="E1858">
        <v>142.86000000000001</v>
      </c>
      <c r="F1858">
        <v>142.34899999999999</v>
      </c>
      <c r="G1858">
        <v>874204</v>
      </c>
    </row>
    <row r="1859" spans="1:7" x14ac:dyDescent="0.25">
      <c r="A1859" t="s">
        <v>7</v>
      </c>
      <c r="B1859" s="1">
        <v>44704.90625</v>
      </c>
      <c r="C1859">
        <v>142.85900000000001</v>
      </c>
      <c r="D1859">
        <v>142.44499999999999</v>
      </c>
      <c r="E1859">
        <v>142.91</v>
      </c>
      <c r="F1859">
        <v>142.34</v>
      </c>
      <c r="G1859">
        <v>972661</v>
      </c>
    </row>
    <row r="1860" spans="1:7" x14ac:dyDescent="0.25">
      <c r="A1860" t="s">
        <v>7</v>
      </c>
      <c r="B1860" s="1">
        <v>44704.909722222219</v>
      </c>
      <c r="C1860">
        <v>142.43</v>
      </c>
      <c r="D1860">
        <v>142.36000000000001</v>
      </c>
      <c r="E1860">
        <v>142.62</v>
      </c>
      <c r="F1860">
        <v>142.07</v>
      </c>
      <c r="G1860">
        <v>1066402</v>
      </c>
    </row>
    <row r="1861" spans="1:7" x14ac:dyDescent="0.25">
      <c r="A1861" t="s">
        <v>7</v>
      </c>
      <c r="B1861" s="1">
        <v>44704.913194444445</v>
      </c>
      <c r="C1861">
        <v>142.37</v>
      </c>
      <c r="D1861">
        <v>142.215</v>
      </c>
      <c r="E1861">
        <v>142.44</v>
      </c>
      <c r="F1861">
        <v>142.12</v>
      </c>
      <c r="G1861">
        <v>724973</v>
      </c>
    </row>
    <row r="1862" spans="1:7" x14ac:dyDescent="0.25">
      <c r="A1862" t="s">
        <v>7</v>
      </c>
      <c r="B1862" s="1">
        <v>44704.916666666664</v>
      </c>
      <c r="C1862">
        <v>142.24</v>
      </c>
      <c r="D1862">
        <v>142.30099999999999</v>
      </c>
      <c r="E1862">
        <v>142.43</v>
      </c>
      <c r="F1862">
        <v>142.16999999999999</v>
      </c>
      <c r="G1862">
        <v>833463</v>
      </c>
    </row>
    <row r="1863" spans="1:7" x14ac:dyDescent="0.25">
      <c r="A1863" t="s">
        <v>7</v>
      </c>
      <c r="B1863" s="1">
        <v>44704.920138888891</v>
      </c>
      <c r="C1863">
        <v>142.32499999999999</v>
      </c>
      <c r="D1863">
        <v>142.75200000000001</v>
      </c>
      <c r="E1863">
        <v>142.76</v>
      </c>
      <c r="F1863">
        <v>142.24</v>
      </c>
      <c r="G1863">
        <v>1040430</v>
      </c>
    </row>
    <row r="1864" spans="1:7" x14ac:dyDescent="0.25">
      <c r="A1864" t="s">
        <v>7</v>
      </c>
      <c r="B1864" s="1">
        <v>44704.923611111109</v>
      </c>
      <c r="C1864">
        <v>142.75200000000001</v>
      </c>
      <c r="D1864">
        <v>142.37</v>
      </c>
      <c r="E1864">
        <v>142.76</v>
      </c>
      <c r="F1864">
        <v>142.13499999999999</v>
      </c>
      <c r="G1864">
        <v>1267031</v>
      </c>
    </row>
    <row r="1865" spans="1:7" x14ac:dyDescent="0.25">
      <c r="A1865" t="s">
        <v>7</v>
      </c>
      <c r="B1865" s="1">
        <v>44704.927083333336</v>
      </c>
      <c r="C1865">
        <v>142.369</v>
      </c>
      <c r="D1865">
        <v>142.55000000000001</v>
      </c>
      <c r="E1865">
        <v>142.62899999999999</v>
      </c>
      <c r="F1865">
        <v>142.345</v>
      </c>
      <c r="G1865">
        <v>1008264</v>
      </c>
    </row>
    <row r="1866" spans="1:7" x14ac:dyDescent="0.25">
      <c r="A1866" t="s">
        <v>7</v>
      </c>
      <c r="B1866" s="1">
        <v>44704.930555555555</v>
      </c>
      <c r="C1866">
        <v>142.56</v>
      </c>
      <c r="D1866">
        <v>142.30500000000001</v>
      </c>
      <c r="E1866">
        <v>142.68</v>
      </c>
      <c r="F1866">
        <v>142.13</v>
      </c>
      <c r="G1866">
        <v>1066483</v>
      </c>
    </row>
    <row r="1867" spans="1:7" x14ac:dyDescent="0.25">
      <c r="A1867" t="s">
        <v>7</v>
      </c>
      <c r="B1867" s="1">
        <v>44704.934027777781</v>
      </c>
      <c r="C1867">
        <v>142.28</v>
      </c>
      <c r="D1867">
        <v>142.4</v>
      </c>
      <c r="E1867">
        <v>142.52500000000001</v>
      </c>
      <c r="F1867">
        <v>142.16</v>
      </c>
      <c r="G1867">
        <v>961318</v>
      </c>
    </row>
    <row r="1868" spans="1:7" x14ac:dyDescent="0.25">
      <c r="A1868" t="s">
        <v>7</v>
      </c>
      <c r="B1868" s="1">
        <v>44704.9375</v>
      </c>
      <c r="C1868">
        <v>142.38999999999999</v>
      </c>
      <c r="D1868">
        <v>142.68700000000001</v>
      </c>
      <c r="E1868">
        <v>142.77000000000001</v>
      </c>
      <c r="F1868">
        <v>142.33000000000001</v>
      </c>
      <c r="G1868">
        <v>1047596</v>
      </c>
    </row>
    <row r="1869" spans="1:7" x14ac:dyDescent="0.25">
      <c r="A1869" t="s">
        <v>7</v>
      </c>
      <c r="B1869" s="1">
        <v>44704.940972222219</v>
      </c>
      <c r="C1869">
        <v>142.68299999999999</v>
      </c>
      <c r="D1869">
        <v>142.35499999999999</v>
      </c>
      <c r="E1869">
        <v>142.88499999999999</v>
      </c>
      <c r="F1869">
        <v>142.31</v>
      </c>
      <c r="G1869">
        <v>1262655</v>
      </c>
    </row>
    <row r="1870" spans="1:7" x14ac:dyDescent="0.25">
      <c r="A1870" t="s">
        <v>7</v>
      </c>
      <c r="B1870" s="1">
        <v>44704.944444444445</v>
      </c>
      <c r="C1870">
        <v>142.35</v>
      </c>
      <c r="D1870">
        <v>142.30799999999999</v>
      </c>
      <c r="E1870">
        <v>142.57</v>
      </c>
      <c r="F1870">
        <v>142.05500000000001</v>
      </c>
      <c r="G1870">
        <v>1372608</v>
      </c>
    </row>
    <row r="1871" spans="1:7" x14ac:dyDescent="0.25">
      <c r="A1871" t="s">
        <v>7</v>
      </c>
      <c r="B1871" s="1">
        <v>44704.947916666664</v>
      </c>
      <c r="C1871">
        <v>142.33000000000001</v>
      </c>
      <c r="D1871">
        <v>142.08000000000001</v>
      </c>
      <c r="E1871">
        <v>142.33000000000001</v>
      </c>
      <c r="F1871">
        <v>141.90100000000001</v>
      </c>
      <c r="G1871">
        <v>1417835</v>
      </c>
    </row>
    <row r="1872" spans="1:7" x14ac:dyDescent="0.25">
      <c r="A1872" t="s">
        <v>7</v>
      </c>
      <c r="B1872" s="1">
        <v>44704.951388888891</v>
      </c>
      <c r="C1872">
        <v>142.15</v>
      </c>
      <c r="D1872">
        <v>142.68</v>
      </c>
      <c r="E1872">
        <v>142.83000000000001</v>
      </c>
      <c r="F1872">
        <v>142.15</v>
      </c>
      <c r="G1872">
        <v>2188571</v>
      </c>
    </row>
    <row r="1873" spans="1:7" x14ac:dyDescent="0.25">
      <c r="A1873" t="s">
        <v>7</v>
      </c>
      <c r="B1873" s="1">
        <v>44704.954861111109</v>
      </c>
      <c r="C1873">
        <v>142.685</v>
      </c>
      <c r="D1873">
        <v>143.15</v>
      </c>
      <c r="E1873">
        <v>143.25</v>
      </c>
      <c r="F1873">
        <v>142.54</v>
      </c>
      <c r="G1873">
        <v>4016695</v>
      </c>
    </row>
    <row r="1874" spans="1:7" x14ac:dyDescent="0.25">
      <c r="A1874" t="s">
        <v>7</v>
      </c>
      <c r="B1874" s="1">
        <v>44704.958333333336</v>
      </c>
      <c r="C1874">
        <v>143.11000000000001</v>
      </c>
      <c r="D1874">
        <v>143.16</v>
      </c>
      <c r="E1874">
        <v>143.24</v>
      </c>
      <c r="F1874">
        <v>143.05000000000001</v>
      </c>
      <c r="G1874">
        <v>7896870</v>
      </c>
    </row>
    <row r="1875" spans="1:7" x14ac:dyDescent="0.25">
      <c r="A1875" t="s">
        <v>7</v>
      </c>
      <c r="B1875" s="1">
        <v>44704.961805555555</v>
      </c>
      <c r="C1875">
        <v>143.15</v>
      </c>
      <c r="D1875">
        <v>143.44</v>
      </c>
      <c r="E1875">
        <v>143.44999999999999</v>
      </c>
      <c r="F1875">
        <v>143.15</v>
      </c>
      <c r="G1875">
        <v>998282</v>
      </c>
    </row>
    <row r="1876" spans="1:7" x14ac:dyDescent="0.25">
      <c r="A1876" t="s">
        <v>7</v>
      </c>
      <c r="B1876" s="1">
        <v>44704.965277777781</v>
      </c>
      <c r="C1876">
        <v>143.43</v>
      </c>
      <c r="D1876">
        <v>143.34</v>
      </c>
      <c r="E1876">
        <v>143.44999999999999</v>
      </c>
      <c r="F1876">
        <v>143.11000000000001</v>
      </c>
      <c r="G1876">
        <v>224560</v>
      </c>
    </row>
    <row r="1877" spans="1:7" x14ac:dyDescent="0.25">
      <c r="A1877" t="s">
        <v>7</v>
      </c>
      <c r="B1877" s="1">
        <v>44704.96875</v>
      </c>
      <c r="C1877">
        <v>143.30500000000001</v>
      </c>
      <c r="D1877">
        <v>143.41999999999999</v>
      </c>
      <c r="E1877">
        <v>143.43</v>
      </c>
      <c r="F1877">
        <v>143.11000000000001</v>
      </c>
      <c r="G1877">
        <v>49527</v>
      </c>
    </row>
    <row r="1878" spans="1:7" x14ac:dyDescent="0.25">
      <c r="A1878" t="s">
        <v>7</v>
      </c>
      <c r="B1878" s="1">
        <v>44704.972222222219</v>
      </c>
      <c r="C1878">
        <v>143.38</v>
      </c>
      <c r="D1878">
        <v>143.31</v>
      </c>
      <c r="E1878">
        <v>143.43</v>
      </c>
      <c r="F1878">
        <v>143.25</v>
      </c>
      <c r="G1878">
        <v>17118</v>
      </c>
    </row>
    <row r="1879" spans="1:7" x14ac:dyDescent="0.25">
      <c r="A1879" t="s">
        <v>7</v>
      </c>
      <c r="B1879" s="1">
        <v>44704.975694444445</v>
      </c>
      <c r="C1879">
        <v>143.29</v>
      </c>
      <c r="D1879">
        <v>143.26</v>
      </c>
      <c r="E1879">
        <v>143.31</v>
      </c>
      <c r="F1879">
        <v>143.22</v>
      </c>
      <c r="G1879">
        <v>19474</v>
      </c>
    </row>
    <row r="1880" spans="1:7" x14ac:dyDescent="0.25">
      <c r="A1880" t="s">
        <v>7</v>
      </c>
      <c r="B1880" s="1">
        <v>44704.979166666664</v>
      </c>
      <c r="C1880">
        <v>143.11000000000001</v>
      </c>
      <c r="D1880">
        <v>143.25</v>
      </c>
      <c r="E1880">
        <v>143.29</v>
      </c>
      <c r="F1880">
        <v>143.11000000000001</v>
      </c>
      <c r="G1880">
        <v>366072</v>
      </c>
    </row>
    <row r="1881" spans="1:7" x14ac:dyDescent="0.25">
      <c r="A1881" t="s">
        <v>7</v>
      </c>
      <c r="B1881" s="1">
        <v>44704.982638888891</v>
      </c>
      <c r="C1881">
        <v>143.24</v>
      </c>
      <c r="D1881">
        <v>143.25</v>
      </c>
      <c r="E1881">
        <v>143.34</v>
      </c>
      <c r="F1881">
        <v>143.24</v>
      </c>
      <c r="G1881">
        <v>7151</v>
      </c>
    </row>
    <row r="1882" spans="1:7" x14ac:dyDescent="0.25">
      <c r="A1882" t="s">
        <v>7</v>
      </c>
      <c r="B1882" s="1">
        <v>44704.986111111109</v>
      </c>
      <c r="C1882">
        <v>143.31</v>
      </c>
      <c r="D1882">
        <v>143.28</v>
      </c>
      <c r="E1882">
        <v>143.33000000000001</v>
      </c>
      <c r="F1882">
        <v>143.25</v>
      </c>
      <c r="G1882">
        <v>9663</v>
      </c>
    </row>
    <row r="1883" spans="1:7" x14ac:dyDescent="0.25">
      <c r="A1883" t="s">
        <v>7</v>
      </c>
      <c r="B1883" s="1">
        <v>44704.989583333336</v>
      </c>
      <c r="C1883">
        <v>143.29</v>
      </c>
      <c r="D1883">
        <v>143.26900000000001</v>
      </c>
      <c r="E1883">
        <v>143.34</v>
      </c>
      <c r="F1883">
        <v>143.26</v>
      </c>
      <c r="G1883">
        <v>5465</v>
      </c>
    </row>
    <row r="1884" spans="1:7" x14ac:dyDescent="0.25">
      <c r="A1884" t="s">
        <v>7</v>
      </c>
      <c r="B1884" s="1">
        <v>44704.993055555555</v>
      </c>
      <c r="C1884">
        <v>143.26</v>
      </c>
      <c r="D1884">
        <v>143.31</v>
      </c>
      <c r="E1884">
        <v>143.32</v>
      </c>
      <c r="F1884">
        <v>143.26</v>
      </c>
      <c r="G1884">
        <v>7760</v>
      </c>
    </row>
    <row r="1885" spans="1:7" x14ac:dyDescent="0.25">
      <c r="A1885" t="s">
        <v>7</v>
      </c>
      <c r="B1885" s="1">
        <v>44704.996527777781</v>
      </c>
      <c r="C1885">
        <v>143.30000000000001</v>
      </c>
      <c r="D1885">
        <v>143.30000000000001</v>
      </c>
      <c r="E1885">
        <v>143.32</v>
      </c>
      <c r="F1885">
        <v>143.11000000000001</v>
      </c>
      <c r="G1885">
        <v>100249</v>
      </c>
    </row>
    <row r="1886" spans="1:7" x14ac:dyDescent="0.25">
      <c r="A1886" t="s">
        <v>7</v>
      </c>
      <c r="B1886" s="1">
        <v>44705</v>
      </c>
      <c r="C1886">
        <v>143.29</v>
      </c>
      <c r="D1886">
        <v>143.27000000000001</v>
      </c>
      <c r="E1886">
        <v>143.29</v>
      </c>
      <c r="F1886">
        <v>143.25</v>
      </c>
      <c r="G1886">
        <v>3132</v>
      </c>
    </row>
    <row r="1887" spans="1:7" x14ac:dyDescent="0.25">
      <c r="A1887" t="s">
        <v>7</v>
      </c>
      <c r="B1887" s="1">
        <v>44705.003472222219</v>
      </c>
      <c r="C1887">
        <v>143.26</v>
      </c>
      <c r="D1887">
        <v>143.21</v>
      </c>
      <c r="E1887">
        <v>143.30000000000001</v>
      </c>
      <c r="F1887">
        <v>143.09</v>
      </c>
      <c r="G1887">
        <v>11370</v>
      </c>
    </row>
    <row r="1888" spans="1:7" x14ac:dyDescent="0.25">
      <c r="A1888" t="s">
        <v>7</v>
      </c>
      <c r="B1888" s="1">
        <v>44705.006944444445</v>
      </c>
      <c r="C1888">
        <v>143.13999999999999</v>
      </c>
      <c r="D1888">
        <v>142.62</v>
      </c>
      <c r="E1888">
        <v>143.22</v>
      </c>
      <c r="F1888">
        <v>142.59</v>
      </c>
      <c r="G1888">
        <v>43301</v>
      </c>
    </row>
    <row r="1889" spans="1:7" x14ac:dyDescent="0.25">
      <c r="A1889" t="s">
        <v>7</v>
      </c>
      <c r="B1889" s="1">
        <v>44705.010416666664</v>
      </c>
      <c r="C1889">
        <v>142.66499999999999</v>
      </c>
      <c r="D1889">
        <v>142.04</v>
      </c>
      <c r="E1889">
        <v>142.68</v>
      </c>
      <c r="F1889">
        <v>141.85</v>
      </c>
      <c r="G1889">
        <v>66059</v>
      </c>
    </row>
    <row r="1890" spans="1:7" x14ac:dyDescent="0.25">
      <c r="A1890" t="s">
        <v>7</v>
      </c>
      <c r="B1890" s="1">
        <v>44705.013888888891</v>
      </c>
      <c r="C1890">
        <v>142.02000000000001</v>
      </c>
      <c r="D1890">
        <v>141.86000000000001</v>
      </c>
      <c r="E1890">
        <v>142.08000000000001</v>
      </c>
      <c r="F1890">
        <v>141.63</v>
      </c>
      <c r="G1890">
        <v>43815</v>
      </c>
    </row>
    <row r="1891" spans="1:7" x14ac:dyDescent="0.25">
      <c r="A1891" t="s">
        <v>7</v>
      </c>
      <c r="B1891" s="1">
        <v>44705.017361111109</v>
      </c>
      <c r="C1891">
        <v>141.9</v>
      </c>
      <c r="D1891">
        <v>141.96</v>
      </c>
      <c r="E1891">
        <v>142</v>
      </c>
      <c r="F1891">
        <v>141.75</v>
      </c>
      <c r="G1891">
        <v>39037</v>
      </c>
    </row>
    <row r="1892" spans="1:7" x14ac:dyDescent="0.25">
      <c r="A1892" t="s">
        <v>7</v>
      </c>
      <c r="B1892" s="1">
        <v>44705.020833333336</v>
      </c>
      <c r="C1892">
        <v>141.88999999999999</v>
      </c>
      <c r="D1892">
        <v>141.35</v>
      </c>
      <c r="E1892">
        <v>141.96</v>
      </c>
      <c r="F1892">
        <v>141.34</v>
      </c>
      <c r="G1892">
        <v>63317</v>
      </c>
    </row>
    <row r="1893" spans="1:7" x14ac:dyDescent="0.25">
      <c r="A1893" t="s">
        <v>7</v>
      </c>
      <c r="B1893" s="1">
        <v>44705.024305555555</v>
      </c>
      <c r="C1893">
        <v>141.5</v>
      </c>
      <c r="D1893">
        <v>141.30000000000001</v>
      </c>
      <c r="E1893">
        <v>141.65</v>
      </c>
      <c r="F1893">
        <v>141.26</v>
      </c>
      <c r="G1893">
        <v>46389</v>
      </c>
    </row>
    <row r="1894" spans="1:7" x14ac:dyDescent="0.25">
      <c r="A1894" t="s">
        <v>7</v>
      </c>
      <c r="B1894" s="1">
        <v>44705.027777777781</v>
      </c>
      <c r="C1894">
        <v>141.26</v>
      </c>
      <c r="D1894">
        <v>140.80000000000001</v>
      </c>
      <c r="E1894">
        <v>141.4</v>
      </c>
      <c r="F1894">
        <v>140.66</v>
      </c>
      <c r="G1894">
        <v>70623</v>
      </c>
    </row>
    <row r="1895" spans="1:7" x14ac:dyDescent="0.25">
      <c r="A1895" t="s">
        <v>7</v>
      </c>
      <c r="B1895" s="1">
        <v>44705.03125</v>
      </c>
      <c r="C1895">
        <v>140.88</v>
      </c>
      <c r="D1895">
        <v>141.19</v>
      </c>
      <c r="E1895">
        <v>141.19999999999999</v>
      </c>
      <c r="F1895">
        <v>140.84</v>
      </c>
      <c r="G1895">
        <v>50254</v>
      </c>
    </row>
    <row r="1896" spans="1:7" x14ac:dyDescent="0.25">
      <c r="A1896" t="s">
        <v>7</v>
      </c>
      <c r="B1896" s="1">
        <v>44705.034722222219</v>
      </c>
      <c r="C1896">
        <v>141.16</v>
      </c>
      <c r="D1896">
        <v>140.94999999999999</v>
      </c>
      <c r="E1896">
        <v>141.19</v>
      </c>
      <c r="F1896">
        <v>140.88999999999999</v>
      </c>
      <c r="G1896">
        <v>26321</v>
      </c>
    </row>
    <row r="1897" spans="1:7" x14ac:dyDescent="0.25">
      <c r="A1897" t="s">
        <v>7</v>
      </c>
      <c r="B1897" s="1">
        <v>44705.038194444445</v>
      </c>
      <c r="C1897">
        <v>141</v>
      </c>
      <c r="D1897">
        <v>141</v>
      </c>
      <c r="E1897">
        <v>141.1</v>
      </c>
      <c r="F1897">
        <v>140.84</v>
      </c>
      <c r="G1897">
        <v>35819</v>
      </c>
    </row>
    <row r="1898" spans="1:7" x14ac:dyDescent="0.25">
      <c r="A1898" t="s">
        <v>7</v>
      </c>
      <c r="B1898" s="1">
        <v>44705.041666666664</v>
      </c>
      <c r="C1898">
        <v>141.1</v>
      </c>
      <c r="D1898">
        <v>140.65</v>
      </c>
      <c r="E1898">
        <v>141.11000000000001</v>
      </c>
      <c r="F1898">
        <v>140.5</v>
      </c>
      <c r="G1898">
        <v>657626</v>
      </c>
    </row>
    <row r="1899" spans="1:7" x14ac:dyDescent="0.25">
      <c r="A1899" t="s">
        <v>7</v>
      </c>
      <c r="B1899" s="1">
        <v>44705.045138888891</v>
      </c>
      <c r="C1899">
        <v>140.72</v>
      </c>
      <c r="D1899">
        <v>140.72</v>
      </c>
      <c r="E1899">
        <v>140.82</v>
      </c>
      <c r="F1899">
        <v>140.5</v>
      </c>
      <c r="G1899">
        <v>37394</v>
      </c>
    </row>
    <row r="1900" spans="1:7" x14ac:dyDescent="0.25">
      <c r="A1900" t="s">
        <v>7</v>
      </c>
      <c r="B1900" s="1">
        <v>44705.048611111109</v>
      </c>
      <c r="C1900">
        <v>140.68</v>
      </c>
      <c r="D1900">
        <v>140.9</v>
      </c>
      <c r="E1900">
        <v>141</v>
      </c>
      <c r="F1900">
        <v>140.62</v>
      </c>
      <c r="G1900">
        <v>24429</v>
      </c>
    </row>
    <row r="1901" spans="1:7" x14ac:dyDescent="0.25">
      <c r="A1901" t="s">
        <v>7</v>
      </c>
      <c r="B1901" s="1">
        <v>44705.052083333336</v>
      </c>
      <c r="C1901">
        <v>141</v>
      </c>
      <c r="D1901">
        <v>140.97</v>
      </c>
      <c r="E1901">
        <v>141.03</v>
      </c>
      <c r="F1901">
        <v>140.69999999999999</v>
      </c>
      <c r="G1901">
        <v>16743</v>
      </c>
    </row>
    <row r="1902" spans="1:7" x14ac:dyDescent="0.25">
      <c r="A1902" t="s">
        <v>7</v>
      </c>
      <c r="B1902" s="1">
        <v>44705.055555555555</v>
      </c>
      <c r="C1902">
        <v>140.88</v>
      </c>
      <c r="D1902">
        <v>140.76</v>
      </c>
      <c r="E1902">
        <v>141</v>
      </c>
      <c r="F1902">
        <v>140.69999999999999</v>
      </c>
      <c r="G1902">
        <v>18700</v>
      </c>
    </row>
    <row r="1903" spans="1:7" x14ac:dyDescent="0.25">
      <c r="A1903" t="s">
        <v>7</v>
      </c>
      <c r="B1903" s="1">
        <v>44705.059027777781</v>
      </c>
      <c r="C1903">
        <v>140.72999999999999</v>
      </c>
      <c r="D1903">
        <v>140.785</v>
      </c>
      <c r="E1903">
        <v>140.94999999999999</v>
      </c>
      <c r="F1903">
        <v>140.72999999999999</v>
      </c>
      <c r="G1903">
        <v>11061</v>
      </c>
    </row>
    <row r="1904" spans="1:7" x14ac:dyDescent="0.25">
      <c r="A1904" t="s">
        <v>7</v>
      </c>
      <c r="B1904" s="1">
        <v>44705.0625</v>
      </c>
      <c r="C1904">
        <v>140.80000000000001</v>
      </c>
      <c r="D1904">
        <v>141.03</v>
      </c>
      <c r="E1904">
        <v>141.11000000000001</v>
      </c>
      <c r="F1904">
        <v>140.77000000000001</v>
      </c>
      <c r="G1904">
        <v>20366</v>
      </c>
    </row>
    <row r="1905" spans="1:7" x14ac:dyDescent="0.25">
      <c r="A1905" t="s">
        <v>7</v>
      </c>
      <c r="B1905" s="1">
        <v>44705.065972222219</v>
      </c>
      <c r="C1905">
        <v>141.09</v>
      </c>
      <c r="D1905">
        <v>141.04</v>
      </c>
      <c r="E1905">
        <v>141.1</v>
      </c>
      <c r="F1905">
        <v>140.94999999999999</v>
      </c>
      <c r="G1905">
        <v>8705</v>
      </c>
    </row>
    <row r="1906" spans="1:7" x14ac:dyDescent="0.25">
      <c r="A1906" t="s">
        <v>7</v>
      </c>
      <c r="B1906" s="1">
        <v>44705.069444444445</v>
      </c>
      <c r="C1906">
        <v>141.06</v>
      </c>
      <c r="D1906">
        <v>141.08500000000001</v>
      </c>
      <c r="E1906">
        <v>141.1</v>
      </c>
      <c r="F1906">
        <v>140.94999999999999</v>
      </c>
      <c r="G1906">
        <v>8156</v>
      </c>
    </row>
    <row r="1907" spans="1:7" x14ac:dyDescent="0.25">
      <c r="A1907" t="s">
        <v>7</v>
      </c>
      <c r="B1907" s="1">
        <v>44705.072916666664</v>
      </c>
      <c r="C1907">
        <v>141.1</v>
      </c>
      <c r="D1907">
        <v>141.24</v>
      </c>
      <c r="E1907">
        <v>141.26</v>
      </c>
      <c r="F1907">
        <v>141.1</v>
      </c>
      <c r="G1907">
        <v>15784</v>
      </c>
    </row>
    <row r="1908" spans="1:7" x14ac:dyDescent="0.25">
      <c r="A1908" t="s">
        <v>7</v>
      </c>
      <c r="B1908" s="1">
        <v>44705.076388888891</v>
      </c>
      <c r="C1908">
        <v>141.19999999999999</v>
      </c>
      <c r="D1908">
        <v>141.1</v>
      </c>
      <c r="E1908">
        <v>141.24</v>
      </c>
      <c r="F1908">
        <v>141.1</v>
      </c>
      <c r="G1908">
        <v>8193</v>
      </c>
    </row>
    <row r="1909" spans="1:7" x14ac:dyDescent="0.25">
      <c r="A1909" t="s">
        <v>7</v>
      </c>
      <c r="B1909" s="1">
        <v>44705.079861111109</v>
      </c>
      <c r="C1909">
        <v>141.125</v>
      </c>
      <c r="D1909">
        <v>141.23500000000001</v>
      </c>
      <c r="E1909">
        <v>141.26</v>
      </c>
      <c r="F1909">
        <v>141.1</v>
      </c>
      <c r="G1909">
        <v>9816</v>
      </c>
    </row>
    <row r="1910" spans="1:7" x14ac:dyDescent="0.25">
      <c r="A1910" t="s">
        <v>7</v>
      </c>
      <c r="B1910" s="1">
        <v>44705.083333333336</v>
      </c>
      <c r="C1910">
        <v>141.25</v>
      </c>
      <c r="D1910">
        <v>141.245</v>
      </c>
      <c r="E1910">
        <v>141.4</v>
      </c>
      <c r="F1910">
        <v>141.15</v>
      </c>
      <c r="G1910">
        <v>15561</v>
      </c>
    </row>
    <row r="1911" spans="1:7" x14ac:dyDescent="0.25">
      <c r="A1911" t="s">
        <v>7</v>
      </c>
      <c r="B1911" s="1">
        <v>44705.086805555555</v>
      </c>
      <c r="C1911">
        <v>141.28</v>
      </c>
      <c r="D1911">
        <v>141.35</v>
      </c>
      <c r="E1911">
        <v>141.35</v>
      </c>
      <c r="F1911">
        <v>141.19999999999999</v>
      </c>
      <c r="G1911">
        <v>7768</v>
      </c>
    </row>
    <row r="1912" spans="1:7" x14ac:dyDescent="0.25">
      <c r="A1912" t="s">
        <v>7</v>
      </c>
      <c r="B1912" s="1">
        <v>44705.090277777781</v>
      </c>
      <c r="C1912">
        <v>141.34</v>
      </c>
      <c r="D1912">
        <v>141.19</v>
      </c>
      <c r="E1912">
        <v>141.4</v>
      </c>
      <c r="F1912">
        <v>141.11000000000001</v>
      </c>
      <c r="G1912">
        <v>10677</v>
      </c>
    </row>
    <row r="1913" spans="1:7" x14ac:dyDescent="0.25">
      <c r="A1913" t="s">
        <v>7</v>
      </c>
      <c r="B1913" s="1">
        <v>44705.09375</v>
      </c>
      <c r="C1913">
        <v>141.15</v>
      </c>
      <c r="D1913">
        <v>141.1</v>
      </c>
      <c r="E1913">
        <v>141.19999999999999</v>
      </c>
      <c r="F1913">
        <v>141.02000000000001</v>
      </c>
      <c r="G1913">
        <v>13304</v>
      </c>
    </row>
    <row r="1914" spans="1:7" x14ac:dyDescent="0.25">
      <c r="A1914" t="s">
        <v>7</v>
      </c>
      <c r="B1914" s="1">
        <v>44705.097222222219</v>
      </c>
      <c r="C1914">
        <v>141.08000000000001</v>
      </c>
      <c r="D1914">
        <v>141.06</v>
      </c>
      <c r="E1914">
        <v>141.16999999999999</v>
      </c>
      <c r="F1914">
        <v>141</v>
      </c>
      <c r="G1914">
        <v>9493</v>
      </c>
    </row>
    <row r="1915" spans="1:7" x14ac:dyDescent="0.25">
      <c r="A1915" t="s">
        <v>7</v>
      </c>
      <c r="B1915" s="1">
        <v>44705.100694444445</v>
      </c>
      <c r="C1915">
        <v>141.09</v>
      </c>
      <c r="D1915">
        <v>141.1</v>
      </c>
      <c r="E1915">
        <v>141.18</v>
      </c>
      <c r="F1915">
        <v>141.06</v>
      </c>
      <c r="G1915">
        <v>8286</v>
      </c>
    </row>
    <row r="1916" spans="1:7" x14ac:dyDescent="0.25">
      <c r="A1916" t="s">
        <v>7</v>
      </c>
      <c r="B1916" s="1">
        <v>44705.104166666664</v>
      </c>
      <c r="C1916">
        <v>141.09</v>
      </c>
      <c r="D1916">
        <v>141.16</v>
      </c>
      <c r="E1916">
        <v>141.16999999999999</v>
      </c>
      <c r="F1916">
        <v>141.07</v>
      </c>
      <c r="G1916">
        <v>3997</v>
      </c>
    </row>
    <row r="1917" spans="1:7" x14ac:dyDescent="0.25">
      <c r="A1917" t="s">
        <v>7</v>
      </c>
      <c r="B1917" s="1">
        <v>44705.107638888891</v>
      </c>
      <c r="C1917">
        <v>141.1</v>
      </c>
      <c r="D1917">
        <v>141.11000000000001</v>
      </c>
      <c r="E1917">
        <v>141.16</v>
      </c>
      <c r="F1917">
        <v>141.1</v>
      </c>
      <c r="G1917">
        <v>5787</v>
      </c>
    </row>
    <row r="1918" spans="1:7" x14ac:dyDescent="0.25">
      <c r="A1918" t="s">
        <v>7</v>
      </c>
      <c r="B1918" s="1">
        <v>44705.111111111109</v>
      </c>
      <c r="C1918">
        <v>141.12</v>
      </c>
      <c r="D1918">
        <v>141.18</v>
      </c>
      <c r="E1918">
        <v>141.18</v>
      </c>
      <c r="F1918">
        <v>141.11000000000001</v>
      </c>
      <c r="G1918">
        <v>9712</v>
      </c>
    </row>
    <row r="1919" spans="1:7" x14ac:dyDescent="0.25">
      <c r="A1919" t="s">
        <v>7</v>
      </c>
      <c r="B1919" s="1">
        <v>44705.114583333336</v>
      </c>
      <c r="C1919">
        <v>141.16999999999999</v>
      </c>
      <c r="D1919">
        <v>141.19999999999999</v>
      </c>
      <c r="E1919">
        <v>141.22499999999999</v>
      </c>
      <c r="F1919">
        <v>141.13</v>
      </c>
      <c r="G1919">
        <v>13654</v>
      </c>
    </row>
    <row r="1920" spans="1:7" x14ac:dyDescent="0.25">
      <c r="A1920" t="s">
        <v>7</v>
      </c>
      <c r="B1920" s="1">
        <v>44705.118055555555</v>
      </c>
      <c r="C1920">
        <v>141.16999999999999</v>
      </c>
      <c r="D1920">
        <v>141.19999999999999</v>
      </c>
      <c r="E1920">
        <v>141.34</v>
      </c>
      <c r="F1920">
        <v>141</v>
      </c>
      <c r="G1920">
        <v>20601</v>
      </c>
    </row>
    <row r="1921" spans="1:7" x14ac:dyDescent="0.25">
      <c r="A1921" t="s">
        <v>7</v>
      </c>
      <c r="B1921" s="1">
        <v>44705.121527777781</v>
      </c>
      <c r="C1921">
        <v>141.20500000000001</v>
      </c>
      <c r="D1921">
        <v>141.15</v>
      </c>
      <c r="E1921">
        <v>141.26</v>
      </c>
      <c r="F1921">
        <v>141.07</v>
      </c>
      <c r="G1921">
        <v>20856</v>
      </c>
    </row>
    <row r="1922" spans="1:7" x14ac:dyDescent="0.25">
      <c r="A1922" t="s">
        <v>7</v>
      </c>
      <c r="B1922" s="1">
        <v>44705.458333333336</v>
      </c>
      <c r="C1922">
        <v>140.43</v>
      </c>
      <c r="D1922">
        <v>140.36000000000001</v>
      </c>
      <c r="E1922">
        <v>140.68</v>
      </c>
      <c r="F1922">
        <v>140.13999999999999</v>
      </c>
      <c r="G1922">
        <v>-117699533</v>
      </c>
    </row>
    <row r="1923" spans="1:7" x14ac:dyDescent="0.25">
      <c r="A1923" t="s">
        <v>7</v>
      </c>
      <c r="B1923" s="1">
        <v>44705.461805555555</v>
      </c>
      <c r="C1923">
        <v>140.31</v>
      </c>
      <c r="D1923">
        <v>140.51</v>
      </c>
      <c r="E1923">
        <v>140.51</v>
      </c>
      <c r="F1923">
        <v>140.27000000000001</v>
      </c>
      <c r="G1923">
        <v>9541</v>
      </c>
    </row>
    <row r="1924" spans="1:7" x14ac:dyDescent="0.25">
      <c r="A1924" t="s">
        <v>7</v>
      </c>
      <c r="B1924" s="1">
        <v>44705.465277777781</v>
      </c>
      <c r="C1924">
        <v>140.53</v>
      </c>
      <c r="D1924">
        <v>140.62</v>
      </c>
      <c r="E1924">
        <v>140.79</v>
      </c>
      <c r="F1924">
        <v>140.53</v>
      </c>
      <c r="G1924">
        <v>7739</v>
      </c>
    </row>
    <row r="1925" spans="1:7" x14ac:dyDescent="0.25">
      <c r="A1925" t="s">
        <v>7</v>
      </c>
      <c r="B1925" s="1">
        <v>44705.46875</v>
      </c>
      <c r="C1925">
        <v>140.74</v>
      </c>
      <c r="D1925">
        <v>140.46</v>
      </c>
      <c r="E1925">
        <v>140.74</v>
      </c>
      <c r="F1925">
        <v>140.41</v>
      </c>
      <c r="G1925">
        <v>8240</v>
      </c>
    </row>
    <row r="1926" spans="1:7" x14ac:dyDescent="0.25">
      <c r="A1926" t="s">
        <v>7</v>
      </c>
      <c r="B1926" s="1">
        <v>44705.472222222219</v>
      </c>
      <c r="C1926">
        <v>140.55000000000001</v>
      </c>
      <c r="D1926">
        <v>140.69</v>
      </c>
      <c r="E1926">
        <v>140.69999999999999</v>
      </c>
      <c r="F1926">
        <v>140.41</v>
      </c>
      <c r="G1926">
        <v>12245</v>
      </c>
    </row>
    <row r="1927" spans="1:7" x14ac:dyDescent="0.25">
      <c r="A1927" t="s">
        <v>7</v>
      </c>
      <c r="B1927" s="1">
        <v>44705.475694444445</v>
      </c>
      <c r="C1927">
        <v>140.65</v>
      </c>
      <c r="D1927">
        <v>140.69999999999999</v>
      </c>
      <c r="E1927">
        <v>140.72</v>
      </c>
      <c r="F1927">
        <v>140.53</v>
      </c>
      <c r="G1927">
        <v>4498</v>
      </c>
    </row>
    <row r="1928" spans="1:7" x14ac:dyDescent="0.25">
      <c r="A1928" t="s">
        <v>7</v>
      </c>
      <c r="B1928" s="1">
        <v>44705.479166666664</v>
      </c>
      <c r="C1928">
        <v>140.71</v>
      </c>
      <c r="D1928">
        <v>140.69999999999999</v>
      </c>
      <c r="E1928">
        <v>140.78</v>
      </c>
      <c r="F1928">
        <v>140.62</v>
      </c>
      <c r="G1928">
        <v>3558</v>
      </c>
    </row>
    <row r="1929" spans="1:7" x14ac:dyDescent="0.25">
      <c r="A1929" t="s">
        <v>7</v>
      </c>
      <c r="B1929" s="1">
        <v>44705.482638888891</v>
      </c>
      <c r="C1929">
        <v>140.69</v>
      </c>
      <c r="D1929">
        <v>140.66</v>
      </c>
      <c r="E1929">
        <v>140.75</v>
      </c>
      <c r="F1929">
        <v>140.53</v>
      </c>
      <c r="G1929">
        <v>3548</v>
      </c>
    </row>
    <row r="1930" spans="1:7" x14ac:dyDescent="0.25">
      <c r="A1930" t="s">
        <v>7</v>
      </c>
      <c r="B1930" s="1">
        <v>44705.486111111109</v>
      </c>
      <c r="C1930">
        <v>140.69999999999999</v>
      </c>
      <c r="D1930">
        <v>140.69</v>
      </c>
      <c r="E1930">
        <v>140.72999999999999</v>
      </c>
      <c r="F1930">
        <v>140.62</v>
      </c>
      <c r="G1930">
        <v>1379</v>
      </c>
    </row>
    <row r="1931" spans="1:7" x14ac:dyDescent="0.25">
      <c r="A1931" t="s">
        <v>7</v>
      </c>
      <c r="B1931" s="1">
        <v>44705.489583333336</v>
      </c>
      <c r="C1931">
        <v>140.69999999999999</v>
      </c>
      <c r="D1931">
        <v>140.69999999999999</v>
      </c>
      <c r="E1931">
        <v>140.75</v>
      </c>
      <c r="F1931">
        <v>140.63</v>
      </c>
      <c r="G1931">
        <v>1685</v>
      </c>
    </row>
    <row r="1932" spans="1:7" x14ac:dyDescent="0.25">
      <c r="A1932" t="s">
        <v>7</v>
      </c>
      <c r="B1932" s="1">
        <v>44705.493055555555</v>
      </c>
      <c r="C1932">
        <v>140.62</v>
      </c>
      <c r="D1932">
        <v>140.44</v>
      </c>
      <c r="E1932">
        <v>140.65</v>
      </c>
      <c r="F1932">
        <v>140.4</v>
      </c>
      <c r="G1932">
        <v>9591</v>
      </c>
    </row>
    <row r="1933" spans="1:7" x14ac:dyDescent="0.25">
      <c r="A1933" t="s">
        <v>7</v>
      </c>
      <c r="B1933" s="1">
        <v>44705.496527777781</v>
      </c>
      <c r="C1933">
        <v>140.4</v>
      </c>
      <c r="D1933">
        <v>140.47</v>
      </c>
      <c r="E1933">
        <v>140.53</v>
      </c>
      <c r="F1933">
        <v>140.38</v>
      </c>
      <c r="G1933">
        <v>2711</v>
      </c>
    </row>
    <row r="1934" spans="1:7" x14ac:dyDescent="0.25">
      <c r="A1934" t="s">
        <v>7</v>
      </c>
      <c r="B1934" s="1">
        <v>44705.5</v>
      </c>
      <c r="C1934">
        <v>140.4</v>
      </c>
      <c r="D1934">
        <v>140.46</v>
      </c>
      <c r="E1934">
        <v>140.56</v>
      </c>
      <c r="F1934">
        <v>140.4</v>
      </c>
      <c r="G1934">
        <v>1207</v>
      </c>
    </row>
    <row r="1935" spans="1:7" x14ac:dyDescent="0.25">
      <c r="A1935" t="s">
        <v>7</v>
      </c>
      <c r="B1935" s="1">
        <v>44705.503472222219</v>
      </c>
      <c r="C1935">
        <v>140.44999999999999</v>
      </c>
      <c r="D1935">
        <v>140.43</v>
      </c>
      <c r="E1935">
        <v>140.5</v>
      </c>
      <c r="F1935">
        <v>140.41</v>
      </c>
      <c r="G1935">
        <v>1351</v>
      </c>
    </row>
    <row r="1936" spans="1:7" x14ac:dyDescent="0.25">
      <c r="A1936" t="s">
        <v>7</v>
      </c>
      <c r="B1936" s="1">
        <v>44705.506944444445</v>
      </c>
      <c r="C1936">
        <v>140.44</v>
      </c>
      <c r="D1936">
        <v>140.46</v>
      </c>
      <c r="E1936">
        <v>140.57</v>
      </c>
      <c r="F1936">
        <v>140.44</v>
      </c>
      <c r="G1936">
        <v>4574</v>
      </c>
    </row>
    <row r="1937" spans="1:7" x14ac:dyDescent="0.25">
      <c r="A1937" t="s">
        <v>7</v>
      </c>
      <c r="B1937" s="1">
        <v>44705.510416666664</v>
      </c>
      <c r="C1937">
        <v>140.44999999999999</v>
      </c>
      <c r="D1937">
        <v>140.49</v>
      </c>
      <c r="E1937">
        <v>140.55000000000001</v>
      </c>
      <c r="F1937">
        <v>140.43</v>
      </c>
      <c r="G1937">
        <v>1415</v>
      </c>
    </row>
    <row r="1938" spans="1:7" x14ac:dyDescent="0.25">
      <c r="A1938" t="s">
        <v>7</v>
      </c>
      <c r="B1938" s="1">
        <v>44705.513888888891</v>
      </c>
      <c r="C1938">
        <v>140.47</v>
      </c>
      <c r="D1938">
        <v>140.51</v>
      </c>
      <c r="E1938">
        <v>140.55000000000001</v>
      </c>
      <c r="F1938">
        <v>140.43</v>
      </c>
      <c r="G1938">
        <v>668</v>
      </c>
    </row>
    <row r="1939" spans="1:7" x14ac:dyDescent="0.25">
      <c r="A1939" t="s">
        <v>7</v>
      </c>
      <c r="B1939" s="1">
        <v>44705.517361111109</v>
      </c>
      <c r="C1939">
        <v>140.47999999999999</v>
      </c>
      <c r="D1939">
        <v>140.63</v>
      </c>
      <c r="E1939">
        <v>140.63999999999999</v>
      </c>
      <c r="F1939">
        <v>140.4</v>
      </c>
      <c r="G1939">
        <v>3636</v>
      </c>
    </row>
    <row r="1940" spans="1:7" x14ac:dyDescent="0.25">
      <c r="A1940" t="s">
        <v>7</v>
      </c>
      <c r="B1940" s="1">
        <v>44705.520833333336</v>
      </c>
      <c r="C1940">
        <v>140.52000000000001</v>
      </c>
      <c r="D1940">
        <v>140.63999999999999</v>
      </c>
      <c r="E1940">
        <v>140.66</v>
      </c>
      <c r="F1940">
        <v>140.52000000000001</v>
      </c>
      <c r="G1940">
        <v>3570</v>
      </c>
    </row>
    <row r="1941" spans="1:7" x14ac:dyDescent="0.25">
      <c r="A1941" t="s">
        <v>7</v>
      </c>
      <c r="B1941" s="1">
        <v>44705.524305555555</v>
      </c>
      <c r="C1941">
        <v>140.66</v>
      </c>
      <c r="D1941">
        <v>140.65</v>
      </c>
      <c r="E1941">
        <v>140.69</v>
      </c>
      <c r="F1941">
        <v>140.65</v>
      </c>
      <c r="G1941">
        <v>1503</v>
      </c>
    </row>
    <row r="1942" spans="1:7" x14ac:dyDescent="0.25">
      <c r="A1942" t="s">
        <v>7</v>
      </c>
      <c r="B1942" s="1">
        <v>44705.527777777781</v>
      </c>
      <c r="C1942">
        <v>140.63</v>
      </c>
      <c r="D1942">
        <v>140.68</v>
      </c>
      <c r="E1942">
        <v>140.69999999999999</v>
      </c>
      <c r="F1942">
        <v>140.62</v>
      </c>
      <c r="G1942">
        <v>4065</v>
      </c>
    </row>
    <row r="1943" spans="1:7" x14ac:dyDescent="0.25">
      <c r="A1943" t="s">
        <v>7</v>
      </c>
      <c r="B1943" s="1">
        <v>44705.53125</v>
      </c>
      <c r="C1943">
        <v>140.69</v>
      </c>
      <c r="D1943">
        <v>140.93</v>
      </c>
      <c r="E1943">
        <v>140.93</v>
      </c>
      <c r="F1943">
        <v>140.69</v>
      </c>
      <c r="G1943">
        <v>2695</v>
      </c>
    </row>
    <row r="1944" spans="1:7" x14ac:dyDescent="0.25">
      <c r="A1944" t="s">
        <v>7</v>
      </c>
      <c r="B1944" s="1">
        <v>44705.534722222219</v>
      </c>
      <c r="C1944">
        <v>140.94999999999999</v>
      </c>
      <c r="D1944">
        <v>140.87</v>
      </c>
      <c r="E1944">
        <v>140.94999999999999</v>
      </c>
      <c r="F1944">
        <v>140.81</v>
      </c>
      <c r="G1944">
        <v>1678</v>
      </c>
    </row>
    <row r="1945" spans="1:7" x14ac:dyDescent="0.25">
      <c r="A1945" t="s">
        <v>7</v>
      </c>
      <c r="B1945" s="1">
        <v>44705.538194444445</v>
      </c>
      <c r="C1945">
        <v>140.9</v>
      </c>
      <c r="D1945">
        <v>140.97</v>
      </c>
      <c r="E1945">
        <v>141.09</v>
      </c>
      <c r="F1945">
        <v>140.9</v>
      </c>
      <c r="G1945">
        <v>3739</v>
      </c>
    </row>
    <row r="1946" spans="1:7" x14ac:dyDescent="0.25">
      <c r="A1946" t="s">
        <v>7</v>
      </c>
      <c r="B1946" s="1">
        <v>44705.541666666664</v>
      </c>
      <c r="C1946">
        <v>140.96</v>
      </c>
      <c r="D1946">
        <v>140.83000000000001</v>
      </c>
      <c r="E1946">
        <v>140.96</v>
      </c>
      <c r="F1946">
        <v>140.81</v>
      </c>
      <c r="G1946">
        <v>4249</v>
      </c>
    </row>
    <row r="1947" spans="1:7" x14ac:dyDescent="0.25">
      <c r="A1947" t="s">
        <v>7</v>
      </c>
      <c r="B1947" s="1">
        <v>44705.545138888891</v>
      </c>
      <c r="C1947">
        <v>140.88999999999999</v>
      </c>
      <c r="D1947">
        <v>140.94999999999999</v>
      </c>
      <c r="E1947">
        <v>140.94999999999999</v>
      </c>
      <c r="F1947">
        <v>140.83000000000001</v>
      </c>
      <c r="G1947">
        <v>1172</v>
      </c>
    </row>
    <row r="1948" spans="1:7" x14ac:dyDescent="0.25">
      <c r="A1948" t="s">
        <v>7</v>
      </c>
      <c r="B1948" s="1">
        <v>44705.548611111109</v>
      </c>
      <c r="C1948">
        <v>141</v>
      </c>
      <c r="D1948">
        <v>140.94</v>
      </c>
      <c r="E1948">
        <v>141.06</v>
      </c>
      <c r="F1948">
        <v>140.94</v>
      </c>
      <c r="G1948">
        <v>707</v>
      </c>
    </row>
    <row r="1949" spans="1:7" x14ac:dyDescent="0.25">
      <c r="A1949" t="s">
        <v>7</v>
      </c>
      <c r="B1949" s="1">
        <v>44705.552083333336</v>
      </c>
      <c r="C1949">
        <v>140.99</v>
      </c>
      <c r="D1949">
        <v>141.15</v>
      </c>
      <c r="E1949">
        <v>141.22</v>
      </c>
      <c r="F1949">
        <v>140.94999999999999</v>
      </c>
      <c r="G1949">
        <v>7376</v>
      </c>
    </row>
    <row r="1950" spans="1:7" x14ac:dyDescent="0.25">
      <c r="A1950" t="s">
        <v>7</v>
      </c>
      <c r="B1950" s="1">
        <v>44705.555555555555</v>
      </c>
      <c r="C1950">
        <v>141.18</v>
      </c>
      <c r="D1950">
        <v>141.12</v>
      </c>
      <c r="E1950">
        <v>141.25</v>
      </c>
      <c r="F1950">
        <v>141.11000000000001</v>
      </c>
      <c r="G1950">
        <v>6503</v>
      </c>
    </row>
    <row r="1951" spans="1:7" x14ac:dyDescent="0.25">
      <c r="A1951" t="s">
        <v>7</v>
      </c>
      <c r="B1951" s="1">
        <v>44705.559027777781</v>
      </c>
      <c r="C1951">
        <v>141.16</v>
      </c>
      <c r="D1951">
        <v>141.08000000000001</v>
      </c>
      <c r="E1951">
        <v>141.16</v>
      </c>
      <c r="F1951">
        <v>140.88</v>
      </c>
      <c r="G1951">
        <v>8985</v>
      </c>
    </row>
    <row r="1952" spans="1:7" x14ac:dyDescent="0.25">
      <c r="A1952" t="s">
        <v>7</v>
      </c>
      <c r="B1952" s="1">
        <v>44705.5625</v>
      </c>
      <c r="C1952">
        <v>141.07</v>
      </c>
      <c r="D1952">
        <v>141.13</v>
      </c>
      <c r="E1952">
        <v>141.16999999999999</v>
      </c>
      <c r="F1952">
        <v>141.06</v>
      </c>
      <c r="G1952">
        <v>1026</v>
      </c>
    </row>
    <row r="1953" spans="1:7" x14ac:dyDescent="0.25">
      <c r="A1953" t="s">
        <v>7</v>
      </c>
      <c r="B1953" s="1">
        <v>44705.565972222219</v>
      </c>
      <c r="C1953">
        <v>141.13999999999999</v>
      </c>
      <c r="D1953">
        <v>141.06</v>
      </c>
      <c r="E1953">
        <v>141.13999999999999</v>
      </c>
      <c r="F1953">
        <v>141</v>
      </c>
      <c r="G1953">
        <v>6124</v>
      </c>
    </row>
    <row r="1954" spans="1:7" x14ac:dyDescent="0.25">
      <c r="A1954" t="s">
        <v>7</v>
      </c>
      <c r="B1954" s="1">
        <v>44705.569444444445</v>
      </c>
      <c r="C1954">
        <v>141</v>
      </c>
      <c r="D1954">
        <v>141</v>
      </c>
      <c r="E1954">
        <v>141.08000000000001</v>
      </c>
      <c r="F1954">
        <v>140.97999999999999</v>
      </c>
      <c r="G1954">
        <v>133</v>
      </c>
    </row>
    <row r="1955" spans="1:7" x14ac:dyDescent="0.25">
      <c r="A1955" t="s">
        <v>7</v>
      </c>
      <c r="B1955" s="1">
        <v>44705.572916666664</v>
      </c>
      <c r="C1955">
        <v>141.02000000000001</v>
      </c>
      <c r="D1955">
        <v>140.97</v>
      </c>
      <c r="E1955">
        <v>141.09</v>
      </c>
      <c r="F1955">
        <v>140.94999999999999</v>
      </c>
      <c r="G1955">
        <v>1911</v>
      </c>
    </row>
    <row r="1956" spans="1:7" x14ac:dyDescent="0.25">
      <c r="A1956" t="s">
        <v>7</v>
      </c>
      <c r="B1956" s="1">
        <v>44705.576388888891</v>
      </c>
      <c r="C1956">
        <v>140.97999999999999</v>
      </c>
      <c r="D1956">
        <v>141</v>
      </c>
      <c r="E1956">
        <v>141.02000000000001</v>
      </c>
      <c r="F1956">
        <v>140.97</v>
      </c>
      <c r="G1956">
        <v>3566</v>
      </c>
    </row>
    <row r="1957" spans="1:7" x14ac:dyDescent="0.25">
      <c r="A1957" t="s">
        <v>7</v>
      </c>
      <c r="B1957" s="1">
        <v>44705.579861111109</v>
      </c>
      <c r="C1957">
        <v>140.99</v>
      </c>
      <c r="D1957">
        <v>141</v>
      </c>
      <c r="E1957">
        <v>141.1</v>
      </c>
      <c r="F1957">
        <v>140.99</v>
      </c>
      <c r="G1957">
        <v>5261</v>
      </c>
    </row>
    <row r="1958" spans="1:7" x14ac:dyDescent="0.25">
      <c r="A1958" t="s">
        <v>7</v>
      </c>
      <c r="B1958" s="1">
        <v>44705.583333333336</v>
      </c>
      <c r="C1958">
        <v>141.07</v>
      </c>
      <c r="D1958">
        <v>141.11000000000001</v>
      </c>
      <c r="E1958">
        <v>141.27000000000001</v>
      </c>
      <c r="F1958">
        <v>140.99</v>
      </c>
      <c r="G1958">
        <v>27737</v>
      </c>
    </row>
    <row r="1959" spans="1:7" x14ac:dyDescent="0.25">
      <c r="A1959" t="s">
        <v>7</v>
      </c>
      <c r="B1959" s="1">
        <v>44705.586805555555</v>
      </c>
      <c r="C1959">
        <v>141.15</v>
      </c>
      <c r="D1959">
        <v>141.37</v>
      </c>
      <c r="E1959">
        <v>141.44999999999999</v>
      </c>
      <c r="F1959">
        <v>141.1</v>
      </c>
      <c r="G1959">
        <v>20909</v>
      </c>
    </row>
    <row r="1960" spans="1:7" x14ac:dyDescent="0.25">
      <c r="A1960" t="s">
        <v>7</v>
      </c>
      <c r="B1960" s="1">
        <v>44705.590277777781</v>
      </c>
      <c r="C1960">
        <v>141.44</v>
      </c>
      <c r="D1960">
        <v>141.38999999999999</v>
      </c>
      <c r="E1960">
        <v>141.44</v>
      </c>
      <c r="F1960">
        <v>141.27000000000001</v>
      </c>
      <c r="G1960">
        <v>15184</v>
      </c>
    </row>
    <row r="1961" spans="1:7" x14ac:dyDescent="0.25">
      <c r="A1961" t="s">
        <v>7</v>
      </c>
      <c r="B1961" s="1">
        <v>44705.59375</v>
      </c>
      <c r="C1961">
        <v>141.38</v>
      </c>
      <c r="D1961">
        <v>141.44</v>
      </c>
      <c r="E1961">
        <v>141.44999999999999</v>
      </c>
      <c r="F1961">
        <v>141.30000000000001</v>
      </c>
      <c r="G1961">
        <v>6417</v>
      </c>
    </row>
    <row r="1962" spans="1:7" x14ac:dyDescent="0.25">
      <c r="A1962" t="s">
        <v>7</v>
      </c>
      <c r="B1962" s="1">
        <v>44705.597222222219</v>
      </c>
      <c r="C1962">
        <v>141.43</v>
      </c>
      <c r="D1962">
        <v>141.27000000000001</v>
      </c>
      <c r="E1962">
        <v>141.43</v>
      </c>
      <c r="F1962">
        <v>141.27000000000001</v>
      </c>
      <c r="G1962">
        <v>7557</v>
      </c>
    </row>
    <row r="1963" spans="1:7" x14ac:dyDescent="0.25">
      <c r="A1963" t="s">
        <v>7</v>
      </c>
      <c r="B1963" s="1">
        <v>44705.600694444445</v>
      </c>
      <c r="C1963">
        <v>141.28</v>
      </c>
      <c r="D1963">
        <v>141.4</v>
      </c>
      <c r="E1963">
        <v>141.43</v>
      </c>
      <c r="F1963">
        <v>141.27000000000001</v>
      </c>
      <c r="G1963">
        <v>25019</v>
      </c>
    </row>
    <row r="1964" spans="1:7" x14ac:dyDescent="0.25">
      <c r="A1964" t="s">
        <v>7</v>
      </c>
      <c r="B1964" s="1">
        <v>44705.604166666664</v>
      </c>
      <c r="C1964">
        <v>141.41</v>
      </c>
      <c r="D1964">
        <v>141.43</v>
      </c>
      <c r="E1964">
        <v>141.47999999999999</v>
      </c>
      <c r="F1964">
        <v>141.38</v>
      </c>
      <c r="G1964">
        <v>8823</v>
      </c>
    </row>
    <row r="1965" spans="1:7" x14ac:dyDescent="0.25">
      <c r="A1965" t="s">
        <v>7</v>
      </c>
      <c r="B1965" s="1">
        <v>44705.607638888891</v>
      </c>
      <c r="C1965">
        <v>141.44999999999999</v>
      </c>
      <c r="D1965">
        <v>141.11000000000001</v>
      </c>
      <c r="E1965">
        <v>141.5</v>
      </c>
      <c r="F1965">
        <v>141.09</v>
      </c>
      <c r="G1965">
        <v>11436</v>
      </c>
    </row>
    <row r="1966" spans="1:7" x14ac:dyDescent="0.25">
      <c r="A1966" t="s">
        <v>7</v>
      </c>
      <c r="B1966" s="1">
        <v>44705.611111111109</v>
      </c>
      <c r="C1966">
        <v>141.1</v>
      </c>
      <c r="D1966">
        <v>141.22</v>
      </c>
      <c r="E1966">
        <v>141.31</v>
      </c>
      <c r="F1966">
        <v>141.01</v>
      </c>
      <c r="G1966">
        <v>20306</v>
      </c>
    </row>
    <row r="1967" spans="1:7" x14ac:dyDescent="0.25">
      <c r="A1967" t="s">
        <v>7</v>
      </c>
      <c r="B1967" s="1">
        <v>44705.614583333336</v>
      </c>
      <c r="C1967">
        <v>141.22999999999999</v>
      </c>
      <c r="D1967">
        <v>141.22999999999999</v>
      </c>
      <c r="E1967">
        <v>141.24</v>
      </c>
      <c r="F1967">
        <v>141.13999999999999</v>
      </c>
      <c r="G1967">
        <v>4695</v>
      </c>
    </row>
    <row r="1968" spans="1:7" x14ac:dyDescent="0.25">
      <c r="A1968" t="s">
        <v>7</v>
      </c>
      <c r="B1968" s="1">
        <v>44705.618055555555</v>
      </c>
      <c r="C1968">
        <v>141.19</v>
      </c>
      <c r="D1968">
        <v>141.07</v>
      </c>
      <c r="E1968">
        <v>141.19</v>
      </c>
      <c r="F1968">
        <v>141.03</v>
      </c>
      <c r="G1968">
        <v>9954</v>
      </c>
    </row>
    <row r="1969" spans="1:7" x14ac:dyDescent="0.25">
      <c r="A1969" t="s">
        <v>7</v>
      </c>
      <c r="B1969" s="1">
        <v>44705.621527777781</v>
      </c>
      <c r="C1969">
        <v>141.06</v>
      </c>
      <c r="D1969">
        <v>141</v>
      </c>
      <c r="E1969">
        <v>141.06</v>
      </c>
      <c r="F1969">
        <v>140.91</v>
      </c>
      <c r="G1969">
        <v>34720</v>
      </c>
    </row>
    <row r="1970" spans="1:7" x14ac:dyDescent="0.25">
      <c r="A1970" t="s">
        <v>7</v>
      </c>
      <c r="B1970" s="1">
        <v>44705.625</v>
      </c>
      <c r="C1970">
        <v>141.12</v>
      </c>
      <c r="D1970">
        <v>141.13</v>
      </c>
      <c r="E1970">
        <v>141.435</v>
      </c>
      <c r="F1970">
        <v>140.221</v>
      </c>
      <c r="G1970">
        <v>349743</v>
      </c>
    </row>
    <row r="1971" spans="1:7" x14ac:dyDescent="0.25">
      <c r="A1971" t="s">
        <v>7</v>
      </c>
      <c r="B1971" s="1">
        <v>44705.628472222219</v>
      </c>
      <c r="C1971">
        <v>141.11000000000001</v>
      </c>
      <c r="D1971">
        <v>140.79</v>
      </c>
      <c r="E1971">
        <v>141.149</v>
      </c>
      <c r="F1971">
        <v>140.71</v>
      </c>
      <c r="G1971">
        <v>67179</v>
      </c>
    </row>
    <row r="1972" spans="1:7" x14ac:dyDescent="0.25">
      <c r="A1972" t="s">
        <v>7</v>
      </c>
      <c r="B1972" s="1">
        <v>44705.631944444445</v>
      </c>
      <c r="C1972">
        <v>140.761</v>
      </c>
      <c r="D1972">
        <v>140.87</v>
      </c>
      <c r="E1972">
        <v>140.94</v>
      </c>
      <c r="F1972">
        <v>140.73099999999999</v>
      </c>
      <c r="G1972">
        <v>31077</v>
      </c>
    </row>
    <row r="1973" spans="1:7" x14ac:dyDescent="0.25">
      <c r="A1973" t="s">
        <v>7</v>
      </c>
      <c r="B1973" s="1">
        <v>44705.635416666664</v>
      </c>
      <c r="C1973">
        <v>140.86000000000001</v>
      </c>
      <c r="D1973">
        <v>140.84</v>
      </c>
      <c r="E1973">
        <v>140.93</v>
      </c>
      <c r="F1973">
        <v>140.81</v>
      </c>
      <c r="G1973">
        <v>49404</v>
      </c>
    </row>
    <row r="1974" spans="1:7" x14ac:dyDescent="0.25">
      <c r="A1974" t="s">
        <v>7</v>
      </c>
      <c r="B1974" s="1">
        <v>44705.638888888891</v>
      </c>
      <c r="C1974">
        <v>140.83000000000001</v>
      </c>
      <c r="D1974">
        <v>140.83000000000001</v>
      </c>
      <c r="E1974">
        <v>140.87</v>
      </c>
      <c r="F1974">
        <v>140.71</v>
      </c>
      <c r="G1974">
        <v>60715</v>
      </c>
    </row>
    <row r="1975" spans="1:7" x14ac:dyDescent="0.25">
      <c r="A1975" t="s">
        <v>7</v>
      </c>
      <c r="B1975" s="1">
        <v>44705.642361111109</v>
      </c>
      <c r="C1975">
        <v>140.79</v>
      </c>
      <c r="D1975">
        <v>140.91999999999999</v>
      </c>
      <c r="E1975">
        <v>141.07900000000001</v>
      </c>
      <c r="F1975">
        <v>140.76</v>
      </c>
      <c r="G1975">
        <v>40068</v>
      </c>
    </row>
    <row r="1976" spans="1:7" x14ac:dyDescent="0.25">
      <c r="A1976" t="s">
        <v>7</v>
      </c>
      <c r="B1976" s="1">
        <v>44705.645833333336</v>
      </c>
      <c r="C1976">
        <v>140.88</v>
      </c>
      <c r="D1976">
        <v>141.08000000000001</v>
      </c>
      <c r="E1976">
        <v>141.16999999999999</v>
      </c>
      <c r="F1976">
        <v>140.78</v>
      </c>
      <c r="G1976">
        <v>73771</v>
      </c>
    </row>
    <row r="1977" spans="1:7" x14ac:dyDescent="0.25">
      <c r="A1977" t="s">
        <v>7</v>
      </c>
      <c r="B1977" s="1">
        <v>44705.649305555555</v>
      </c>
      <c r="C1977">
        <v>141.07</v>
      </c>
      <c r="D1977">
        <v>141.26</v>
      </c>
      <c r="E1977">
        <v>141.43</v>
      </c>
      <c r="F1977">
        <v>141.02000000000001</v>
      </c>
      <c r="G1977">
        <v>89502</v>
      </c>
    </row>
    <row r="1978" spans="1:7" x14ac:dyDescent="0.25">
      <c r="A1978" t="s">
        <v>7</v>
      </c>
      <c r="B1978" s="1">
        <v>44705.652777777781</v>
      </c>
      <c r="C1978">
        <v>141.31</v>
      </c>
      <c r="D1978">
        <v>141.25</v>
      </c>
      <c r="E1978">
        <v>141.44999999999999</v>
      </c>
      <c r="F1978">
        <v>141.25</v>
      </c>
      <c r="G1978">
        <v>56522</v>
      </c>
    </row>
    <row r="1979" spans="1:7" x14ac:dyDescent="0.25">
      <c r="A1979" t="s">
        <v>7</v>
      </c>
      <c r="B1979" s="1">
        <v>44705.65625</v>
      </c>
      <c r="C1979">
        <v>141.255</v>
      </c>
      <c r="D1979">
        <v>141.25</v>
      </c>
      <c r="E1979">
        <v>141.28</v>
      </c>
      <c r="F1979">
        <v>141.13</v>
      </c>
      <c r="G1979">
        <v>35309</v>
      </c>
    </row>
    <row r="1980" spans="1:7" x14ac:dyDescent="0.25">
      <c r="A1980" t="s">
        <v>7</v>
      </c>
      <c r="B1980" s="1">
        <v>44705.659722222219</v>
      </c>
      <c r="C1980">
        <v>141.28</v>
      </c>
      <c r="D1980">
        <v>141.30000000000001</v>
      </c>
      <c r="E1980">
        <v>141.35900000000001</v>
      </c>
      <c r="F1980">
        <v>141.16999999999999</v>
      </c>
      <c r="G1980">
        <v>89498</v>
      </c>
    </row>
    <row r="1981" spans="1:7" x14ac:dyDescent="0.25">
      <c r="A1981" t="s">
        <v>7</v>
      </c>
      <c r="B1981" s="1">
        <v>44705.663194444445</v>
      </c>
      <c r="C1981">
        <v>141.31</v>
      </c>
      <c r="D1981">
        <v>141.24</v>
      </c>
      <c r="E1981">
        <v>141.38999999999999</v>
      </c>
      <c r="F1981">
        <v>141.15</v>
      </c>
      <c r="G1981">
        <v>81879</v>
      </c>
    </row>
    <row r="1982" spans="1:7" x14ac:dyDescent="0.25">
      <c r="A1982" t="s">
        <v>7</v>
      </c>
      <c r="B1982" s="1">
        <v>44705.666666666664</v>
      </c>
      <c r="C1982">
        <v>141.21</v>
      </c>
      <c r="D1982">
        <v>141.19999999999999</v>
      </c>
      <c r="E1982">
        <v>141.29</v>
      </c>
      <c r="F1982">
        <v>141.01</v>
      </c>
      <c r="G1982">
        <v>26776</v>
      </c>
    </row>
    <row r="1983" spans="1:7" x14ac:dyDescent="0.25">
      <c r="A1983" t="s">
        <v>7</v>
      </c>
      <c r="B1983" s="1">
        <v>44705.670138888891</v>
      </c>
      <c r="C1983">
        <v>141.20500000000001</v>
      </c>
      <c r="D1983">
        <v>141.13</v>
      </c>
      <c r="E1983">
        <v>141.28</v>
      </c>
      <c r="F1983">
        <v>141.01</v>
      </c>
      <c r="G1983">
        <v>47505</v>
      </c>
    </row>
    <row r="1984" spans="1:7" x14ac:dyDescent="0.25">
      <c r="A1984" t="s">
        <v>7</v>
      </c>
      <c r="B1984" s="1">
        <v>44705.673611111109</v>
      </c>
      <c r="C1984">
        <v>141.1</v>
      </c>
      <c r="D1984">
        <v>141.16999999999999</v>
      </c>
      <c r="E1984">
        <v>141.25</v>
      </c>
      <c r="F1984">
        <v>141.1</v>
      </c>
      <c r="G1984">
        <v>20888</v>
      </c>
    </row>
    <row r="1985" spans="1:7" x14ac:dyDescent="0.25">
      <c r="A1985" t="s">
        <v>7</v>
      </c>
      <c r="B1985" s="1">
        <v>44705.677083333336</v>
      </c>
      <c r="C1985">
        <v>141.18</v>
      </c>
      <c r="D1985">
        <v>141.13</v>
      </c>
      <c r="E1985">
        <v>141.34</v>
      </c>
      <c r="F1985">
        <v>141.11000000000001</v>
      </c>
      <c r="G1985">
        <v>66268</v>
      </c>
    </row>
    <row r="1986" spans="1:7" x14ac:dyDescent="0.25">
      <c r="A1986" t="s">
        <v>7</v>
      </c>
      <c r="B1986" s="1">
        <v>44705.680555555555</v>
      </c>
      <c r="C1986">
        <v>141.12</v>
      </c>
      <c r="D1986">
        <v>141.00399999999999</v>
      </c>
      <c r="E1986">
        <v>141.27000000000001</v>
      </c>
      <c r="F1986">
        <v>141.001</v>
      </c>
      <c r="G1986">
        <v>36292</v>
      </c>
    </row>
    <row r="1987" spans="1:7" x14ac:dyDescent="0.25">
      <c r="A1987" t="s">
        <v>7</v>
      </c>
      <c r="B1987" s="1">
        <v>44705.684027777781</v>
      </c>
      <c r="C1987">
        <v>140.96</v>
      </c>
      <c r="D1987">
        <v>140.80000000000001</v>
      </c>
      <c r="E1987">
        <v>141</v>
      </c>
      <c r="F1987">
        <v>140.63</v>
      </c>
      <c r="G1987">
        <v>65438</v>
      </c>
    </row>
    <row r="1988" spans="1:7" x14ac:dyDescent="0.25">
      <c r="A1988" t="s">
        <v>7</v>
      </c>
      <c r="B1988" s="1">
        <v>44705.6875</v>
      </c>
      <c r="C1988">
        <v>140.83000000000001</v>
      </c>
      <c r="D1988">
        <v>141.56</v>
      </c>
      <c r="E1988">
        <v>141.93</v>
      </c>
      <c r="F1988">
        <v>140.76</v>
      </c>
      <c r="G1988">
        <v>3791994</v>
      </c>
    </row>
    <row r="1989" spans="1:7" x14ac:dyDescent="0.25">
      <c r="A1989" t="s">
        <v>7</v>
      </c>
      <c r="B1989" s="1">
        <v>44705.690972222219</v>
      </c>
      <c r="C1989">
        <v>141.51</v>
      </c>
      <c r="D1989">
        <v>141.21</v>
      </c>
      <c r="E1989">
        <v>141.68199999999999</v>
      </c>
      <c r="F1989">
        <v>141.02500000000001</v>
      </c>
      <c r="G1989">
        <v>2115504</v>
      </c>
    </row>
    <row r="1990" spans="1:7" x14ac:dyDescent="0.25">
      <c r="A1990" t="s">
        <v>7</v>
      </c>
      <c r="B1990" s="1">
        <v>44705.694444444445</v>
      </c>
      <c r="C1990">
        <v>141.215</v>
      </c>
      <c r="D1990">
        <v>140.34</v>
      </c>
      <c r="E1990">
        <v>141.678</v>
      </c>
      <c r="F1990">
        <v>140.32</v>
      </c>
      <c r="G1990">
        <v>2308573</v>
      </c>
    </row>
    <row r="1991" spans="1:7" x14ac:dyDescent="0.25">
      <c r="A1991" t="s">
        <v>7</v>
      </c>
      <c r="B1991" s="1">
        <v>44705.697916666664</v>
      </c>
      <c r="C1991">
        <v>140.33000000000001</v>
      </c>
      <c r="D1991">
        <v>139.56</v>
      </c>
      <c r="E1991">
        <v>140.67099999999999</v>
      </c>
      <c r="F1991">
        <v>139.56</v>
      </c>
      <c r="G1991">
        <v>2692056</v>
      </c>
    </row>
    <row r="1992" spans="1:7" x14ac:dyDescent="0.25">
      <c r="A1992" t="s">
        <v>7</v>
      </c>
      <c r="B1992" s="1">
        <v>44705.701388888891</v>
      </c>
      <c r="C1992">
        <v>139.55000000000001</v>
      </c>
      <c r="D1992">
        <v>139.79</v>
      </c>
      <c r="E1992">
        <v>140.27000000000001</v>
      </c>
      <c r="F1992">
        <v>139.44</v>
      </c>
      <c r="G1992">
        <v>1923501</v>
      </c>
    </row>
    <row r="1993" spans="1:7" x14ac:dyDescent="0.25">
      <c r="A1993" t="s">
        <v>7</v>
      </c>
      <c r="B1993" s="1">
        <v>44705.704861111109</v>
      </c>
      <c r="C1993">
        <v>139.87</v>
      </c>
      <c r="D1993">
        <v>139.33000000000001</v>
      </c>
      <c r="E1993">
        <v>139.91999999999999</v>
      </c>
      <c r="F1993">
        <v>139.25299999999999</v>
      </c>
      <c r="G1993">
        <v>1538910</v>
      </c>
    </row>
    <row r="1994" spans="1:7" x14ac:dyDescent="0.25">
      <c r="A1994" t="s">
        <v>7</v>
      </c>
      <c r="B1994" s="1">
        <v>44705.708333333336</v>
      </c>
      <c r="C1994">
        <v>139.32</v>
      </c>
      <c r="D1994">
        <v>138.52000000000001</v>
      </c>
      <c r="E1994">
        <v>139.32</v>
      </c>
      <c r="F1994">
        <v>138.30000000000001</v>
      </c>
      <c r="G1994">
        <v>2910006</v>
      </c>
    </row>
    <row r="1995" spans="1:7" x14ac:dyDescent="0.25">
      <c r="A1995" t="s">
        <v>7</v>
      </c>
      <c r="B1995" s="1">
        <v>44705.711805555555</v>
      </c>
      <c r="C1995">
        <v>138.57</v>
      </c>
      <c r="D1995">
        <v>138.13</v>
      </c>
      <c r="E1995">
        <v>138.83500000000001</v>
      </c>
      <c r="F1995">
        <v>138.01</v>
      </c>
      <c r="G1995">
        <v>1699139</v>
      </c>
    </row>
    <row r="1996" spans="1:7" x14ac:dyDescent="0.25">
      <c r="A1996" t="s">
        <v>7</v>
      </c>
      <c r="B1996" s="1">
        <v>44705.715277777781</v>
      </c>
      <c r="C1996">
        <v>138.16999999999999</v>
      </c>
      <c r="D1996">
        <v>137.76</v>
      </c>
      <c r="E1996">
        <v>138.25</v>
      </c>
      <c r="F1996">
        <v>137.649</v>
      </c>
      <c r="G1996">
        <v>1701791</v>
      </c>
    </row>
    <row r="1997" spans="1:7" x14ac:dyDescent="0.25">
      <c r="A1997" t="s">
        <v>7</v>
      </c>
      <c r="B1997" s="1">
        <v>44705.71875</v>
      </c>
      <c r="C1997">
        <v>137.72999999999999</v>
      </c>
      <c r="D1997">
        <v>137.595</v>
      </c>
      <c r="E1997">
        <v>137.9</v>
      </c>
      <c r="F1997">
        <v>137.33099999999999</v>
      </c>
      <c r="G1997">
        <v>1640192</v>
      </c>
    </row>
    <row r="1998" spans="1:7" x14ac:dyDescent="0.25">
      <c r="A1998" t="s">
        <v>7</v>
      </c>
      <c r="B1998" s="1">
        <v>44705.722222222219</v>
      </c>
      <c r="C1998">
        <v>137.59</v>
      </c>
      <c r="D1998">
        <v>138.19499999999999</v>
      </c>
      <c r="E1998">
        <v>138.22999999999999</v>
      </c>
      <c r="F1998">
        <v>137.59</v>
      </c>
      <c r="G1998">
        <v>1706894</v>
      </c>
    </row>
    <row r="1999" spans="1:7" x14ac:dyDescent="0.25">
      <c r="A1999" t="s">
        <v>7</v>
      </c>
      <c r="B1999" s="1">
        <v>44705.725694444445</v>
      </c>
      <c r="C1999">
        <v>138.13999999999999</v>
      </c>
      <c r="D1999">
        <v>138.47999999999999</v>
      </c>
      <c r="E1999">
        <v>138.54</v>
      </c>
      <c r="F1999">
        <v>137.91</v>
      </c>
      <c r="G1999">
        <v>1583428</v>
      </c>
    </row>
    <row r="2000" spans="1:7" x14ac:dyDescent="0.25">
      <c r="A2000" t="s">
        <v>7</v>
      </c>
      <c r="B2000" s="1">
        <v>44705.729166666664</v>
      </c>
      <c r="C2000">
        <v>138.47499999999999</v>
      </c>
      <c r="D2000">
        <v>138.24</v>
      </c>
      <c r="E2000">
        <v>138.863</v>
      </c>
      <c r="F2000">
        <v>138.108</v>
      </c>
      <c r="G2000">
        <v>1762254</v>
      </c>
    </row>
    <row r="2001" spans="1:7" x14ac:dyDescent="0.25">
      <c r="A2001" t="s">
        <v>7</v>
      </c>
      <c r="B2001" s="1">
        <v>44705.732638888891</v>
      </c>
      <c r="C2001">
        <v>138.19999999999999</v>
      </c>
      <c r="D2001">
        <v>138.4</v>
      </c>
      <c r="E2001">
        <v>138.51</v>
      </c>
      <c r="F2001">
        <v>138.15</v>
      </c>
      <c r="G2001">
        <v>1158951</v>
      </c>
    </row>
    <row r="2002" spans="1:7" x14ac:dyDescent="0.25">
      <c r="A2002" t="s">
        <v>7</v>
      </c>
      <c r="B2002" s="1">
        <v>44705.736111111109</v>
      </c>
      <c r="C2002">
        <v>138.36000000000001</v>
      </c>
      <c r="D2002">
        <v>138.32</v>
      </c>
      <c r="E2002">
        <v>138.435</v>
      </c>
      <c r="F2002">
        <v>137.84399999999999</v>
      </c>
      <c r="G2002">
        <v>1426734</v>
      </c>
    </row>
    <row r="2003" spans="1:7" x14ac:dyDescent="0.25">
      <c r="A2003" t="s">
        <v>7</v>
      </c>
      <c r="B2003" s="1">
        <v>44705.739583333336</v>
      </c>
      <c r="C2003">
        <v>138.315</v>
      </c>
      <c r="D2003">
        <v>137.94</v>
      </c>
      <c r="E2003">
        <v>138.63499999999999</v>
      </c>
      <c r="F2003">
        <v>137.88</v>
      </c>
      <c r="G2003">
        <v>1275528</v>
      </c>
    </row>
    <row r="2004" spans="1:7" x14ac:dyDescent="0.25">
      <c r="A2004" t="s">
        <v>7</v>
      </c>
      <c r="B2004" s="1">
        <v>44705.743055555555</v>
      </c>
      <c r="C2004">
        <v>137.92500000000001</v>
      </c>
      <c r="D2004">
        <v>137.91999999999999</v>
      </c>
      <c r="E2004">
        <v>138.15</v>
      </c>
      <c r="F2004">
        <v>137.80000000000001</v>
      </c>
      <c r="G2004">
        <v>1036027</v>
      </c>
    </row>
    <row r="2005" spans="1:7" x14ac:dyDescent="0.25">
      <c r="A2005" t="s">
        <v>7</v>
      </c>
      <c r="B2005" s="1">
        <v>44705.746527777781</v>
      </c>
      <c r="C2005">
        <v>137.91</v>
      </c>
      <c r="D2005">
        <v>138.16999999999999</v>
      </c>
      <c r="E2005">
        <v>138.28700000000001</v>
      </c>
      <c r="F2005">
        <v>137.80500000000001</v>
      </c>
      <c r="G2005">
        <v>1140620</v>
      </c>
    </row>
    <row r="2006" spans="1:7" x14ac:dyDescent="0.25">
      <c r="A2006" t="s">
        <v>7</v>
      </c>
      <c r="B2006" s="1">
        <v>44705.75</v>
      </c>
      <c r="C2006">
        <v>138.13999999999999</v>
      </c>
      <c r="D2006">
        <v>138.04</v>
      </c>
      <c r="E2006">
        <v>138.28700000000001</v>
      </c>
      <c r="F2006">
        <v>137.9</v>
      </c>
      <c r="G2006">
        <v>928956</v>
      </c>
    </row>
    <row r="2007" spans="1:7" x14ac:dyDescent="0.25">
      <c r="A2007" t="s">
        <v>7</v>
      </c>
      <c r="B2007" s="1">
        <v>44705.753472222219</v>
      </c>
      <c r="C2007">
        <v>138.03</v>
      </c>
      <c r="D2007">
        <v>138.02000000000001</v>
      </c>
      <c r="E2007">
        <v>138.41</v>
      </c>
      <c r="F2007">
        <v>137.86000000000001</v>
      </c>
      <c r="G2007">
        <v>1034589</v>
      </c>
    </row>
    <row r="2008" spans="1:7" x14ac:dyDescent="0.25">
      <c r="A2008" t="s">
        <v>7</v>
      </c>
      <c r="B2008" s="1">
        <v>44705.756944444445</v>
      </c>
      <c r="C2008">
        <v>138.03</v>
      </c>
      <c r="D2008">
        <v>138.12</v>
      </c>
      <c r="E2008">
        <v>138.33500000000001</v>
      </c>
      <c r="F2008">
        <v>137.91</v>
      </c>
      <c r="G2008">
        <v>842775</v>
      </c>
    </row>
    <row r="2009" spans="1:7" x14ac:dyDescent="0.25">
      <c r="A2009" t="s">
        <v>7</v>
      </c>
      <c r="B2009" s="1">
        <v>44705.760416666664</v>
      </c>
      <c r="C2009">
        <v>138.13499999999999</v>
      </c>
      <c r="D2009">
        <v>138.03</v>
      </c>
      <c r="E2009">
        <v>138.58500000000001</v>
      </c>
      <c r="F2009">
        <v>137.91999999999999</v>
      </c>
      <c r="G2009">
        <v>1136964</v>
      </c>
    </row>
    <row r="2010" spans="1:7" x14ac:dyDescent="0.25">
      <c r="A2010" t="s">
        <v>7</v>
      </c>
      <c r="B2010" s="1">
        <v>44705.763888888891</v>
      </c>
      <c r="C2010">
        <v>138.06</v>
      </c>
      <c r="D2010">
        <v>138.22999999999999</v>
      </c>
      <c r="E2010">
        <v>138.339</v>
      </c>
      <c r="F2010">
        <v>137.87</v>
      </c>
      <c r="G2010">
        <v>849035</v>
      </c>
    </row>
    <row r="2011" spans="1:7" x14ac:dyDescent="0.25">
      <c r="A2011" t="s">
        <v>7</v>
      </c>
      <c r="B2011" s="1">
        <v>44705.767361111109</v>
      </c>
      <c r="C2011">
        <v>138.23500000000001</v>
      </c>
      <c r="D2011">
        <v>138.41</v>
      </c>
      <c r="E2011">
        <v>138.44999999999999</v>
      </c>
      <c r="F2011">
        <v>138.13</v>
      </c>
      <c r="G2011">
        <v>699838</v>
      </c>
    </row>
    <row r="2012" spans="1:7" x14ac:dyDescent="0.25">
      <c r="A2012" t="s">
        <v>7</v>
      </c>
      <c r="B2012" s="1">
        <v>44705.770833333336</v>
      </c>
      <c r="C2012">
        <v>138.42500000000001</v>
      </c>
      <c r="D2012">
        <v>138.34</v>
      </c>
      <c r="E2012">
        <v>138.59</v>
      </c>
      <c r="F2012">
        <v>138.13999999999999</v>
      </c>
      <c r="G2012">
        <v>727097</v>
      </c>
    </row>
    <row r="2013" spans="1:7" x14ac:dyDescent="0.25">
      <c r="A2013" t="s">
        <v>7</v>
      </c>
      <c r="B2013" s="1">
        <v>44705.774305555555</v>
      </c>
      <c r="C2013">
        <v>138.33000000000001</v>
      </c>
      <c r="D2013">
        <v>138.27000000000001</v>
      </c>
      <c r="E2013">
        <v>138.46</v>
      </c>
      <c r="F2013">
        <v>138.05000000000001</v>
      </c>
      <c r="G2013">
        <v>723188</v>
      </c>
    </row>
    <row r="2014" spans="1:7" x14ac:dyDescent="0.25">
      <c r="A2014" t="s">
        <v>7</v>
      </c>
      <c r="B2014" s="1">
        <v>44705.777777777781</v>
      </c>
      <c r="C2014">
        <v>138.26</v>
      </c>
      <c r="D2014">
        <v>138.52000000000001</v>
      </c>
      <c r="E2014">
        <v>138.63</v>
      </c>
      <c r="F2014">
        <v>138.19999999999999</v>
      </c>
      <c r="G2014">
        <v>723677</v>
      </c>
    </row>
    <row r="2015" spans="1:7" x14ac:dyDescent="0.25">
      <c r="A2015" t="s">
        <v>7</v>
      </c>
      <c r="B2015" s="1">
        <v>44705.78125</v>
      </c>
      <c r="C2015">
        <v>138.54</v>
      </c>
      <c r="D2015">
        <v>139.53</v>
      </c>
      <c r="E2015">
        <v>139.53</v>
      </c>
      <c r="F2015">
        <v>138.54</v>
      </c>
      <c r="G2015">
        <v>2001925</v>
      </c>
    </row>
    <row r="2016" spans="1:7" x14ac:dyDescent="0.25">
      <c r="A2016" t="s">
        <v>7</v>
      </c>
      <c r="B2016" s="1">
        <v>44705.784722222219</v>
      </c>
      <c r="C2016">
        <v>139.55000000000001</v>
      </c>
      <c r="D2016">
        <v>139.13</v>
      </c>
      <c r="E2016">
        <v>139.55000000000001</v>
      </c>
      <c r="F2016">
        <v>139.07</v>
      </c>
      <c r="G2016">
        <v>1030455</v>
      </c>
    </row>
    <row r="2017" spans="1:7" x14ac:dyDescent="0.25">
      <c r="A2017" t="s">
        <v>7</v>
      </c>
      <c r="B2017" s="1">
        <v>44705.788194444445</v>
      </c>
      <c r="C2017">
        <v>139.155</v>
      </c>
      <c r="D2017">
        <v>139.16999999999999</v>
      </c>
      <c r="E2017">
        <v>139.54</v>
      </c>
      <c r="F2017">
        <v>139.01499999999999</v>
      </c>
      <c r="G2017">
        <v>882165</v>
      </c>
    </row>
    <row r="2018" spans="1:7" x14ac:dyDescent="0.25">
      <c r="A2018" t="s">
        <v>7</v>
      </c>
      <c r="B2018" s="1">
        <v>44705.791666666664</v>
      </c>
      <c r="C2018">
        <v>139.17500000000001</v>
      </c>
      <c r="D2018">
        <v>139.22999999999999</v>
      </c>
      <c r="E2018">
        <v>139.33000000000001</v>
      </c>
      <c r="F2018">
        <v>138.96</v>
      </c>
      <c r="G2018">
        <v>724945</v>
      </c>
    </row>
    <row r="2019" spans="1:7" x14ac:dyDescent="0.25">
      <c r="A2019" t="s">
        <v>7</v>
      </c>
      <c r="B2019" s="1">
        <v>44705.795138888891</v>
      </c>
      <c r="C2019">
        <v>139.25</v>
      </c>
      <c r="D2019">
        <v>139.49</v>
      </c>
      <c r="E2019">
        <v>139.52000000000001</v>
      </c>
      <c r="F2019">
        <v>138.94999999999999</v>
      </c>
      <c r="G2019">
        <v>749010</v>
      </c>
    </row>
    <row r="2020" spans="1:7" x14ac:dyDescent="0.25">
      <c r="A2020" t="s">
        <v>7</v>
      </c>
      <c r="B2020" s="1">
        <v>44705.798611111109</v>
      </c>
      <c r="C2020">
        <v>139.47</v>
      </c>
      <c r="D2020">
        <v>139.94999999999999</v>
      </c>
      <c r="E2020">
        <v>139.94999999999999</v>
      </c>
      <c r="F2020">
        <v>139.38</v>
      </c>
      <c r="G2020">
        <v>932344</v>
      </c>
    </row>
    <row r="2021" spans="1:7" x14ac:dyDescent="0.25">
      <c r="A2021" t="s">
        <v>7</v>
      </c>
      <c r="B2021" s="1">
        <v>44705.802083333336</v>
      </c>
      <c r="C2021">
        <v>139.96</v>
      </c>
      <c r="D2021">
        <v>139.82</v>
      </c>
      <c r="E2021">
        <v>140.26</v>
      </c>
      <c r="F2021">
        <v>139.79</v>
      </c>
      <c r="G2021">
        <v>1297720</v>
      </c>
    </row>
    <row r="2022" spans="1:7" x14ac:dyDescent="0.25">
      <c r="A2022" t="s">
        <v>7</v>
      </c>
      <c r="B2022" s="1">
        <v>44705.805555555555</v>
      </c>
      <c r="C2022">
        <v>139.80000000000001</v>
      </c>
      <c r="D2022">
        <v>139.52000000000001</v>
      </c>
      <c r="E2022">
        <v>139.82</v>
      </c>
      <c r="F2022">
        <v>139.417</v>
      </c>
      <c r="G2022">
        <v>829175</v>
      </c>
    </row>
    <row r="2023" spans="1:7" x14ac:dyDescent="0.25">
      <c r="A2023" t="s">
        <v>7</v>
      </c>
      <c r="B2023" s="1">
        <v>44705.809027777781</v>
      </c>
      <c r="C2023">
        <v>139.51</v>
      </c>
      <c r="D2023">
        <v>139.29499999999999</v>
      </c>
      <c r="E2023">
        <v>139.578</v>
      </c>
      <c r="F2023">
        <v>139.245</v>
      </c>
      <c r="G2023">
        <v>917263</v>
      </c>
    </row>
    <row r="2024" spans="1:7" x14ac:dyDescent="0.25">
      <c r="A2024" t="s">
        <v>7</v>
      </c>
      <c r="B2024" s="1">
        <v>44705.8125</v>
      </c>
      <c r="C2024">
        <v>139.30000000000001</v>
      </c>
      <c r="D2024">
        <v>138.965</v>
      </c>
      <c r="E2024">
        <v>139.41999999999999</v>
      </c>
      <c r="F2024">
        <v>138.88999999999999</v>
      </c>
      <c r="G2024">
        <v>832065</v>
      </c>
    </row>
    <row r="2025" spans="1:7" x14ac:dyDescent="0.25">
      <c r="A2025" t="s">
        <v>7</v>
      </c>
      <c r="B2025" s="1">
        <v>44705.815972222219</v>
      </c>
      <c r="C2025">
        <v>138.96</v>
      </c>
      <c r="D2025">
        <v>138.64500000000001</v>
      </c>
      <c r="E2025">
        <v>139.05000000000001</v>
      </c>
      <c r="F2025">
        <v>138.58000000000001</v>
      </c>
      <c r="G2025">
        <v>811487</v>
      </c>
    </row>
    <row r="2026" spans="1:7" x14ac:dyDescent="0.25">
      <c r="A2026" t="s">
        <v>7</v>
      </c>
      <c r="B2026" s="1">
        <v>44705.819444444445</v>
      </c>
      <c r="C2026">
        <v>138.66</v>
      </c>
      <c r="D2026">
        <v>138.61000000000001</v>
      </c>
      <c r="E2026">
        <v>138.74</v>
      </c>
      <c r="F2026">
        <v>138.56</v>
      </c>
      <c r="G2026">
        <v>693151</v>
      </c>
    </row>
    <row r="2027" spans="1:7" x14ac:dyDescent="0.25">
      <c r="A2027" t="s">
        <v>7</v>
      </c>
      <c r="B2027" s="1">
        <v>44705.822916666664</v>
      </c>
      <c r="C2027">
        <v>138.62</v>
      </c>
      <c r="D2027">
        <v>138.75</v>
      </c>
      <c r="E2027">
        <v>138.87799999999999</v>
      </c>
      <c r="F2027">
        <v>138.52000000000001</v>
      </c>
      <c r="G2027">
        <v>621142</v>
      </c>
    </row>
    <row r="2028" spans="1:7" x14ac:dyDescent="0.25">
      <c r="A2028" t="s">
        <v>7</v>
      </c>
      <c r="B2028" s="1">
        <v>44705.826388888891</v>
      </c>
      <c r="C2028">
        <v>138.75</v>
      </c>
      <c r="D2028">
        <v>138.66999999999999</v>
      </c>
      <c r="E2028">
        <v>138.81</v>
      </c>
      <c r="F2028">
        <v>138.565</v>
      </c>
      <c r="G2028">
        <v>605562</v>
      </c>
    </row>
    <row r="2029" spans="1:7" x14ac:dyDescent="0.25">
      <c r="A2029" t="s">
        <v>7</v>
      </c>
      <c r="B2029" s="1">
        <v>44705.829861111109</v>
      </c>
      <c r="C2029">
        <v>138.69</v>
      </c>
      <c r="D2029">
        <v>139.126</v>
      </c>
      <c r="E2029">
        <v>139.4</v>
      </c>
      <c r="F2029">
        <v>138.68</v>
      </c>
      <c r="G2029">
        <v>1279012</v>
      </c>
    </row>
    <row r="2030" spans="1:7" x14ac:dyDescent="0.25">
      <c r="A2030" t="s">
        <v>7</v>
      </c>
      <c r="B2030" s="1">
        <v>44705.833333333336</v>
      </c>
      <c r="C2030">
        <v>139.11000000000001</v>
      </c>
      <c r="D2030">
        <v>138.29</v>
      </c>
      <c r="E2030">
        <v>139.126</v>
      </c>
      <c r="F2030">
        <v>138.29</v>
      </c>
      <c r="G2030">
        <v>1324285</v>
      </c>
    </row>
    <row r="2031" spans="1:7" x14ac:dyDescent="0.25">
      <c r="A2031" t="s">
        <v>7</v>
      </c>
      <c r="B2031" s="1">
        <v>44705.836805555555</v>
      </c>
      <c r="C2031">
        <v>138.29499999999999</v>
      </c>
      <c r="D2031">
        <v>138.38999999999999</v>
      </c>
      <c r="E2031">
        <v>138.46</v>
      </c>
      <c r="F2031">
        <v>138.29</v>
      </c>
      <c r="G2031">
        <v>556436</v>
      </c>
    </row>
    <row r="2032" spans="1:7" x14ac:dyDescent="0.25">
      <c r="A2032" t="s">
        <v>7</v>
      </c>
      <c r="B2032" s="1">
        <v>44705.840277777781</v>
      </c>
      <c r="C2032">
        <v>138.38499999999999</v>
      </c>
      <c r="D2032">
        <v>138.38</v>
      </c>
      <c r="E2032">
        <v>138.49600000000001</v>
      </c>
      <c r="F2032">
        <v>138.30000000000001</v>
      </c>
      <c r="G2032">
        <v>591750</v>
      </c>
    </row>
    <row r="2033" spans="1:7" x14ac:dyDescent="0.25">
      <c r="A2033" t="s">
        <v>7</v>
      </c>
      <c r="B2033" s="1">
        <v>44705.84375</v>
      </c>
      <c r="C2033">
        <v>138.35</v>
      </c>
      <c r="D2033">
        <v>138.41999999999999</v>
      </c>
      <c r="E2033">
        <v>138.59</v>
      </c>
      <c r="F2033">
        <v>138.17099999999999</v>
      </c>
      <c r="G2033">
        <v>635799</v>
      </c>
    </row>
    <row r="2034" spans="1:7" x14ac:dyDescent="0.25">
      <c r="A2034" t="s">
        <v>7</v>
      </c>
      <c r="B2034" s="1">
        <v>44705.847222222219</v>
      </c>
      <c r="C2034">
        <v>138.41399999999999</v>
      </c>
      <c r="D2034">
        <v>138.27000000000001</v>
      </c>
      <c r="E2034">
        <v>138.41999999999999</v>
      </c>
      <c r="F2034">
        <v>138.15</v>
      </c>
      <c r="G2034">
        <v>573931</v>
      </c>
    </row>
    <row r="2035" spans="1:7" x14ac:dyDescent="0.25">
      <c r="A2035" t="s">
        <v>7</v>
      </c>
      <c r="B2035" s="1">
        <v>44705.850694444445</v>
      </c>
      <c r="C2035">
        <v>138.25</v>
      </c>
      <c r="D2035">
        <v>138.54499999999999</v>
      </c>
      <c r="E2035">
        <v>138.58000000000001</v>
      </c>
      <c r="F2035">
        <v>138.15</v>
      </c>
      <c r="G2035">
        <v>676688</v>
      </c>
    </row>
    <row r="2036" spans="1:7" x14ac:dyDescent="0.25">
      <c r="A2036" t="s">
        <v>7</v>
      </c>
      <c r="B2036" s="1">
        <v>44705.854166666664</v>
      </c>
      <c r="C2036">
        <v>138.512</v>
      </c>
      <c r="D2036">
        <v>138.43</v>
      </c>
      <c r="E2036">
        <v>138.54</v>
      </c>
      <c r="F2036">
        <v>138.16999999999999</v>
      </c>
      <c r="G2036">
        <v>632887</v>
      </c>
    </row>
    <row r="2037" spans="1:7" x14ac:dyDescent="0.25">
      <c r="A2037" t="s">
        <v>7</v>
      </c>
      <c r="B2037" s="1">
        <v>44705.857638888891</v>
      </c>
      <c r="C2037">
        <v>138.44</v>
      </c>
      <c r="D2037">
        <v>138.85</v>
      </c>
      <c r="E2037">
        <v>138.91</v>
      </c>
      <c r="F2037">
        <v>138.41</v>
      </c>
      <c r="G2037">
        <v>704670</v>
      </c>
    </row>
    <row r="2038" spans="1:7" x14ac:dyDescent="0.25">
      <c r="A2038" t="s">
        <v>7</v>
      </c>
      <c r="B2038" s="1">
        <v>44705.861111111109</v>
      </c>
      <c r="C2038">
        <v>138.87</v>
      </c>
      <c r="D2038">
        <v>139.21100000000001</v>
      </c>
      <c r="E2038">
        <v>139.33500000000001</v>
      </c>
      <c r="F2038">
        <v>138.80500000000001</v>
      </c>
      <c r="G2038">
        <v>874754</v>
      </c>
    </row>
    <row r="2039" spans="1:7" x14ac:dyDescent="0.25">
      <c r="A2039" t="s">
        <v>7</v>
      </c>
      <c r="B2039" s="1">
        <v>44705.864583333336</v>
      </c>
      <c r="C2039">
        <v>139.22</v>
      </c>
      <c r="D2039">
        <v>139.36000000000001</v>
      </c>
      <c r="E2039">
        <v>139.69</v>
      </c>
      <c r="F2039">
        <v>139.16999999999999</v>
      </c>
      <c r="G2039">
        <v>1329743</v>
      </c>
    </row>
    <row r="2040" spans="1:7" x14ac:dyDescent="0.25">
      <c r="A2040" t="s">
        <v>7</v>
      </c>
      <c r="B2040" s="1">
        <v>44705.868055555555</v>
      </c>
      <c r="C2040">
        <v>139.357</v>
      </c>
      <c r="D2040">
        <v>139.54499999999999</v>
      </c>
      <c r="E2040">
        <v>139.69</v>
      </c>
      <c r="F2040">
        <v>139.28</v>
      </c>
      <c r="G2040">
        <v>835228</v>
      </c>
    </row>
    <row r="2041" spans="1:7" x14ac:dyDescent="0.25">
      <c r="A2041" t="s">
        <v>7</v>
      </c>
      <c r="B2041" s="1">
        <v>44705.871527777781</v>
      </c>
      <c r="C2041">
        <v>139.54</v>
      </c>
      <c r="D2041">
        <v>139.321</v>
      </c>
      <c r="E2041">
        <v>139.685</v>
      </c>
      <c r="F2041">
        <v>139.23500000000001</v>
      </c>
      <c r="G2041">
        <v>732402</v>
      </c>
    </row>
    <row r="2042" spans="1:7" x14ac:dyDescent="0.25">
      <c r="A2042" t="s">
        <v>7</v>
      </c>
      <c r="B2042" s="1">
        <v>44705.875</v>
      </c>
      <c r="C2042">
        <v>139.36000000000001</v>
      </c>
      <c r="D2042">
        <v>138.97999999999999</v>
      </c>
      <c r="E2042">
        <v>139.39500000000001</v>
      </c>
      <c r="F2042">
        <v>138.95500000000001</v>
      </c>
      <c r="G2042">
        <v>697523</v>
      </c>
    </row>
    <row r="2043" spans="1:7" x14ac:dyDescent="0.25">
      <c r="A2043" t="s">
        <v>7</v>
      </c>
      <c r="B2043" s="1">
        <v>44705.878472222219</v>
      </c>
      <c r="C2043">
        <v>138.99</v>
      </c>
      <c r="D2043">
        <v>139.76499999999999</v>
      </c>
      <c r="E2043">
        <v>139.87</v>
      </c>
      <c r="F2043">
        <v>138.94499999999999</v>
      </c>
      <c r="G2043">
        <v>963129</v>
      </c>
    </row>
    <row r="2044" spans="1:7" x14ac:dyDescent="0.25">
      <c r="A2044" t="s">
        <v>7</v>
      </c>
      <c r="B2044" s="1">
        <v>44705.881944444445</v>
      </c>
      <c r="C2044">
        <v>139.75</v>
      </c>
      <c r="D2044">
        <v>139.55000000000001</v>
      </c>
      <c r="E2044">
        <v>140.1</v>
      </c>
      <c r="F2044">
        <v>139.41999999999999</v>
      </c>
      <c r="G2044">
        <v>1260648</v>
      </c>
    </row>
    <row r="2045" spans="1:7" x14ac:dyDescent="0.25">
      <c r="A2045" t="s">
        <v>7</v>
      </c>
      <c r="B2045" s="1">
        <v>44705.885416666664</v>
      </c>
      <c r="C2045">
        <v>139.57</v>
      </c>
      <c r="D2045">
        <v>139.29</v>
      </c>
      <c r="E2045">
        <v>139.61000000000001</v>
      </c>
      <c r="F2045">
        <v>139.22</v>
      </c>
      <c r="G2045">
        <v>866321</v>
      </c>
    </row>
    <row r="2046" spans="1:7" x14ac:dyDescent="0.25">
      <c r="A2046" t="s">
        <v>7</v>
      </c>
      <c r="B2046" s="1">
        <v>44705.888888888891</v>
      </c>
      <c r="C2046">
        <v>139.26599999999999</v>
      </c>
      <c r="D2046">
        <v>139.59</v>
      </c>
      <c r="E2046">
        <v>139.62</v>
      </c>
      <c r="F2046">
        <v>139.06</v>
      </c>
      <c r="G2046">
        <v>978830</v>
      </c>
    </row>
    <row r="2047" spans="1:7" x14ac:dyDescent="0.25">
      <c r="A2047" t="s">
        <v>7</v>
      </c>
      <c r="B2047" s="1">
        <v>44705.892361111109</v>
      </c>
      <c r="C2047">
        <v>139.58500000000001</v>
      </c>
      <c r="D2047">
        <v>139.47</v>
      </c>
      <c r="E2047">
        <v>139.84</v>
      </c>
      <c r="F2047">
        <v>139.47</v>
      </c>
      <c r="G2047">
        <v>832583</v>
      </c>
    </row>
    <row r="2048" spans="1:7" x14ac:dyDescent="0.25">
      <c r="A2048" t="s">
        <v>7</v>
      </c>
      <c r="B2048" s="1">
        <v>44705.895833333336</v>
      </c>
      <c r="C2048">
        <v>139.471</v>
      </c>
      <c r="D2048">
        <v>139.74100000000001</v>
      </c>
      <c r="E2048">
        <v>139.79</v>
      </c>
      <c r="F2048">
        <v>139.35</v>
      </c>
      <c r="G2048">
        <v>830584</v>
      </c>
    </row>
    <row r="2049" spans="1:7" x14ac:dyDescent="0.25">
      <c r="A2049" t="s">
        <v>7</v>
      </c>
      <c r="B2049" s="1">
        <v>44705.899305555555</v>
      </c>
      <c r="C2049">
        <v>139.745</v>
      </c>
      <c r="D2049">
        <v>140.02000000000001</v>
      </c>
      <c r="E2049">
        <v>140.13900000000001</v>
      </c>
      <c r="F2049">
        <v>139.68</v>
      </c>
      <c r="G2049">
        <v>1050366</v>
      </c>
    </row>
    <row r="2050" spans="1:7" x14ac:dyDescent="0.25">
      <c r="A2050" t="s">
        <v>7</v>
      </c>
      <c r="B2050" s="1">
        <v>44705.902777777781</v>
      </c>
      <c r="C2050">
        <v>140.05000000000001</v>
      </c>
      <c r="D2050">
        <v>139.13999999999999</v>
      </c>
      <c r="E2050">
        <v>140.21</v>
      </c>
      <c r="F2050">
        <v>139.13</v>
      </c>
      <c r="G2050">
        <v>1235769</v>
      </c>
    </row>
    <row r="2051" spans="1:7" x14ac:dyDescent="0.25">
      <c r="A2051" t="s">
        <v>7</v>
      </c>
      <c r="B2051" s="1">
        <v>44705.90625</v>
      </c>
      <c r="C2051">
        <v>139.13</v>
      </c>
      <c r="D2051">
        <v>138.94800000000001</v>
      </c>
      <c r="E2051">
        <v>139.33000000000001</v>
      </c>
      <c r="F2051">
        <v>138.80000000000001</v>
      </c>
      <c r="G2051">
        <v>1135444</v>
      </c>
    </row>
    <row r="2052" spans="1:7" x14ac:dyDescent="0.25">
      <c r="A2052" t="s">
        <v>7</v>
      </c>
      <c r="B2052" s="1">
        <v>44705.909722222219</v>
      </c>
      <c r="C2052">
        <v>138.91999999999999</v>
      </c>
      <c r="D2052">
        <v>138.87700000000001</v>
      </c>
      <c r="E2052">
        <v>139.12</v>
      </c>
      <c r="F2052">
        <v>138.845</v>
      </c>
      <c r="G2052">
        <v>782680</v>
      </c>
    </row>
    <row r="2053" spans="1:7" x14ac:dyDescent="0.25">
      <c r="A2053" t="s">
        <v>7</v>
      </c>
      <c r="B2053" s="1">
        <v>44705.913194444445</v>
      </c>
      <c r="C2053">
        <v>138.88999999999999</v>
      </c>
      <c r="D2053">
        <v>139.11000000000001</v>
      </c>
      <c r="E2053">
        <v>139.18</v>
      </c>
      <c r="F2053">
        <v>138.70500000000001</v>
      </c>
      <c r="G2053">
        <v>967405</v>
      </c>
    </row>
    <row r="2054" spans="1:7" x14ac:dyDescent="0.25">
      <c r="A2054" t="s">
        <v>7</v>
      </c>
      <c r="B2054" s="1">
        <v>44705.916666666664</v>
      </c>
      <c r="C2054">
        <v>139.09</v>
      </c>
      <c r="D2054">
        <v>139.5</v>
      </c>
      <c r="E2054">
        <v>139.685</v>
      </c>
      <c r="F2054">
        <v>139.04</v>
      </c>
      <c r="G2054">
        <v>1054344</v>
      </c>
    </row>
    <row r="2055" spans="1:7" x14ac:dyDescent="0.25">
      <c r="A2055" t="s">
        <v>7</v>
      </c>
      <c r="B2055" s="1">
        <v>44705.920138888891</v>
      </c>
      <c r="C2055">
        <v>139.494</v>
      </c>
      <c r="D2055">
        <v>139.27500000000001</v>
      </c>
      <c r="E2055">
        <v>139.77000000000001</v>
      </c>
      <c r="F2055">
        <v>139.22999999999999</v>
      </c>
      <c r="G2055">
        <v>1195285</v>
      </c>
    </row>
    <row r="2056" spans="1:7" x14ac:dyDescent="0.25">
      <c r="A2056" t="s">
        <v>7</v>
      </c>
      <c r="B2056" s="1">
        <v>44705.923611111109</v>
      </c>
      <c r="C2056">
        <v>139.30000000000001</v>
      </c>
      <c r="D2056">
        <v>139.41999999999999</v>
      </c>
      <c r="E2056">
        <v>139.63999999999999</v>
      </c>
      <c r="F2056">
        <v>139.26</v>
      </c>
      <c r="G2056">
        <v>927315</v>
      </c>
    </row>
    <row r="2057" spans="1:7" x14ac:dyDescent="0.25">
      <c r="A2057" t="s">
        <v>7</v>
      </c>
      <c r="B2057" s="1">
        <v>44705.927083333336</v>
      </c>
      <c r="C2057">
        <v>139.43</v>
      </c>
      <c r="D2057">
        <v>139.26</v>
      </c>
      <c r="E2057">
        <v>139.69999999999999</v>
      </c>
      <c r="F2057">
        <v>139.21</v>
      </c>
      <c r="G2057">
        <v>1011787</v>
      </c>
    </row>
    <row r="2058" spans="1:7" x14ac:dyDescent="0.25">
      <c r="A2058" t="s">
        <v>7</v>
      </c>
      <c r="B2058" s="1">
        <v>44705.930555555555</v>
      </c>
      <c r="C2058">
        <v>139.28</v>
      </c>
      <c r="D2058">
        <v>139.66</v>
      </c>
      <c r="E2058">
        <v>139.779</v>
      </c>
      <c r="F2058">
        <v>138.958</v>
      </c>
      <c r="G2058">
        <v>1410016</v>
      </c>
    </row>
    <row r="2059" spans="1:7" x14ac:dyDescent="0.25">
      <c r="A2059" t="s">
        <v>7</v>
      </c>
      <c r="B2059" s="1">
        <v>44705.934027777781</v>
      </c>
      <c r="C2059">
        <v>139.648</v>
      </c>
      <c r="D2059">
        <v>139.74</v>
      </c>
      <c r="E2059">
        <v>139.97999999999999</v>
      </c>
      <c r="F2059">
        <v>139.464</v>
      </c>
      <c r="G2059">
        <v>1084391</v>
      </c>
    </row>
    <row r="2060" spans="1:7" x14ac:dyDescent="0.25">
      <c r="A2060" t="s">
        <v>7</v>
      </c>
      <c r="B2060" s="1">
        <v>44705.9375</v>
      </c>
      <c r="C2060">
        <v>139.74</v>
      </c>
      <c r="D2060">
        <v>139.84100000000001</v>
      </c>
      <c r="E2060">
        <v>140</v>
      </c>
      <c r="F2060">
        <v>139.71</v>
      </c>
      <c r="G2060">
        <v>1219777</v>
      </c>
    </row>
    <row r="2061" spans="1:7" x14ac:dyDescent="0.25">
      <c r="A2061" t="s">
        <v>7</v>
      </c>
      <c r="B2061" s="1">
        <v>44705.940972222219</v>
      </c>
      <c r="C2061">
        <v>139.87</v>
      </c>
      <c r="D2061">
        <v>140.6</v>
      </c>
      <c r="E2061">
        <v>140.94</v>
      </c>
      <c r="F2061">
        <v>139.87</v>
      </c>
      <c r="G2061">
        <v>2385195</v>
      </c>
    </row>
    <row r="2062" spans="1:7" x14ac:dyDescent="0.25">
      <c r="A2062" t="s">
        <v>7</v>
      </c>
      <c r="B2062" s="1">
        <v>44705.944444444445</v>
      </c>
      <c r="C2062">
        <v>140.61099999999999</v>
      </c>
      <c r="D2062">
        <v>140.38800000000001</v>
      </c>
      <c r="E2062">
        <v>140.93</v>
      </c>
      <c r="F2062">
        <v>140.35</v>
      </c>
      <c r="G2062">
        <v>1756165</v>
      </c>
    </row>
    <row r="2063" spans="1:7" x14ac:dyDescent="0.25">
      <c r="A2063" t="s">
        <v>7</v>
      </c>
      <c r="B2063" s="1">
        <v>44705.947916666664</v>
      </c>
      <c r="C2063">
        <v>140.345</v>
      </c>
      <c r="D2063">
        <v>140.57</v>
      </c>
      <c r="E2063">
        <v>140.90899999999999</v>
      </c>
      <c r="F2063">
        <v>140.316</v>
      </c>
      <c r="G2063">
        <v>1616077</v>
      </c>
    </row>
    <row r="2064" spans="1:7" x14ac:dyDescent="0.25">
      <c r="A2064" t="s">
        <v>7</v>
      </c>
      <c r="B2064" s="1">
        <v>44705.951388888891</v>
      </c>
      <c r="C2064">
        <v>140.44</v>
      </c>
      <c r="D2064">
        <v>140.04</v>
      </c>
      <c r="E2064">
        <v>140.61000000000001</v>
      </c>
      <c r="F2064">
        <v>139.97</v>
      </c>
      <c r="G2064">
        <v>1990629</v>
      </c>
    </row>
    <row r="2065" spans="1:7" x14ac:dyDescent="0.25">
      <c r="A2065" t="s">
        <v>7</v>
      </c>
      <c r="B2065" s="1">
        <v>44705.954861111109</v>
      </c>
      <c r="C2065">
        <v>140.03</v>
      </c>
      <c r="D2065">
        <v>140.5</v>
      </c>
      <c r="E2065">
        <v>140.54</v>
      </c>
      <c r="F2065">
        <v>139.96</v>
      </c>
      <c r="G2065">
        <v>4187199</v>
      </c>
    </row>
    <row r="2066" spans="1:7" x14ac:dyDescent="0.25">
      <c r="A2066" t="s">
        <v>7</v>
      </c>
      <c r="B2066" s="1">
        <v>44705.958333333336</v>
      </c>
      <c r="C2066">
        <v>140.51</v>
      </c>
      <c r="D2066">
        <v>140.80000000000001</v>
      </c>
      <c r="E2066">
        <v>140.87</v>
      </c>
      <c r="F2066">
        <v>140.32</v>
      </c>
      <c r="G2066">
        <v>5400602</v>
      </c>
    </row>
    <row r="2067" spans="1:7" x14ac:dyDescent="0.25">
      <c r="A2067" t="s">
        <v>7</v>
      </c>
      <c r="B2067" s="1">
        <v>44705.961805555555</v>
      </c>
      <c r="C2067">
        <v>140.77000000000001</v>
      </c>
      <c r="D2067">
        <v>140.69999999999999</v>
      </c>
      <c r="E2067">
        <v>140.78</v>
      </c>
      <c r="F2067">
        <v>140.36000000000001</v>
      </c>
      <c r="G2067">
        <v>177476</v>
      </c>
    </row>
    <row r="2068" spans="1:7" x14ac:dyDescent="0.25">
      <c r="A2068" t="s">
        <v>7</v>
      </c>
      <c r="B2068" s="1">
        <v>44705.965277777781</v>
      </c>
      <c r="C2068">
        <v>140.68</v>
      </c>
      <c r="D2068">
        <v>140.72999999999999</v>
      </c>
      <c r="E2068">
        <v>140.72999999999999</v>
      </c>
      <c r="F2068">
        <v>140.55000000000001</v>
      </c>
      <c r="G2068">
        <v>11762</v>
      </c>
    </row>
    <row r="2069" spans="1:7" x14ac:dyDescent="0.25">
      <c r="A2069" t="s">
        <v>7</v>
      </c>
      <c r="B2069" s="1">
        <v>44705.96875</v>
      </c>
      <c r="C2069">
        <v>140.70500000000001</v>
      </c>
      <c r="D2069">
        <v>140.69</v>
      </c>
      <c r="E2069">
        <v>140.75</v>
      </c>
      <c r="F2069">
        <v>140.36000000000001</v>
      </c>
      <c r="G2069">
        <v>46735</v>
      </c>
    </row>
    <row r="2070" spans="1:7" x14ac:dyDescent="0.25">
      <c r="A2070" t="s">
        <v>7</v>
      </c>
      <c r="B2070" s="1">
        <v>44705.972222222219</v>
      </c>
      <c r="C2070">
        <v>140.68</v>
      </c>
      <c r="D2070">
        <v>140.41</v>
      </c>
      <c r="E2070">
        <v>140.69999999999999</v>
      </c>
      <c r="F2070">
        <v>140.30000000000001</v>
      </c>
      <c r="G2070">
        <v>31425</v>
      </c>
    </row>
    <row r="2071" spans="1:7" x14ac:dyDescent="0.25">
      <c r="A2071" t="s">
        <v>7</v>
      </c>
      <c r="B2071" s="1">
        <v>44705.975694444445</v>
      </c>
      <c r="C2071">
        <v>140.47999999999999</v>
      </c>
      <c r="D2071">
        <v>140.4</v>
      </c>
      <c r="E2071">
        <v>140.47999999999999</v>
      </c>
      <c r="F2071">
        <v>140.36000000000001</v>
      </c>
      <c r="G2071">
        <v>41000</v>
      </c>
    </row>
    <row r="2072" spans="1:7" x14ac:dyDescent="0.25">
      <c r="A2072" t="s">
        <v>7</v>
      </c>
      <c r="B2072" s="1">
        <v>44705.979166666664</v>
      </c>
      <c r="C2072">
        <v>140.38999999999999</v>
      </c>
      <c r="D2072">
        <v>140.43</v>
      </c>
      <c r="E2072">
        <v>140.44</v>
      </c>
      <c r="F2072">
        <v>140.38</v>
      </c>
      <c r="G2072">
        <v>9536</v>
      </c>
    </row>
    <row r="2073" spans="1:7" x14ac:dyDescent="0.25">
      <c r="A2073" t="s">
        <v>7</v>
      </c>
      <c r="B2073" s="1">
        <v>44705.982638888891</v>
      </c>
      <c r="C2073">
        <v>140.42500000000001</v>
      </c>
      <c r="D2073">
        <v>140.44999999999999</v>
      </c>
      <c r="E2073">
        <v>140.46</v>
      </c>
      <c r="F2073">
        <v>140.36000000000001</v>
      </c>
      <c r="G2073">
        <v>59782</v>
      </c>
    </row>
    <row r="2074" spans="1:7" x14ac:dyDescent="0.25">
      <c r="A2074" t="s">
        <v>7</v>
      </c>
      <c r="B2074" s="1">
        <v>44705.986111111109</v>
      </c>
      <c r="C2074">
        <v>140.41999999999999</v>
      </c>
      <c r="D2074">
        <v>140.53</v>
      </c>
      <c r="E2074">
        <v>140.59</v>
      </c>
      <c r="F2074">
        <v>140.41999999999999</v>
      </c>
      <c r="G2074">
        <v>17385</v>
      </c>
    </row>
    <row r="2075" spans="1:7" x14ac:dyDescent="0.25">
      <c r="A2075" t="s">
        <v>7</v>
      </c>
      <c r="B2075" s="1">
        <v>44705.989583333336</v>
      </c>
      <c r="C2075">
        <v>140.51499999999999</v>
      </c>
      <c r="D2075">
        <v>140.63499999999999</v>
      </c>
      <c r="E2075">
        <v>140.69</v>
      </c>
      <c r="F2075">
        <v>140.49</v>
      </c>
      <c r="G2075">
        <v>29617</v>
      </c>
    </row>
    <row r="2076" spans="1:7" x14ac:dyDescent="0.25">
      <c r="A2076" t="s">
        <v>7</v>
      </c>
      <c r="B2076" s="1">
        <v>44705.993055555555</v>
      </c>
      <c r="C2076">
        <v>140.66999999999999</v>
      </c>
      <c r="D2076">
        <v>140.715</v>
      </c>
      <c r="E2076">
        <v>140.75</v>
      </c>
      <c r="F2076">
        <v>140.63</v>
      </c>
      <c r="G2076">
        <v>14593</v>
      </c>
    </row>
    <row r="2077" spans="1:7" x14ac:dyDescent="0.25">
      <c r="A2077" t="s">
        <v>7</v>
      </c>
      <c r="B2077" s="1">
        <v>44705.996527777781</v>
      </c>
      <c r="C2077">
        <v>140.70099999999999</v>
      </c>
      <c r="D2077">
        <v>140.71</v>
      </c>
      <c r="E2077">
        <v>140.78</v>
      </c>
      <c r="F2077">
        <v>140.68</v>
      </c>
      <c r="G2077">
        <v>14454</v>
      </c>
    </row>
    <row r="2078" spans="1:7" x14ac:dyDescent="0.25">
      <c r="A2078" t="s">
        <v>7</v>
      </c>
      <c r="B2078" s="1">
        <v>44706</v>
      </c>
      <c r="C2078">
        <v>140.36000000000001</v>
      </c>
      <c r="D2078">
        <v>138.49</v>
      </c>
      <c r="E2078">
        <v>141.35499999999999</v>
      </c>
      <c r="F2078">
        <v>138.49</v>
      </c>
      <c r="G2078">
        <v>182673</v>
      </c>
    </row>
    <row r="2079" spans="1:7" x14ac:dyDescent="0.25">
      <c r="A2079" t="s">
        <v>7</v>
      </c>
      <c r="B2079" s="1">
        <v>44706.003472222219</v>
      </c>
      <c r="C2079">
        <v>138.94</v>
      </c>
      <c r="D2079">
        <v>140.75</v>
      </c>
      <c r="E2079">
        <v>140.77000000000001</v>
      </c>
      <c r="F2079">
        <v>137.91499999999999</v>
      </c>
      <c r="G2079">
        <v>4679</v>
      </c>
    </row>
    <row r="2080" spans="1:7" x14ac:dyDescent="0.25">
      <c r="A2080" t="s">
        <v>7</v>
      </c>
      <c r="B2080" s="1">
        <v>44706.006944444445</v>
      </c>
      <c r="C2080">
        <v>140.72999999999999</v>
      </c>
      <c r="D2080">
        <v>140.66999999999999</v>
      </c>
      <c r="E2080">
        <v>140.77000000000001</v>
      </c>
      <c r="F2080">
        <v>140.36000000000001</v>
      </c>
      <c r="G2080">
        <v>4551</v>
      </c>
    </row>
    <row r="2081" spans="1:7" x14ac:dyDescent="0.25">
      <c r="A2081" t="s">
        <v>7</v>
      </c>
      <c r="B2081" s="1">
        <v>44706.010416666664</v>
      </c>
      <c r="C2081">
        <v>140.68</v>
      </c>
      <c r="D2081">
        <v>140.69</v>
      </c>
      <c r="E2081">
        <v>140.71</v>
      </c>
      <c r="F2081">
        <v>140.63999999999999</v>
      </c>
      <c r="G2081">
        <v>1712</v>
      </c>
    </row>
    <row r="2082" spans="1:7" x14ac:dyDescent="0.25">
      <c r="A2082" t="s">
        <v>7</v>
      </c>
      <c r="B2082" s="1">
        <v>44706.013888888891</v>
      </c>
      <c r="C2082">
        <v>140.68</v>
      </c>
      <c r="D2082">
        <v>140.68</v>
      </c>
      <c r="E2082">
        <v>140.71</v>
      </c>
      <c r="F2082">
        <v>140.63999999999999</v>
      </c>
      <c r="G2082">
        <v>1666</v>
      </c>
    </row>
    <row r="2083" spans="1:7" x14ac:dyDescent="0.25">
      <c r="A2083" t="s">
        <v>7</v>
      </c>
      <c r="B2083" s="1">
        <v>44706.017361111109</v>
      </c>
      <c r="C2083">
        <v>140.68</v>
      </c>
      <c r="D2083">
        <v>140.71</v>
      </c>
      <c r="E2083">
        <v>140.71</v>
      </c>
      <c r="F2083">
        <v>140.63</v>
      </c>
      <c r="G2083">
        <v>4262</v>
      </c>
    </row>
    <row r="2084" spans="1:7" x14ac:dyDescent="0.25">
      <c r="A2084" t="s">
        <v>7</v>
      </c>
      <c r="B2084" s="1">
        <v>44706.020833333336</v>
      </c>
      <c r="C2084">
        <v>140.62</v>
      </c>
      <c r="D2084">
        <v>140.68</v>
      </c>
      <c r="E2084">
        <v>140.74</v>
      </c>
      <c r="F2084">
        <v>140.55000000000001</v>
      </c>
      <c r="G2084">
        <v>1998</v>
      </c>
    </row>
    <row r="2085" spans="1:7" x14ac:dyDescent="0.25">
      <c r="A2085" t="s">
        <v>7</v>
      </c>
      <c r="B2085" s="1">
        <v>44706.024305555555</v>
      </c>
      <c r="C2085">
        <v>140.72</v>
      </c>
      <c r="D2085">
        <v>140.71</v>
      </c>
      <c r="E2085">
        <v>140.74</v>
      </c>
      <c r="F2085">
        <v>140.63999999999999</v>
      </c>
      <c r="G2085">
        <v>4863</v>
      </c>
    </row>
    <row r="2086" spans="1:7" x14ac:dyDescent="0.25">
      <c r="A2086" t="s">
        <v>7</v>
      </c>
      <c r="B2086" s="1">
        <v>44706.027777777781</v>
      </c>
      <c r="C2086">
        <v>140.74</v>
      </c>
      <c r="D2086">
        <v>140.69999999999999</v>
      </c>
      <c r="E2086">
        <v>140.77000000000001</v>
      </c>
      <c r="F2086">
        <v>140.69999999999999</v>
      </c>
      <c r="G2086">
        <v>5824</v>
      </c>
    </row>
    <row r="2087" spans="1:7" x14ac:dyDescent="0.25">
      <c r="A2087" t="s">
        <v>7</v>
      </c>
      <c r="B2087" s="1">
        <v>44706.03125</v>
      </c>
      <c r="C2087">
        <v>140.72999999999999</v>
      </c>
      <c r="D2087">
        <v>140.69499999999999</v>
      </c>
      <c r="E2087">
        <v>140.77000000000001</v>
      </c>
      <c r="F2087">
        <v>140.69499999999999</v>
      </c>
      <c r="G2087">
        <v>7234</v>
      </c>
    </row>
    <row r="2088" spans="1:7" x14ac:dyDescent="0.25">
      <c r="A2088" t="s">
        <v>7</v>
      </c>
      <c r="B2088" s="1">
        <v>44706.034722222219</v>
      </c>
      <c r="C2088">
        <v>140.69999999999999</v>
      </c>
      <c r="D2088">
        <v>140.69999999999999</v>
      </c>
      <c r="E2088">
        <v>140.74</v>
      </c>
      <c r="F2088">
        <v>140.6</v>
      </c>
      <c r="G2088">
        <v>1835</v>
      </c>
    </row>
    <row r="2089" spans="1:7" x14ac:dyDescent="0.25">
      <c r="A2089" t="s">
        <v>7</v>
      </c>
      <c r="B2089" s="1">
        <v>44706.038194444445</v>
      </c>
      <c r="C2089">
        <v>140.75</v>
      </c>
      <c r="D2089">
        <v>140.73500000000001</v>
      </c>
      <c r="E2089">
        <v>141.19</v>
      </c>
      <c r="F2089">
        <v>140.65</v>
      </c>
      <c r="G2089">
        <v>1453</v>
      </c>
    </row>
    <row r="2090" spans="1:7" x14ac:dyDescent="0.25">
      <c r="A2090" t="s">
        <v>7</v>
      </c>
      <c r="B2090" s="1">
        <v>44706.041666666664</v>
      </c>
      <c r="C2090">
        <v>140.72</v>
      </c>
      <c r="D2090">
        <v>140.78</v>
      </c>
      <c r="E2090">
        <v>140.79</v>
      </c>
      <c r="F2090">
        <v>140.69</v>
      </c>
      <c r="G2090">
        <v>8870</v>
      </c>
    </row>
    <row r="2091" spans="1:7" x14ac:dyDescent="0.25">
      <c r="A2091" t="s">
        <v>7</v>
      </c>
      <c r="B2091" s="1">
        <v>44706.045138888891</v>
      </c>
      <c r="C2091">
        <v>140.76499999999999</v>
      </c>
      <c r="D2091">
        <v>140.72</v>
      </c>
      <c r="E2091">
        <v>140.79</v>
      </c>
      <c r="F2091">
        <v>140.69</v>
      </c>
      <c r="G2091">
        <v>6722</v>
      </c>
    </row>
    <row r="2092" spans="1:7" x14ac:dyDescent="0.25">
      <c r="A2092" t="s">
        <v>7</v>
      </c>
      <c r="B2092" s="1">
        <v>44706.048611111109</v>
      </c>
      <c r="C2092">
        <v>140.80000000000001</v>
      </c>
      <c r="D2092">
        <v>141.05000000000001</v>
      </c>
      <c r="E2092">
        <v>141.05000000000001</v>
      </c>
      <c r="F2092">
        <v>140.75</v>
      </c>
      <c r="G2092">
        <v>23819</v>
      </c>
    </row>
    <row r="2093" spans="1:7" x14ac:dyDescent="0.25">
      <c r="A2093" t="s">
        <v>7</v>
      </c>
      <c r="B2093" s="1">
        <v>44706.052083333336</v>
      </c>
      <c r="C2093">
        <v>141.07</v>
      </c>
      <c r="D2093">
        <v>141.09</v>
      </c>
      <c r="E2093">
        <v>141.19</v>
      </c>
      <c r="F2093">
        <v>141</v>
      </c>
      <c r="G2093">
        <v>10747</v>
      </c>
    </row>
    <row r="2094" spans="1:7" x14ac:dyDescent="0.25">
      <c r="A2094" t="s">
        <v>7</v>
      </c>
      <c r="B2094" s="1">
        <v>44706.055555555555</v>
      </c>
      <c r="C2094">
        <v>141.07</v>
      </c>
      <c r="D2094">
        <v>141.04</v>
      </c>
      <c r="E2094">
        <v>141.16</v>
      </c>
      <c r="F2094">
        <v>141.02500000000001</v>
      </c>
      <c r="G2094">
        <v>4781</v>
      </c>
    </row>
    <row r="2095" spans="1:7" x14ac:dyDescent="0.25">
      <c r="A2095" t="s">
        <v>7</v>
      </c>
      <c r="B2095" s="1">
        <v>44706.059027777781</v>
      </c>
      <c r="C2095">
        <v>140.96</v>
      </c>
      <c r="D2095">
        <v>141.09</v>
      </c>
      <c r="E2095">
        <v>141.15</v>
      </c>
      <c r="F2095">
        <v>140.91999999999999</v>
      </c>
      <c r="G2095">
        <v>2918</v>
      </c>
    </row>
    <row r="2096" spans="1:7" x14ac:dyDescent="0.25">
      <c r="A2096" t="s">
        <v>7</v>
      </c>
      <c r="B2096" s="1">
        <v>44706.0625</v>
      </c>
      <c r="C2096">
        <v>141.1</v>
      </c>
      <c r="D2096">
        <v>141.08000000000001</v>
      </c>
      <c r="E2096">
        <v>141.13</v>
      </c>
      <c r="F2096">
        <v>141</v>
      </c>
      <c r="G2096">
        <v>2581</v>
      </c>
    </row>
    <row r="2097" spans="1:7" x14ac:dyDescent="0.25">
      <c r="A2097" t="s">
        <v>7</v>
      </c>
      <c r="B2097" s="1">
        <v>44706.065972222219</v>
      </c>
      <c r="C2097">
        <v>141.07499999999999</v>
      </c>
      <c r="D2097">
        <v>141.19999999999999</v>
      </c>
      <c r="E2097">
        <v>141.25</v>
      </c>
      <c r="F2097">
        <v>141.07</v>
      </c>
      <c r="G2097">
        <v>11373</v>
      </c>
    </row>
    <row r="2098" spans="1:7" x14ac:dyDescent="0.25">
      <c r="A2098" t="s">
        <v>7</v>
      </c>
      <c r="B2098" s="1">
        <v>44706.069444444445</v>
      </c>
      <c r="C2098">
        <v>141.22499999999999</v>
      </c>
      <c r="D2098">
        <v>141.21</v>
      </c>
      <c r="E2098">
        <v>141.30000000000001</v>
      </c>
      <c r="F2098">
        <v>141.19999999999999</v>
      </c>
      <c r="G2098">
        <v>10796</v>
      </c>
    </row>
    <row r="2099" spans="1:7" x14ac:dyDescent="0.25">
      <c r="A2099" t="s">
        <v>7</v>
      </c>
      <c r="B2099" s="1">
        <v>44706.072916666664</v>
      </c>
      <c r="C2099">
        <v>141.26</v>
      </c>
      <c r="D2099">
        <v>141.11000000000001</v>
      </c>
      <c r="E2099">
        <v>141.28</v>
      </c>
      <c r="F2099">
        <v>141.11000000000001</v>
      </c>
      <c r="G2099">
        <v>3205</v>
      </c>
    </row>
    <row r="2100" spans="1:7" x14ac:dyDescent="0.25">
      <c r="A2100" t="s">
        <v>7</v>
      </c>
      <c r="B2100" s="1">
        <v>44706.076388888891</v>
      </c>
      <c r="C2100">
        <v>141.15</v>
      </c>
      <c r="D2100">
        <v>141.11000000000001</v>
      </c>
      <c r="E2100">
        <v>141.18</v>
      </c>
      <c r="F2100">
        <v>141.06</v>
      </c>
      <c r="G2100">
        <v>7323</v>
      </c>
    </row>
    <row r="2101" spans="1:7" x14ac:dyDescent="0.25">
      <c r="A2101" t="s">
        <v>7</v>
      </c>
      <c r="B2101" s="1">
        <v>44706.079861111109</v>
      </c>
      <c r="C2101">
        <v>141.13</v>
      </c>
      <c r="D2101">
        <v>141.31</v>
      </c>
      <c r="E2101">
        <v>141.36000000000001</v>
      </c>
      <c r="F2101">
        <v>141.13</v>
      </c>
      <c r="G2101">
        <v>5398</v>
      </c>
    </row>
    <row r="2102" spans="1:7" x14ac:dyDescent="0.25">
      <c r="A2102" t="s">
        <v>7</v>
      </c>
      <c r="B2102" s="1">
        <v>44706.083333333336</v>
      </c>
      <c r="C2102">
        <v>141.34</v>
      </c>
      <c r="D2102">
        <v>141.27000000000001</v>
      </c>
      <c r="E2102">
        <v>141.36000000000001</v>
      </c>
      <c r="F2102">
        <v>141.21</v>
      </c>
      <c r="G2102">
        <v>3709</v>
      </c>
    </row>
    <row r="2103" spans="1:7" x14ac:dyDescent="0.25">
      <c r="A2103" t="s">
        <v>7</v>
      </c>
      <c r="B2103" s="1">
        <v>44706.086805555555</v>
      </c>
      <c r="C2103">
        <v>141.26</v>
      </c>
      <c r="D2103">
        <v>141.37</v>
      </c>
      <c r="E2103">
        <v>141.44</v>
      </c>
      <c r="F2103">
        <v>141.26</v>
      </c>
      <c r="G2103">
        <v>22593</v>
      </c>
    </row>
    <row r="2104" spans="1:7" x14ac:dyDescent="0.25">
      <c r="A2104" t="s">
        <v>7</v>
      </c>
      <c r="B2104" s="1">
        <v>44706.090277777781</v>
      </c>
      <c r="C2104">
        <v>141.44999999999999</v>
      </c>
      <c r="D2104">
        <v>141.52000000000001</v>
      </c>
      <c r="E2104">
        <v>141.59</v>
      </c>
      <c r="F2104">
        <v>141.37</v>
      </c>
      <c r="G2104">
        <v>12457</v>
      </c>
    </row>
    <row r="2105" spans="1:7" x14ac:dyDescent="0.25">
      <c r="A2105" t="s">
        <v>7</v>
      </c>
      <c r="B2105" s="1">
        <v>44706.09375</v>
      </c>
      <c r="C2105">
        <v>141.47499999999999</v>
      </c>
      <c r="D2105">
        <v>141.56</v>
      </c>
      <c r="E2105">
        <v>141.56</v>
      </c>
      <c r="F2105">
        <v>141.41</v>
      </c>
      <c r="G2105">
        <v>6800</v>
      </c>
    </row>
    <row r="2106" spans="1:7" x14ac:dyDescent="0.25">
      <c r="A2106" t="s">
        <v>7</v>
      </c>
      <c r="B2106" s="1">
        <v>44706.097222222219</v>
      </c>
      <c r="C2106">
        <v>141.5</v>
      </c>
      <c r="D2106">
        <v>141.53</v>
      </c>
      <c r="E2106">
        <v>141.58000000000001</v>
      </c>
      <c r="F2106">
        <v>141.47999999999999</v>
      </c>
      <c r="G2106">
        <v>8473</v>
      </c>
    </row>
    <row r="2107" spans="1:7" x14ac:dyDescent="0.25">
      <c r="A2107" t="s">
        <v>7</v>
      </c>
      <c r="B2107" s="1">
        <v>44706.100694444445</v>
      </c>
      <c r="C2107">
        <v>141.55000000000001</v>
      </c>
      <c r="D2107">
        <v>141.45500000000001</v>
      </c>
      <c r="E2107">
        <v>141.58000000000001</v>
      </c>
      <c r="F2107">
        <v>141.41999999999999</v>
      </c>
      <c r="G2107">
        <v>15512</v>
      </c>
    </row>
    <row r="2108" spans="1:7" x14ac:dyDescent="0.25">
      <c r="A2108" t="s">
        <v>7</v>
      </c>
      <c r="B2108" s="1">
        <v>44706.104166666664</v>
      </c>
      <c r="C2108">
        <v>141.49</v>
      </c>
      <c r="D2108">
        <v>141.47</v>
      </c>
      <c r="E2108">
        <v>141.56</v>
      </c>
      <c r="F2108">
        <v>141.43</v>
      </c>
      <c r="G2108">
        <v>7558</v>
      </c>
    </row>
    <row r="2109" spans="1:7" x14ac:dyDescent="0.25">
      <c r="A2109" t="s">
        <v>7</v>
      </c>
      <c r="B2109" s="1">
        <v>44706.107638888891</v>
      </c>
      <c r="C2109">
        <v>141.47999999999999</v>
      </c>
      <c r="D2109">
        <v>141.47999999999999</v>
      </c>
      <c r="E2109">
        <v>141.54</v>
      </c>
      <c r="F2109">
        <v>141.44</v>
      </c>
      <c r="G2109">
        <v>5491</v>
      </c>
    </row>
    <row r="2110" spans="1:7" x14ac:dyDescent="0.25">
      <c r="A2110" t="s">
        <v>7</v>
      </c>
      <c r="B2110" s="1">
        <v>44706.111111111109</v>
      </c>
      <c r="C2110">
        <v>141.5</v>
      </c>
      <c r="D2110">
        <v>141.44999999999999</v>
      </c>
      <c r="E2110">
        <v>141.5</v>
      </c>
      <c r="F2110">
        <v>141.44999999999999</v>
      </c>
      <c r="G2110">
        <v>2449</v>
      </c>
    </row>
    <row r="2111" spans="1:7" x14ac:dyDescent="0.25">
      <c r="A2111" t="s">
        <v>7</v>
      </c>
      <c r="B2111" s="1">
        <v>44706.114583333336</v>
      </c>
      <c r="C2111">
        <v>141.45500000000001</v>
      </c>
      <c r="D2111">
        <v>141.43</v>
      </c>
      <c r="E2111">
        <v>141.49</v>
      </c>
      <c r="F2111">
        <v>141.33000000000001</v>
      </c>
      <c r="G2111">
        <v>6297</v>
      </c>
    </row>
    <row r="2112" spans="1:7" x14ac:dyDescent="0.25">
      <c r="A2112" t="s">
        <v>7</v>
      </c>
      <c r="B2112" s="1">
        <v>44706.118055555555</v>
      </c>
      <c r="C2112">
        <v>141.38999999999999</v>
      </c>
      <c r="D2112">
        <v>141.38</v>
      </c>
      <c r="E2112">
        <v>141.47</v>
      </c>
      <c r="F2112">
        <v>141.33000000000001</v>
      </c>
      <c r="G2112">
        <v>7269</v>
      </c>
    </row>
    <row r="2113" spans="1:7" x14ac:dyDescent="0.25">
      <c r="A2113" t="s">
        <v>7</v>
      </c>
      <c r="B2113" s="1">
        <v>44706.121527777781</v>
      </c>
      <c r="C2113">
        <v>141.33000000000001</v>
      </c>
      <c r="D2113">
        <v>141.6</v>
      </c>
      <c r="E2113">
        <v>141.6</v>
      </c>
      <c r="F2113">
        <v>141.32</v>
      </c>
      <c r="G2113">
        <v>15639</v>
      </c>
    </row>
    <row r="2114" spans="1:7" x14ac:dyDescent="0.25">
      <c r="A2114" t="s">
        <v>7</v>
      </c>
      <c r="B2114" s="1">
        <v>44706.458333333336</v>
      </c>
      <c r="C2114">
        <v>140.82</v>
      </c>
      <c r="D2114">
        <v>140.51</v>
      </c>
      <c r="E2114">
        <v>140.83000000000001</v>
      </c>
      <c r="F2114">
        <v>140.36000000000001</v>
      </c>
      <c r="G2114">
        <v>-104125166</v>
      </c>
    </row>
    <row r="2115" spans="1:7" x14ac:dyDescent="0.25">
      <c r="A2115" t="s">
        <v>7</v>
      </c>
      <c r="B2115" s="1">
        <v>44706.461805555555</v>
      </c>
      <c r="C2115">
        <v>140.59</v>
      </c>
      <c r="D2115">
        <v>140.19999999999999</v>
      </c>
      <c r="E2115">
        <v>140.6</v>
      </c>
      <c r="F2115">
        <v>140.19999999999999</v>
      </c>
      <c r="G2115">
        <v>7046</v>
      </c>
    </row>
    <row r="2116" spans="1:7" x14ac:dyDescent="0.25">
      <c r="A2116" t="s">
        <v>7</v>
      </c>
      <c r="B2116" s="1">
        <v>44706.465277777781</v>
      </c>
      <c r="C2116">
        <v>140.1</v>
      </c>
      <c r="D2116">
        <v>140.26</v>
      </c>
      <c r="E2116">
        <v>140.27000000000001</v>
      </c>
      <c r="F2116">
        <v>140</v>
      </c>
      <c r="G2116">
        <v>2786</v>
      </c>
    </row>
    <row r="2117" spans="1:7" x14ac:dyDescent="0.25">
      <c r="A2117" t="s">
        <v>7</v>
      </c>
      <c r="B2117" s="1">
        <v>44706.46875</v>
      </c>
      <c r="C2117">
        <v>140.15</v>
      </c>
      <c r="D2117">
        <v>140.22</v>
      </c>
      <c r="E2117">
        <v>140.28</v>
      </c>
      <c r="F2117">
        <v>140.12</v>
      </c>
      <c r="G2117">
        <v>4567</v>
      </c>
    </row>
    <row r="2118" spans="1:7" x14ac:dyDescent="0.25">
      <c r="A2118" t="s">
        <v>7</v>
      </c>
      <c r="B2118" s="1">
        <v>44706.472222222219</v>
      </c>
      <c r="C2118">
        <v>140.21</v>
      </c>
      <c r="D2118">
        <v>140.26</v>
      </c>
      <c r="E2118">
        <v>140.28</v>
      </c>
      <c r="F2118">
        <v>140.19999999999999</v>
      </c>
      <c r="G2118">
        <v>8216</v>
      </c>
    </row>
    <row r="2119" spans="1:7" x14ac:dyDescent="0.25">
      <c r="A2119" t="s">
        <v>7</v>
      </c>
      <c r="B2119" s="1">
        <v>44706.475694444445</v>
      </c>
      <c r="C2119">
        <v>140.30000000000001</v>
      </c>
      <c r="D2119">
        <v>140.33000000000001</v>
      </c>
      <c r="E2119">
        <v>140.37</v>
      </c>
      <c r="F2119">
        <v>140.25</v>
      </c>
      <c r="G2119">
        <v>3678</v>
      </c>
    </row>
    <row r="2120" spans="1:7" x14ac:dyDescent="0.25">
      <c r="A2120" t="s">
        <v>7</v>
      </c>
      <c r="B2120" s="1">
        <v>44706.479166666664</v>
      </c>
      <c r="C2120">
        <v>140.31</v>
      </c>
      <c r="D2120">
        <v>140.68</v>
      </c>
      <c r="E2120">
        <v>140.68</v>
      </c>
      <c r="F2120">
        <v>140.31</v>
      </c>
      <c r="G2120">
        <v>3661</v>
      </c>
    </row>
    <row r="2121" spans="1:7" x14ac:dyDescent="0.25">
      <c r="A2121" t="s">
        <v>7</v>
      </c>
      <c r="B2121" s="1">
        <v>44706.482638888891</v>
      </c>
      <c r="C2121">
        <v>140.62</v>
      </c>
      <c r="D2121">
        <v>140.58000000000001</v>
      </c>
      <c r="E2121">
        <v>140.63999999999999</v>
      </c>
      <c r="F2121">
        <v>140.54</v>
      </c>
      <c r="G2121">
        <v>1003</v>
      </c>
    </row>
    <row r="2122" spans="1:7" x14ac:dyDescent="0.25">
      <c r="A2122" t="s">
        <v>7</v>
      </c>
      <c r="B2122" s="1">
        <v>44706.486111111109</v>
      </c>
      <c r="C2122">
        <v>140.63</v>
      </c>
      <c r="D2122">
        <v>140.61000000000001</v>
      </c>
      <c r="E2122">
        <v>140.65</v>
      </c>
      <c r="F2122">
        <v>140.55000000000001</v>
      </c>
      <c r="G2122">
        <v>2092</v>
      </c>
    </row>
    <row r="2123" spans="1:7" x14ac:dyDescent="0.25">
      <c r="A2123" t="s">
        <v>7</v>
      </c>
      <c r="B2123" s="1">
        <v>44706.489583333336</v>
      </c>
      <c r="C2123">
        <v>140.63999999999999</v>
      </c>
      <c r="D2123">
        <v>140.58000000000001</v>
      </c>
      <c r="E2123">
        <v>140.63999999999999</v>
      </c>
      <c r="F2123">
        <v>140.46</v>
      </c>
      <c r="G2123">
        <v>1477</v>
      </c>
    </row>
    <row r="2124" spans="1:7" x14ac:dyDescent="0.25">
      <c r="A2124" t="s">
        <v>7</v>
      </c>
      <c r="B2124" s="1">
        <v>44706.493055555555</v>
      </c>
      <c r="C2124">
        <v>140.57</v>
      </c>
      <c r="D2124">
        <v>140.6</v>
      </c>
      <c r="E2124">
        <v>140.69999999999999</v>
      </c>
      <c r="F2124">
        <v>140.44999999999999</v>
      </c>
      <c r="G2124">
        <v>3682</v>
      </c>
    </row>
    <row r="2125" spans="1:7" x14ac:dyDescent="0.25">
      <c r="A2125" t="s">
        <v>7</v>
      </c>
      <c r="B2125" s="1">
        <v>44706.496527777781</v>
      </c>
      <c r="C2125">
        <v>140.61000000000001</v>
      </c>
      <c r="D2125">
        <v>140.4</v>
      </c>
      <c r="E2125">
        <v>140.69999999999999</v>
      </c>
      <c r="F2125">
        <v>140.4</v>
      </c>
      <c r="G2125">
        <v>2102</v>
      </c>
    </row>
    <row r="2126" spans="1:7" x14ac:dyDescent="0.25">
      <c r="A2126" t="s">
        <v>7</v>
      </c>
      <c r="B2126" s="1">
        <v>44706.5</v>
      </c>
      <c r="C2126">
        <v>140.38999999999999</v>
      </c>
      <c r="D2126">
        <v>140.21</v>
      </c>
      <c r="E2126">
        <v>140.4</v>
      </c>
      <c r="F2126">
        <v>140.19999999999999</v>
      </c>
      <c r="G2126">
        <v>4105</v>
      </c>
    </row>
    <row r="2127" spans="1:7" x14ac:dyDescent="0.25">
      <c r="A2127" t="s">
        <v>7</v>
      </c>
      <c r="B2127" s="1">
        <v>44706.503472222219</v>
      </c>
      <c r="C2127">
        <v>140.22</v>
      </c>
      <c r="D2127">
        <v>140.33000000000001</v>
      </c>
      <c r="E2127">
        <v>140.36000000000001</v>
      </c>
      <c r="F2127">
        <v>140.21</v>
      </c>
      <c r="G2127">
        <v>2163</v>
      </c>
    </row>
    <row r="2128" spans="1:7" x14ac:dyDescent="0.25">
      <c r="A2128" t="s">
        <v>7</v>
      </c>
      <c r="B2128" s="1">
        <v>44706.506944444445</v>
      </c>
      <c r="C2128">
        <v>140.25</v>
      </c>
      <c r="D2128">
        <v>139.93</v>
      </c>
      <c r="E2128">
        <v>140.33000000000001</v>
      </c>
      <c r="F2128">
        <v>139.88</v>
      </c>
      <c r="G2128">
        <v>7129</v>
      </c>
    </row>
    <row r="2129" spans="1:7" x14ac:dyDescent="0.25">
      <c r="A2129" t="s">
        <v>7</v>
      </c>
      <c r="B2129" s="1">
        <v>44706.510416666664</v>
      </c>
      <c r="C2129">
        <v>139.93</v>
      </c>
      <c r="D2129">
        <v>140.01</v>
      </c>
      <c r="E2129">
        <v>140.08000000000001</v>
      </c>
      <c r="F2129">
        <v>139.71</v>
      </c>
      <c r="G2129">
        <v>5223</v>
      </c>
    </row>
    <row r="2130" spans="1:7" x14ac:dyDescent="0.25">
      <c r="A2130" t="s">
        <v>7</v>
      </c>
      <c r="B2130" s="1">
        <v>44706.513888888891</v>
      </c>
      <c r="C2130">
        <v>140.05000000000001</v>
      </c>
      <c r="D2130">
        <v>139.97999999999999</v>
      </c>
      <c r="E2130">
        <v>140.07</v>
      </c>
      <c r="F2130">
        <v>139.9</v>
      </c>
      <c r="G2130">
        <v>2214</v>
      </c>
    </row>
    <row r="2131" spans="1:7" x14ac:dyDescent="0.25">
      <c r="A2131" t="s">
        <v>7</v>
      </c>
      <c r="B2131" s="1">
        <v>44706.517361111109</v>
      </c>
      <c r="C2131">
        <v>139.96</v>
      </c>
      <c r="D2131">
        <v>140.1</v>
      </c>
      <c r="E2131">
        <v>140.11000000000001</v>
      </c>
      <c r="F2131">
        <v>139.69999999999999</v>
      </c>
      <c r="G2131">
        <v>4497</v>
      </c>
    </row>
    <row r="2132" spans="1:7" x14ac:dyDescent="0.25">
      <c r="A2132" t="s">
        <v>7</v>
      </c>
      <c r="B2132" s="1">
        <v>44706.520833333336</v>
      </c>
      <c r="C2132">
        <v>140.01</v>
      </c>
      <c r="D2132">
        <v>140.12</v>
      </c>
      <c r="E2132">
        <v>140.16</v>
      </c>
      <c r="F2132">
        <v>139.87</v>
      </c>
      <c r="G2132">
        <v>2032</v>
      </c>
    </row>
    <row r="2133" spans="1:7" x14ac:dyDescent="0.25">
      <c r="A2133" t="s">
        <v>7</v>
      </c>
      <c r="B2133" s="1">
        <v>44706.524305555555</v>
      </c>
      <c r="C2133">
        <v>140.19</v>
      </c>
      <c r="D2133">
        <v>140.11000000000001</v>
      </c>
      <c r="E2133">
        <v>140.24</v>
      </c>
      <c r="F2133">
        <v>140.1</v>
      </c>
      <c r="G2133">
        <v>1433</v>
      </c>
    </row>
    <row r="2134" spans="1:7" x14ac:dyDescent="0.25">
      <c r="A2134" t="s">
        <v>7</v>
      </c>
      <c r="B2134" s="1">
        <v>44706.527777777781</v>
      </c>
      <c r="C2134">
        <v>140.13999999999999</v>
      </c>
      <c r="D2134">
        <v>140.06</v>
      </c>
      <c r="E2134">
        <v>140.19</v>
      </c>
      <c r="F2134">
        <v>140.06</v>
      </c>
      <c r="G2134">
        <v>1165</v>
      </c>
    </row>
    <row r="2135" spans="1:7" x14ac:dyDescent="0.25">
      <c r="A2135" t="s">
        <v>7</v>
      </c>
      <c r="B2135" s="1">
        <v>44706.53125</v>
      </c>
      <c r="C2135">
        <v>140.05000000000001</v>
      </c>
      <c r="D2135">
        <v>140.11000000000001</v>
      </c>
      <c r="E2135">
        <v>140.16</v>
      </c>
      <c r="F2135">
        <v>140.05000000000001</v>
      </c>
      <c r="G2135">
        <v>1223</v>
      </c>
    </row>
    <row r="2136" spans="1:7" x14ac:dyDescent="0.25">
      <c r="A2136" t="s">
        <v>7</v>
      </c>
      <c r="B2136" s="1">
        <v>44706.534722222219</v>
      </c>
      <c r="C2136">
        <v>140.16</v>
      </c>
      <c r="D2136">
        <v>140.5</v>
      </c>
      <c r="E2136">
        <v>140.5</v>
      </c>
      <c r="F2136">
        <v>140.16</v>
      </c>
      <c r="G2136">
        <v>9579</v>
      </c>
    </row>
    <row r="2137" spans="1:7" x14ac:dyDescent="0.25">
      <c r="A2137" t="s">
        <v>7</v>
      </c>
      <c r="B2137" s="1">
        <v>44706.538194444445</v>
      </c>
      <c r="C2137">
        <v>140.43</v>
      </c>
      <c r="D2137">
        <v>140.41999999999999</v>
      </c>
      <c r="E2137">
        <v>140.5</v>
      </c>
      <c r="F2137">
        <v>140.37</v>
      </c>
      <c r="G2137">
        <v>5963</v>
      </c>
    </row>
    <row r="2138" spans="1:7" x14ac:dyDescent="0.25">
      <c r="A2138" t="s">
        <v>7</v>
      </c>
      <c r="B2138" s="1">
        <v>44706.541666666664</v>
      </c>
      <c r="C2138">
        <v>140.4</v>
      </c>
      <c r="D2138">
        <v>140.37</v>
      </c>
      <c r="E2138">
        <v>140.4</v>
      </c>
      <c r="F2138">
        <v>140.32</v>
      </c>
      <c r="G2138">
        <v>622</v>
      </c>
    </row>
    <row r="2139" spans="1:7" x14ac:dyDescent="0.25">
      <c r="A2139" t="s">
        <v>7</v>
      </c>
      <c r="B2139" s="1">
        <v>44706.545138888891</v>
      </c>
      <c r="C2139">
        <v>140.4</v>
      </c>
      <c r="D2139">
        <v>140.47</v>
      </c>
      <c r="E2139">
        <v>140.47</v>
      </c>
      <c r="F2139">
        <v>140.4</v>
      </c>
      <c r="G2139">
        <v>388</v>
      </c>
    </row>
    <row r="2140" spans="1:7" x14ac:dyDescent="0.25">
      <c r="A2140" t="s">
        <v>7</v>
      </c>
      <c r="B2140" s="1">
        <v>44706.548611111109</v>
      </c>
      <c r="C2140">
        <v>140.49</v>
      </c>
      <c r="D2140">
        <v>140.4</v>
      </c>
      <c r="E2140">
        <v>140.55000000000001</v>
      </c>
      <c r="F2140">
        <v>140.22999999999999</v>
      </c>
      <c r="G2140">
        <v>13209</v>
      </c>
    </row>
    <row r="2141" spans="1:7" x14ac:dyDescent="0.25">
      <c r="A2141" t="s">
        <v>7</v>
      </c>
      <c r="B2141" s="1">
        <v>44706.552083333336</v>
      </c>
      <c r="C2141">
        <v>140.41</v>
      </c>
      <c r="D2141">
        <v>140.28</v>
      </c>
      <c r="E2141">
        <v>140.41</v>
      </c>
      <c r="F2141">
        <v>140.19</v>
      </c>
      <c r="G2141">
        <v>1585</v>
      </c>
    </row>
    <row r="2142" spans="1:7" x14ac:dyDescent="0.25">
      <c r="A2142" t="s">
        <v>7</v>
      </c>
      <c r="B2142" s="1">
        <v>44706.555555555555</v>
      </c>
      <c r="C2142">
        <v>140.27000000000001</v>
      </c>
      <c r="D2142">
        <v>140.26</v>
      </c>
      <c r="E2142">
        <v>140.41</v>
      </c>
      <c r="F2142">
        <v>140.24</v>
      </c>
      <c r="G2142">
        <v>2203</v>
      </c>
    </row>
    <row r="2143" spans="1:7" x14ac:dyDescent="0.25">
      <c r="A2143" t="s">
        <v>7</v>
      </c>
      <c r="B2143" s="1">
        <v>44706.559027777781</v>
      </c>
      <c r="C2143">
        <v>140.24</v>
      </c>
      <c r="D2143">
        <v>140.37</v>
      </c>
      <c r="E2143">
        <v>140.38</v>
      </c>
      <c r="F2143">
        <v>140.24</v>
      </c>
      <c r="G2143">
        <v>6005</v>
      </c>
    </row>
    <row r="2144" spans="1:7" x14ac:dyDescent="0.25">
      <c r="A2144" t="s">
        <v>7</v>
      </c>
      <c r="B2144" s="1">
        <v>44706.5625</v>
      </c>
      <c r="C2144">
        <v>140.38</v>
      </c>
      <c r="D2144">
        <v>140.11000000000001</v>
      </c>
      <c r="E2144">
        <v>140.38</v>
      </c>
      <c r="F2144">
        <v>140</v>
      </c>
      <c r="G2144">
        <v>9553</v>
      </c>
    </row>
    <row r="2145" spans="1:7" x14ac:dyDescent="0.25">
      <c r="A2145" t="s">
        <v>7</v>
      </c>
      <c r="B2145" s="1">
        <v>44706.565972222219</v>
      </c>
      <c r="C2145">
        <v>140.16999999999999</v>
      </c>
      <c r="D2145">
        <v>140.16999999999999</v>
      </c>
      <c r="E2145">
        <v>140.18</v>
      </c>
      <c r="F2145">
        <v>140.09</v>
      </c>
      <c r="G2145">
        <v>1810</v>
      </c>
    </row>
    <row r="2146" spans="1:7" x14ac:dyDescent="0.25">
      <c r="A2146" t="s">
        <v>7</v>
      </c>
      <c r="B2146" s="1">
        <v>44706.569444444445</v>
      </c>
      <c r="C2146">
        <v>140.15</v>
      </c>
      <c r="D2146">
        <v>140.13999999999999</v>
      </c>
      <c r="E2146">
        <v>140.31</v>
      </c>
      <c r="F2146">
        <v>140.08000000000001</v>
      </c>
      <c r="G2146">
        <v>4761</v>
      </c>
    </row>
    <row r="2147" spans="1:7" x14ac:dyDescent="0.25">
      <c r="A2147" t="s">
        <v>7</v>
      </c>
      <c r="B2147" s="1">
        <v>44706.572916666664</v>
      </c>
      <c r="C2147">
        <v>140.15</v>
      </c>
      <c r="D2147">
        <v>139.9</v>
      </c>
      <c r="E2147">
        <v>140.22999999999999</v>
      </c>
      <c r="F2147">
        <v>139.87</v>
      </c>
      <c r="G2147">
        <v>3730</v>
      </c>
    </row>
    <row r="2148" spans="1:7" x14ac:dyDescent="0.25">
      <c r="A2148" t="s">
        <v>7</v>
      </c>
      <c r="B2148" s="1">
        <v>44706.576388888891</v>
      </c>
      <c r="C2148">
        <v>139.91999999999999</v>
      </c>
      <c r="D2148">
        <v>139.80000000000001</v>
      </c>
      <c r="E2148">
        <v>139.93</v>
      </c>
      <c r="F2148">
        <v>139.6</v>
      </c>
      <c r="G2148">
        <v>28683</v>
      </c>
    </row>
    <row r="2149" spans="1:7" x14ac:dyDescent="0.25">
      <c r="A2149" t="s">
        <v>7</v>
      </c>
      <c r="B2149" s="1">
        <v>44706.579861111109</v>
      </c>
      <c r="C2149">
        <v>139.78</v>
      </c>
      <c r="D2149">
        <v>139.63999999999999</v>
      </c>
      <c r="E2149">
        <v>139.80000000000001</v>
      </c>
      <c r="F2149">
        <v>139.61000000000001</v>
      </c>
      <c r="G2149">
        <v>12298</v>
      </c>
    </row>
    <row r="2150" spans="1:7" x14ac:dyDescent="0.25">
      <c r="A2150" t="s">
        <v>7</v>
      </c>
      <c r="B2150" s="1">
        <v>44706.583333333336</v>
      </c>
      <c r="C2150">
        <v>139.59</v>
      </c>
      <c r="D2150">
        <v>139.80000000000001</v>
      </c>
      <c r="E2150">
        <v>139.85</v>
      </c>
      <c r="F2150">
        <v>139.52000000000001</v>
      </c>
      <c r="G2150">
        <v>51433</v>
      </c>
    </row>
    <row r="2151" spans="1:7" x14ac:dyDescent="0.25">
      <c r="A2151" t="s">
        <v>7</v>
      </c>
      <c r="B2151" s="1">
        <v>44706.586805555555</v>
      </c>
      <c r="C2151">
        <v>139.79</v>
      </c>
      <c r="D2151">
        <v>139.72999999999999</v>
      </c>
      <c r="E2151">
        <v>139.86000000000001</v>
      </c>
      <c r="F2151">
        <v>139.65</v>
      </c>
      <c r="G2151">
        <v>7790</v>
      </c>
    </row>
    <row r="2152" spans="1:7" x14ac:dyDescent="0.25">
      <c r="A2152" t="s">
        <v>7</v>
      </c>
      <c r="B2152" s="1">
        <v>44706.590277777781</v>
      </c>
      <c r="C2152">
        <v>139.69999999999999</v>
      </c>
      <c r="D2152">
        <v>139.31</v>
      </c>
      <c r="E2152">
        <v>139.69999999999999</v>
      </c>
      <c r="F2152">
        <v>139.05000000000001</v>
      </c>
      <c r="G2152">
        <v>37622</v>
      </c>
    </row>
    <row r="2153" spans="1:7" x14ac:dyDescent="0.25">
      <c r="A2153" t="s">
        <v>7</v>
      </c>
      <c r="B2153" s="1">
        <v>44706.59375</v>
      </c>
      <c r="C2153">
        <v>139.30000000000001</v>
      </c>
      <c r="D2153">
        <v>139.30000000000001</v>
      </c>
      <c r="E2153">
        <v>139.37</v>
      </c>
      <c r="F2153">
        <v>139.02000000000001</v>
      </c>
      <c r="G2153">
        <v>13364</v>
      </c>
    </row>
    <row r="2154" spans="1:7" x14ac:dyDescent="0.25">
      <c r="A2154" t="s">
        <v>7</v>
      </c>
      <c r="B2154" s="1">
        <v>44706.597222222219</v>
      </c>
      <c r="C2154">
        <v>139.26</v>
      </c>
      <c r="D2154">
        <v>138.94999999999999</v>
      </c>
      <c r="E2154">
        <v>139.35</v>
      </c>
      <c r="F2154">
        <v>138.93</v>
      </c>
      <c r="G2154">
        <v>24197</v>
      </c>
    </row>
    <row r="2155" spans="1:7" x14ac:dyDescent="0.25">
      <c r="A2155" t="s">
        <v>7</v>
      </c>
      <c r="B2155" s="1">
        <v>44706.600694444445</v>
      </c>
      <c r="C2155">
        <v>138.96</v>
      </c>
      <c r="D2155">
        <v>139.12</v>
      </c>
      <c r="E2155">
        <v>139.13999999999999</v>
      </c>
      <c r="F2155">
        <v>138.76</v>
      </c>
      <c r="G2155">
        <v>82892</v>
      </c>
    </row>
    <row r="2156" spans="1:7" x14ac:dyDescent="0.25">
      <c r="A2156" t="s">
        <v>7</v>
      </c>
      <c r="B2156" s="1">
        <v>44706.604166666664</v>
      </c>
      <c r="C2156">
        <v>139.13999999999999</v>
      </c>
      <c r="D2156">
        <v>138.91999999999999</v>
      </c>
      <c r="E2156">
        <v>139.15</v>
      </c>
      <c r="F2156">
        <v>138.86000000000001</v>
      </c>
      <c r="G2156">
        <v>15898</v>
      </c>
    </row>
    <row r="2157" spans="1:7" x14ac:dyDescent="0.25">
      <c r="A2157" t="s">
        <v>7</v>
      </c>
      <c r="B2157" s="1">
        <v>44706.607638888891</v>
      </c>
      <c r="C2157">
        <v>138.97</v>
      </c>
      <c r="D2157">
        <v>138.9</v>
      </c>
      <c r="E2157">
        <v>139.01</v>
      </c>
      <c r="F2157">
        <v>138.79</v>
      </c>
      <c r="G2157">
        <v>15523</v>
      </c>
    </row>
    <row r="2158" spans="1:7" x14ac:dyDescent="0.25">
      <c r="A2158" t="s">
        <v>7</v>
      </c>
      <c r="B2158" s="1">
        <v>44706.611111111109</v>
      </c>
      <c r="C2158">
        <v>138.93</v>
      </c>
      <c r="D2158">
        <v>138.81</v>
      </c>
      <c r="E2158">
        <v>138.97999999999999</v>
      </c>
      <c r="F2158">
        <v>138.69999999999999</v>
      </c>
      <c r="G2158">
        <v>23630</v>
      </c>
    </row>
    <row r="2159" spans="1:7" x14ac:dyDescent="0.25">
      <c r="A2159" t="s">
        <v>7</v>
      </c>
      <c r="B2159" s="1">
        <v>44706.614583333336</v>
      </c>
      <c r="C2159">
        <v>138.82</v>
      </c>
      <c r="D2159">
        <v>139</v>
      </c>
      <c r="E2159">
        <v>139</v>
      </c>
      <c r="F2159">
        <v>138.66999999999999</v>
      </c>
      <c r="G2159">
        <v>33525</v>
      </c>
    </row>
    <row r="2160" spans="1:7" x14ac:dyDescent="0.25">
      <c r="A2160" t="s">
        <v>7</v>
      </c>
      <c r="B2160" s="1">
        <v>44706.618055555555</v>
      </c>
      <c r="C2160">
        <v>139.02000000000001</v>
      </c>
      <c r="D2160">
        <v>138.99</v>
      </c>
      <c r="E2160">
        <v>139.02000000000001</v>
      </c>
      <c r="F2160">
        <v>138.91999999999999</v>
      </c>
      <c r="G2160">
        <v>29396</v>
      </c>
    </row>
    <row r="2161" spans="1:7" x14ac:dyDescent="0.25">
      <c r="A2161" t="s">
        <v>7</v>
      </c>
      <c r="B2161" s="1">
        <v>44706.621527777781</v>
      </c>
      <c r="C2161">
        <v>138.96</v>
      </c>
      <c r="D2161">
        <v>138.88999999999999</v>
      </c>
      <c r="E2161">
        <v>139.15</v>
      </c>
      <c r="F2161">
        <v>138.82</v>
      </c>
      <c r="G2161">
        <v>25499</v>
      </c>
    </row>
    <row r="2162" spans="1:7" x14ac:dyDescent="0.25">
      <c r="A2162" t="s">
        <v>7</v>
      </c>
      <c r="B2162" s="1">
        <v>44706.625</v>
      </c>
      <c r="C2162">
        <v>139.79400000000001</v>
      </c>
      <c r="D2162">
        <v>138.69999999999999</v>
      </c>
      <c r="E2162">
        <v>140.19900000000001</v>
      </c>
      <c r="F2162">
        <v>138.12</v>
      </c>
      <c r="G2162">
        <v>370293</v>
      </c>
    </row>
    <row r="2163" spans="1:7" x14ac:dyDescent="0.25">
      <c r="A2163" t="s">
        <v>7</v>
      </c>
      <c r="B2163" s="1">
        <v>44706.628472222219</v>
      </c>
      <c r="C2163">
        <v>138.72</v>
      </c>
      <c r="D2163">
        <v>138.59</v>
      </c>
      <c r="E2163">
        <v>138.79</v>
      </c>
      <c r="F2163">
        <v>138.52000000000001</v>
      </c>
      <c r="G2163">
        <v>76165</v>
      </c>
    </row>
    <row r="2164" spans="1:7" x14ac:dyDescent="0.25">
      <c r="A2164" t="s">
        <v>7</v>
      </c>
      <c r="B2164" s="1">
        <v>44706.631944444445</v>
      </c>
      <c r="C2164">
        <v>138.61000000000001</v>
      </c>
      <c r="D2164">
        <v>138.75</v>
      </c>
      <c r="E2164">
        <v>138.79900000000001</v>
      </c>
      <c r="F2164">
        <v>138.5</v>
      </c>
      <c r="G2164">
        <v>146302</v>
      </c>
    </row>
    <row r="2165" spans="1:7" x14ac:dyDescent="0.25">
      <c r="A2165" t="s">
        <v>7</v>
      </c>
      <c r="B2165" s="1">
        <v>44706.635416666664</v>
      </c>
      <c r="C2165">
        <v>138.74</v>
      </c>
      <c r="D2165">
        <v>138.68</v>
      </c>
      <c r="E2165">
        <v>138.82</v>
      </c>
      <c r="F2165">
        <v>138.6</v>
      </c>
      <c r="G2165">
        <v>33563</v>
      </c>
    </row>
    <row r="2166" spans="1:7" x14ac:dyDescent="0.25">
      <c r="A2166" t="s">
        <v>7</v>
      </c>
      <c r="B2166" s="1">
        <v>44706.638888888891</v>
      </c>
      <c r="C2166">
        <v>138.65</v>
      </c>
      <c r="D2166">
        <v>138.76</v>
      </c>
      <c r="E2166">
        <v>138.83000000000001</v>
      </c>
      <c r="F2166">
        <v>138.63</v>
      </c>
      <c r="G2166">
        <v>29856</v>
      </c>
    </row>
    <row r="2167" spans="1:7" x14ac:dyDescent="0.25">
      <c r="A2167" t="s">
        <v>7</v>
      </c>
      <c r="B2167" s="1">
        <v>44706.642361111109</v>
      </c>
      <c r="C2167">
        <v>138.74</v>
      </c>
      <c r="D2167">
        <v>138.74</v>
      </c>
      <c r="E2167">
        <v>138.78</v>
      </c>
      <c r="F2167">
        <v>138.57</v>
      </c>
      <c r="G2167">
        <v>72312</v>
      </c>
    </row>
    <row r="2168" spans="1:7" x14ac:dyDescent="0.25">
      <c r="A2168" t="s">
        <v>7</v>
      </c>
      <c r="B2168" s="1">
        <v>44706.645833333336</v>
      </c>
      <c r="C2168">
        <v>138.69999999999999</v>
      </c>
      <c r="D2168">
        <v>139.26</v>
      </c>
      <c r="E2168">
        <v>139.4</v>
      </c>
      <c r="F2168">
        <v>138.41999999999999</v>
      </c>
      <c r="G2168">
        <v>111367</v>
      </c>
    </row>
    <row r="2169" spans="1:7" x14ac:dyDescent="0.25">
      <c r="A2169" t="s">
        <v>7</v>
      </c>
      <c r="B2169" s="1">
        <v>44706.649305555555</v>
      </c>
      <c r="C2169">
        <v>139.19</v>
      </c>
      <c r="D2169">
        <v>138.97</v>
      </c>
      <c r="E2169">
        <v>139.24</v>
      </c>
      <c r="F2169">
        <v>138.85499999999999</v>
      </c>
      <c r="G2169">
        <v>123806</v>
      </c>
    </row>
    <row r="2170" spans="1:7" x14ac:dyDescent="0.25">
      <c r="A2170" t="s">
        <v>7</v>
      </c>
      <c r="B2170" s="1">
        <v>44706.652777777781</v>
      </c>
      <c r="C2170">
        <v>138.96899999999999</v>
      </c>
      <c r="D2170">
        <v>138.94999999999999</v>
      </c>
      <c r="E2170">
        <v>139.1</v>
      </c>
      <c r="F2170">
        <v>138.75</v>
      </c>
      <c r="G2170">
        <v>98708</v>
      </c>
    </row>
    <row r="2171" spans="1:7" x14ac:dyDescent="0.25">
      <c r="A2171" t="s">
        <v>7</v>
      </c>
      <c r="B2171" s="1">
        <v>44706.65625</v>
      </c>
      <c r="C2171">
        <v>138.95500000000001</v>
      </c>
      <c r="D2171">
        <v>138.875</v>
      </c>
      <c r="E2171">
        <v>139.04</v>
      </c>
      <c r="F2171">
        <v>138.78</v>
      </c>
      <c r="G2171">
        <v>61063</v>
      </c>
    </row>
    <row r="2172" spans="1:7" x14ac:dyDescent="0.25">
      <c r="A2172" t="s">
        <v>7</v>
      </c>
      <c r="B2172" s="1">
        <v>44706.659722222219</v>
      </c>
      <c r="C2172">
        <v>138.88999999999999</v>
      </c>
      <c r="D2172">
        <v>138.80500000000001</v>
      </c>
      <c r="E2172">
        <v>139</v>
      </c>
      <c r="F2172">
        <v>138.80500000000001</v>
      </c>
      <c r="G2172">
        <v>72597</v>
      </c>
    </row>
    <row r="2173" spans="1:7" x14ac:dyDescent="0.25">
      <c r="A2173" t="s">
        <v>7</v>
      </c>
      <c r="B2173" s="1">
        <v>44706.663194444445</v>
      </c>
      <c r="C2173">
        <v>138.82</v>
      </c>
      <c r="D2173">
        <v>138.68</v>
      </c>
      <c r="E2173">
        <v>138.86000000000001</v>
      </c>
      <c r="F2173">
        <v>138.34</v>
      </c>
      <c r="G2173">
        <v>69260</v>
      </c>
    </row>
    <row r="2174" spans="1:7" x14ac:dyDescent="0.25">
      <c r="A2174" t="s">
        <v>7</v>
      </c>
      <c r="B2174" s="1">
        <v>44706.666666666664</v>
      </c>
      <c r="C2174">
        <v>138.64500000000001</v>
      </c>
      <c r="D2174">
        <v>138.45500000000001</v>
      </c>
      <c r="E2174">
        <v>138.92400000000001</v>
      </c>
      <c r="F2174">
        <v>138.41</v>
      </c>
      <c r="G2174">
        <v>74258</v>
      </c>
    </row>
    <row r="2175" spans="1:7" x14ac:dyDescent="0.25">
      <c r="A2175" t="s">
        <v>7</v>
      </c>
      <c r="B2175" s="1">
        <v>44706.670138888891</v>
      </c>
      <c r="C2175">
        <v>138.47999999999999</v>
      </c>
      <c r="D2175">
        <v>138.77000000000001</v>
      </c>
      <c r="E2175">
        <v>138.78</v>
      </c>
      <c r="F2175">
        <v>138.44999999999999</v>
      </c>
      <c r="G2175">
        <v>54999</v>
      </c>
    </row>
    <row r="2176" spans="1:7" x14ac:dyDescent="0.25">
      <c r="A2176" t="s">
        <v>7</v>
      </c>
      <c r="B2176" s="1">
        <v>44706.673611111109</v>
      </c>
      <c r="C2176">
        <v>138.75</v>
      </c>
      <c r="D2176">
        <v>138.52000000000001</v>
      </c>
      <c r="E2176">
        <v>138.79</v>
      </c>
      <c r="F2176">
        <v>138.41999999999999</v>
      </c>
      <c r="G2176">
        <v>64866</v>
      </c>
    </row>
    <row r="2177" spans="1:7" x14ac:dyDescent="0.25">
      <c r="A2177" t="s">
        <v>7</v>
      </c>
      <c r="B2177" s="1">
        <v>44706.677083333336</v>
      </c>
      <c r="C2177">
        <v>138.47999999999999</v>
      </c>
      <c r="D2177">
        <v>138.61000000000001</v>
      </c>
      <c r="E2177">
        <v>138.65</v>
      </c>
      <c r="F2177">
        <v>138.35</v>
      </c>
      <c r="G2177">
        <v>68114</v>
      </c>
    </row>
    <row r="2178" spans="1:7" x14ac:dyDescent="0.25">
      <c r="A2178" t="s">
        <v>7</v>
      </c>
      <c r="B2178" s="1">
        <v>44706.680555555555</v>
      </c>
      <c r="C2178">
        <v>138.60900000000001</v>
      </c>
      <c r="D2178">
        <v>138.68</v>
      </c>
      <c r="E2178">
        <v>138.73099999999999</v>
      </c>
      <c r="F2178">
        <v>138.44999999999999</v>
      </c>
      <c r="G2178">
        <v>24797</v>
      </c>
    </row>
    <row r="2179" spans="1:7" x14ac:dyDescent="0.25">
      <c r="A2179" t="s">
        <v>7</v>
      </c>
      <c r="B2179" s="1">
        <v>44706.684027777781</v>
      </c>
      <c r="C2179">
        <v>138.6</v>
      </c>
      <c r="D2179">
        <v>138.422</v>
      </c>
      <c r="E2179">
        <v>138.69999999999999</v>
      </c>
      <c r="F2179">
        <v>138.13</v>
      </c>
      <c r="G2179">
        <v>45868</v>
      </c>
    </row>
    <row r="2180" spans="1:7" x14ac:dyDescent="0.25">
      <c r="A2180" t="s">
        <v>7</v>
      </c>
      <c r="B2180" s="1">
        <v>44706.6875</v>
      </c>
      <c r="C2180">
        <v>138.43</v>
      </c>
      <c r="D2180">
        <v>139.62</v>
      </c>
      <c r="E2180">
        <v>139.87</v>
      </c>
      <c r="F2180">
        <v>138.38499999999999</v>
      </c>
      <c r="G2180">
        <v>2892180</v>
      </c>
    </row>
    <row r="2181" spans="1:7" x14ac:dyDescent="0.25">
      <c r="A2181" t="s">
        <v>7</v>
      </c>
      <c r="B2181" s="1">
        <v>44706.690972222219</v>
      </c>
      <c r="C2181">
        <v>139.655</v>
      </c>
      <c r="D2181">
        <v>139.88</v>
      </c>
      <c r="E2181">
        <v>140.327</v>
      </c>
      <c r="F2181">
        <v>139.5</v>
      </c>
      <c r="G2181">
        <v>1783281</v>
      </c>
    </row>
    <row r="2182" spans="1:7" x14ac:dyDescent="0.25">
      <c r="A2182" t="s">
        <v>7</v>
      </c>
      <c r="B2182" s="1">
        <v>44706.694444444445</v>
      </c>
      <c r="C2182">
        <v>139.94999999999999</v>
      </c>
      <c r="D2182">
        <v>139.70500000000001</v>
      </c>
      <c r="E2182">
        <v>140.10499999999999</v>
      </c>
      <c r="F2182">
        <v>139.35</v>
      </c>
      <c r="G2182">
        <v>1628675</v>
      </c>
    </row>
    <row r="2183" spans="1:7" x14ac:dyDescent="0.25">
      <c r="A2183" t="s">
        <v>7</v>
      </c>
      <c r="B2183" s="1">
        <v>44706.697916666664</v>
      </c>
      <c r="C2183">
        <v>139.72</v>
      </c>
      <c r="D2183">
        <v>139.13</v>
      </c>
      <c r="E2183">
        <v>140.32</v>
      </c>
      <c r="F2183">
        <v>139.13</v>
      </c>
      <c r="G2183">
        <v>1663753</v>
      </c>
    </row>
    <row r="2184" spans="1:7" x14ac:dyDescent="0.25">
      <c r="A2184" t="s">
        <v>7</v>
      </c>
      <c r="B2184" s="1">
        <v>44706.701388888891</v>
      </c>
      <c r="C2184">
        <v>139.16</v>
      </c>
      <c r="D2184">
        <v>139.66</v>
      </c>
      <c r="E2184">
        <v>139.86000000000001</v>
      </c>
      <c r="F2184">
        <v>139.15</v>
      </c>
      <c r="G2184">
        <v>1188368</v>
      </c>
    </row>
    <row r="2185" spans="1:7" x14ac:dyDescent="0.25">
      <c r="A2185" t="s">
        <v>7</v>
      </c>
      <c r="B2185" s="1">
        <v>44706.704861111109</v>
      </c>
      <c r="C2185">
        <v>139.69</v>
      </c>
      <c r="D2185">
        <v>139.33000000000001</v>
      </c>
      <c r="E2185">
        <v>139.97499999999999</v>
      </c>
      <c r="F2185">
        <v>139.20699999999999</v>
      </c>
      <c r="G2185">
        <v>1765297</v>
      </c>
    </row>
    <row r="2186" spans="1:7" x14ac:dyDescent="0.25">
      <c r="A2186" t="s">
        <v>7</v>
      </c>
      <c r="B2186" s="1">
        <v>44706.708333333336</v>
      </c>
      <c r="C2186">
        <v>139.35</v>
      </c>
      <c r="D2186">
        <v>139.63999999999999</v>
      </c>
      <c r="E2186">
        <v>139.85</v>
      </c>
      <c r="F2186">
        <v>139.13</v>
      </c>
      <c r="G2186">
        <v>1303088</v>
      </c>
    </row>
    <row r="2187" spans="1:7" x14ac:dyDescent="0.25">
      <c r="A2187" t="s">
        <v>7</v>
      </c>
      <c r="B2187" s="1">
        <v>44706.711805555555</v>
      </c>
      <c r="C2187">
        <v>139.59</v>
      </c>
      <c r="D2187">
        <v>139.31800000000001</v>
      </c>
      <c r="E2187">
        <v>139.59</v>
      </c>
      <c r="F2187">
        <v>138.95400000000001</v>
      </c>
      <c r="G2187">
        <v>1512922</v>
      </c>
    </row>
    <row r="2188" spans="1:7" x14ac:dyDescent="0.25">
      <c r="A2188" t="s">
        <v>7</v>
      </c>
      <c r="B2188" s="1">
        <v>44706.715277777781</v>
      </c>
      <c r="C2188">
        <v>139.28</v>
      </c>
      <c r="D2188">
        <v>140.18</v>
      </c>
      <c r="E2188">
        <v>140.23500000000001</v>
      </c>
      <c r="F2188">
        <v>139.05500000000001</v>
      </c>
      <c r="G2188">
        <v>1548374</v>
      </c>
    </row>
    <row r="2189" spans="1:7" x14ac:dyDescent="0.25">
      <c r="A2189" t="s">
        <v>7</v>
      </c>
      <c r="B2189" s="1">
        <v>44706.71875</v>
      </c>
      <c r="C2189">
        <v>140.191</v>
      </c>
      <c r="D2189">
        <v>140.31</v>
      </c>
      <c r="E2189">
        <v>140.596</v>
      </c>
      <c r="F2189">
        <v>139.88999999999999</v>
      </c>
      <c r="G2189">
        <v>1419124</v>
      </c>
    </row>
    <row r="2190" spans="1:7" x14ac:dyDescent="0.25">
      <c r="A2190" t="s">
        <v>7</v>
      </c>
      <c r="B2190" s="1">
        <v>44706.722222222219</v>
      </c>
      <c r="C2190">
        <v>140.30500000000001</v>
      </c>
      <c r="D2190">
        <v>140.18</v>
      </c>
      <c r="E2190">
        <v>140.36500000000001</v>
      </c>
      <c r="F2190">
        <v>140.04</v>
      </c>
      <c r="G2190">
        <v>934080</v>
      </c>
    </row>
    <row r="2191" spans="1:7" x14ac:dyDescent="0.25">
      <c r="A2191" t="s">
        <v>7</v>
      </c>
      <c r="B2191" s="1">
        <v>44706.725694444445</v>
      </c>
      <c r="C2191">
        <v>140.20500000000001</v>
      </c>
      <c r="D2191">
        <v>140.85</v>
      </c>
      <c r="E2191">
        <v>140.85</v>
      </c>
      <c r="F2191">
        <v>140.17500000000001</v>
      </c>
      <c r="G2191">
        <v>950857</v>
      </c>
    </row>
    <row r="2192" spans="1:7" x14ac:dyDescent="0.25">
      <c r="A2192" t="s">
        <v>7</v>
      </c>
      <c r="B2192" s="1">
        <v>44706.729166666664</v>
      </c>
      <c r="C2192">
        <v>140.86000000000001</v>
      </c>
      <c r="D2192">
        <v>141.28100000000001</v>
      </c>
      <c r="E2192">
        <v>141.32</v>
      </c>
      <c r="F2192">
        <v>140.80000000000001</v>
      </c>
      <c r="G2192">
        <v>1285261</v>
      </c>
    </row>
    <row r="2193" spans="1:7" x14ac:dyDescent="0.25">
      <c r="A2193" t="s">
        <v>7</v>
      </c>
      <c r="B2193" s="1">
        <v>44706.732638888891</v>
      </c>
      <c r="C2193">
        <v>141.32</v>
      </c>
      <c r="D2193">
        <v>141.09</v>
      </c>
      <c r="E2193">
        <v>141.37</v>
      </c>
      <c r="F2193">
        <v>141.03</v>
      </c>
      <c r="G2193">
        <v>1041393</v>
      </c>
    </row>
    <row r="2194" spans="1:7" x14ac:dyDescent="0.25">
      <c r="A2194" t="s">
        <v>7</v>
      </c>
      <c r="B2194" s="1">
        <v>44706.736111111109</v>
      </c>
      <c r="C2194">
        <v>141.15</v>
      </c>
      <c r="D2194">
        <v>140.631</v>
      </c>
      <c r="E2194">
        <v>141.19999999999999</v>
      </c>
      <c r="F2194">
        <v>140.33000000000001</v>
      </c>
      <c r="G2194">
        <v>1325005</v>
      </c>
    </row>
    <row r="2195" spans="1:7" x14ac:dyDescent="0.25">
      <c r="A2195" t="s">
        <v>7</v>
      </c>
      <c r="B2195" s="1">
        <v>44706.739583333336</v>
      </c>
      <c r="C2195">
        <v>140.631</v>
      </c>
      <c r="D2195">
        <v>140.38999999999999</v>
      </c>
      <c r="E2195">
        <v>140.74</v>
      </c>
      <c r="F2195">
        <v>140.161</v>
      </c>
      <c r="G2195">
        <v>1005129</v>
      </c>
    </row>
    <row r="2196" spans="1:7" x14ac:dyDescent="0.25">
      <c r="A2196" t="s">
        <v>7</v>
      </c>
      <c r="B2196" s="1">
        <v>44706.743055555555</v>
      </c>
      <c r="C2196">
        <v>140.4</v>
      </c>
      <c r="D2196">
        <v>140.27000000000001</v>
      </c>
      <c r="E2196">
        <v>140.46</v>
      </c>
      <c r="F2196">
        <v>140.13</v>
      </c>
      <c r="G2196">
        <v>1046415</v>
      </c>
    </row>
    <row r="2197" spans="1:7" x14ac:dyDescent="0.25">
      <c r="A2197" t="s">
        <v>7</v>
      </c>
      <c r="B2197" s="1">
        <v>44706.746527777781</v>
      </c>
      <c r="C2197">
        <v>140.29</v>
      </c>
      <c r="D2197">
        <v>140.19</v>
      </c>
      <c r="E2197">
        <v>140.482</v>
      </c>
      <c r="F2197">
        <v>140.08000000000001</v>
      </c>
      <c r="G2197">
        <v>830537</v>
      </c>
    </row>
    <row r="2198" spans="1:7" x14ac:dyDescent="0.25">
      <c r="A2198" t="s">
        <v>7</v>
      </c>
      <c r="B2198" s="1">
        <v>44706.75</v>
      </c>
      <c r="C2198">
        <v>140.18</v>
      </c>
      <c r="D2198">
        <v>139.77000000000001</v>
      </c>
      <c r="E2198">
        <v>140.4</v>
      </c>
      <c r="F2198">
        <v>139.691</v>
      </c>
      <c r="G2198">
        <v>920971</v>
      </c>
    </row>
    <row r="2199" spans="1:7" x14ac:dyDescent="0.25">
      <c r="A2199" t="s">
        <v>7</v>
      </c>
      <c r="B2199" s="1">
        <v>44706.753472222219</v>
      </c>
      <c r="C2199">
        <v>139.78</v>
      </c>
      <c r="D2199">
        <v>140.06</v>
      </c>
      <c r="E2199">
        <v>140.33000000000001</v>
      </c>
      <c r="F2199">
        <v>139.74</v>
      </c>
      <c r="G2199">
        <v>756051</v>
      </c>
    </row>
    <row r="2200" spans="1:7" x14ac:dyDescent="0.25">
      <c r="A2200" t="s">
        <v>7</v>
      </c>
      <c r="B2200" s="1">
        <v>44706.756944444445</v>
      </c>
      <c r="C2200">
        <v>140.06</v>
      </c>
      <c r="D2200">
        <v>140.36000000000001</v>
      </c>
      <c r="E2200">
        <v>140.47999999999999</v>
      </c>
      <c r="F2200">
        <v>140.03100000000001</v>
      </c>
      <c r="G2200">
        <v>701435</v>
      </c>
    </row>
    <row r="2201" spans="1:7" x14ac:dyDescent="0.25">
      <c r="A2201" t="s">
        <v>7</v>
      </c>
      <c r="B2201" s="1">
        <v>44706.760416666664</v>
      </c>
      <c r="C2201">
        <v>140.36500000000001</v>
      </c>
      <c r="D2201">
        <v>140.52000000000001</v>
      </c>
      <c r="E2201">
        <v>140.63</v>
      </c>
      <c r="F2201">
        <v>140.30000000000001</v>
      </c>
      <c r="G2201">
        <v>806597</v>
      </c>
    </row>
    <row r="2202" spans="1:7" x14ac:dyDescent="0.25">
      <c r="A2202" t="s">
        <v>7</v>
      </c>
      <c r="B2202" s="1">
        <v>44706.763888888891</v>
      </c>
      <c r="C2202">
        <v>140.53</v>
      </c>
      <c r="D2202">
        <v>140.47999999999999</v>
      </c>
      <c r="E2202">
        <v>140.57</v>
      </c>
      <c r="F2202">
        <v>140.24</v>
      </c>
      <c r="G2202">
        <v>528088</v>
      </c>
    </row>
    <row r="2203" spans="1:7" x14ac:dyDescent="0.25">
      <c r="A2203" t="s">
        <v>7</v>
      </c>
      <c r="B2203" s="1">
        <v>44706.767361111109</v>
      </c>
      <c r="C2203">
        <v>140.49</v>
      </c>
      <c r="D2203">
        <v>140.25</v>
      </c>
      <c r="E2203">
        <v>140.506</v>
      </c>
      <c r="F2203">
        <v>140.19</v>
      </c>
      <c r="G2203">
        <v>540486</v>
      </c>
    </row>
    <row r="2204" spans="1:7" x14ac:dyDescent="0.25">
      <c r="A2204" t="s">
        <v>7</v>
      </c>
      <c r="B2204" s="1">
        <v>44706.770833333336</v>
      </c>
      <c r="C2204">
        <v>140.27199999999999</v>
      </c>
      <c r="D2204">
        <v>139.84200000000001</v>
      </c>
      <c r="E2204">
        <v>140.27199999999999</v>
      </c>
      <c r="F2204">
        <v>139.81</v>
      </c>
      <c r="G2204">
        <v>717629</v>
      </c>
    </row>
    <row r="2205" spans="1:7" x14ac:dyDescent="0.25">
      <c r="A2205" t="s">
        <v>7</v>
      </c>
      <c r="B2205" s="1">
        <v>44706.774305555555</v>
      </c>
      <c r="C2205">
        <v>139.85</v>
      </c>
      <c r="D2205">
        <v>139.678</v>
      </c>
      <c r="E2205">
        <v>139.93</v>
      </c>
      <c r="F2205">
        <v>139.46</v>
      </c>
      <c r="G2205">
        <v>992184</v>
      </c>
    </row>
    <row r="2206" spans="1:7" x14ac:dyDescent="0.25">
      <c r="A2206" t="s">
        <v>7</v>
      </c>
      <c r="B2206" s="1">
        <v>44706.777777777781</v>
      </c>
      <c r="C2206">
        <v>139.66900000000001</v>
      </c>
      <c r="D2206">
        <v>140.04900000000001</v>
      </c>
      <c r="E2206">
        <v>140.19999999999999</v>
      </c>
      <c r="F2206">
        <v>139.61000000000001</v>
      </c>
      <c r="G2206">
        <v>723299</v>
      </c>
    </row>
    <row r="2207" spans="1:7" x14ac:dyDescent="0.25">
      <c r="A2207" t="s">
        <v>7</v>
      </c>
      <c r="B2207" s="1">
        <v>44706.78125</v>
      </c>
      <c r="C2207">
        <v>140.01</v>
      </c>
      <c r="D2207">
        <v>140.06</v>
      </c>
      <c r="E2207">
        <v>140.18</v>
      </c>
      <c r="F2207">
        <v>139.88</v>
      </c>
      <c r="G2207">
        <v>493473</v>
      </c>
    </row>
    <row r="2208" spans="1:7" x14ac:dyDescent="0.25">
      <c r="A2208" t="s">
        <v>7</v>
      </c>
      <c r="B2208" s="1">
        <v>44706.784722222219</v>
      </c>
      <c r="C2208">
        <v>140.07</v>
      </c>
      <c r="D2208">
        <v>140.03</v>
      </c>
      <c r="E2208">
        <v>140.1</v>
      </c>
      <c r="F2208">
        <v>139.84</v>
      </c>
      <c r="G2208">
        <v>600042</v>
      </c>
    </row>
    <row r="2209" spans="1:7" x14ac:dyDescent="0.25">
      <c r="A2209" t="s">
        <v>7</v>
      </c>
      <c r="B2209" s="1">
        <v>44706.788194444445</v>
      </c>
      <c r="C2209">
        <v>140</v>
      </c>
      <c r="D2209">
        <v>139.91</v>
      </c>
      <c r="E2209">
        <v>140.27000000000001</v>
      </c>
      <c r="F2209">
        <v>139.9</v>
      </c>
      <c r="G2209">
        <v>640113</v>
      </c>
    </row>
    <row r="2210" spans="1:7" x14ac:dyDescent="0.25">
      <c r="A2210" t="s">
        <v>7</v>
      </c>
      <c r="B2210" s="1">
        <v>44706.791666666664</v>
      </c>
      <c r="C2210">
        <v>139.91999999999999</v>
      </c>
      <c r="D2210">
        <v>140.02000000000001</v>
      </c>
      <c r="E2210">
        <v>140.185</v>
      </c>
      <c r="F2210">
        <v>139.869</v>
      </c>
      <c r="G2210">
        <v>563094</v>
      </c>
    </row>
    <row r="2211" spans="1:7" x14ac:dyDescent="0.25">
      <c r="A2211" t="s">
        <v>7</v>
      </c>
      <c r="B2211" s="1">
        <v>44706.795138888891</v>
      </c>
      <c r="C2211">
        <v>140.01</v>
      </c>
      <c r="D2211">
        <v>139.69900000000001</v>
      </c>
      <c r="E2211">
        <v>140.13</v>
      </c>
      <c r="F2211">
        <v>139.595</v>
      </c>
      <c r="G2211">
        <v>616336</v>
      </c>
    </row>
    <row r="2212" spans="1:7" x14ac:dyDescent="0.25">
      <c r="A2212" t="s">
        <v>7</v>
      </c>
      <c r="B2212" s="1">
        <v>44706.798611111109</v>
      </c>
      <c r="C2212">
        <v>139.69</v>
      </c>
      <c r="D2212">
        <v>139.80000000000001</v>
      </c>
      <c r="E2212">
        <v>139.9</v>
      </c>
      <c r="F2212">
        <v>139.59</v>
      </c>
      <c r="G2212">
        <v>635902</v>
      </c>
    </row>
    <row r="2213" spans="1:7" x14ac:dyDescent="0.25">
      <c r="A2213" t="s">
        <v>7</v>
      </c>
      <c r="B2213" s="1">
        <v>44706.802083333336</v>
      </c>
      <c r="C2213">
        <v>139.79</v>
      </c>
      <c r="D2213">
        <v>139.57</v>
      </c>
      <c r="E2213">
        <v>139.86000000000001</v>
      </c>
      <c r="F2213">
        <v>139.46</v>
      </c>
      <c r="G2213">
        <v>525956</v>
      </c>
    </row>
    <row r="2214" spans="1:7" x14ac:dyDescent="0.25">
      <c r="A2214" t="s">
        <v>7</v>
      </c>
      <c r="B2214" s="1">
        <v>44706.805555555555</v>
      </c>
      <c r="C2214">
        <v>139.55000000000001</v>
      </c>
      <c r="D2214">
        <v>139.36199999999999</v>
      </c>
      <c r="E2214">
        <v>139.55000000000001</v>
      </c>
      <c r="F2214">
        <v>139.19999999999999</v>
      </c>
      <c r="G2214">
        <v>643863</v>
      </c>
    </row>
    <row r="2215" spans="1:7" x14ac:dyDescent="0.25">
      <c r="A2215" t="s">
        <v>7</v>
      </c>
      <c r="B2215" s="1">
        <v>44706.809027777781</v>
      </c>
      <c r="C2215">
        <v>139.35400000000001</v>
      </c>
      <c r="D2215">
        <v>139.18</v>
      </c>
      <c r="E2215">
        <v>139.39500000000001</v>
      </c>
      <c r="F2215">
        <v>138.96</v>
      </c>
      <c r="G2215">
        <v>797010</v>
      </c>
    </row>
    <row r="2216" spans="1:7" x14ac:dyDescent="0.25">
      <c r="A2216" t="s">
        <v>7</v>
      </c>
      <c r="B2216" s="1">
        <v>44706.8125</v>
      </c>
      <c r="C2216">
        <v>139.16</v>
      </c>
      <c r="D2216">
        <v>139.04</v>
      </c>
      <c r="E2216">
        <v>139.34</v>
      </c>
      <c r="F2216">
        <v>139.012</v>
      </c>
      <c r="G2216">
        <v>653569</v>
      </c>
    </row>
    <row r="2217" spans="1:7" x14ac:dyDescent="0.25">
      <c r="A2217" t="s">
        <v>7</v>
      </c>
      <c r="B2217" s="1">
        <v>44706.815972222219</v>
      </c>
      <c r="C2217">
        <v>139.04400000000001</v>
      </c>
      <c r="D2217">
        <v>139.05000000000001</v>
      </c>
      <c r="E2217">
        <v>139.26</v>
      </c>
      <c r="F2217">
        <v>138.84100000000001</v>
      </c>
      <c r="G2217">
        <v>1056731</v>
      </c>
    </row>
    <row r="2218" spans="1:7" x14ac:dyDescent="0.25">
      <c r="A2218" t="s">
        <v>7</v>
      </c>
      <c r="B2218" s="1">
        <v>44706.819444444445</v>
      </c>
      <c r="C2218">
        <v>139.04</v>
      </c>
      <c r="D2218">
        <v>139.21</v>
      </c>
      <c r="E2218">
        <v>139.22999999999999</v>
      </c>
      <c r="F2218">
        <v>139.03</v>
      </c>
      <c r="G2218">
        <v>382270</v>
      </c>
    </row>
    <row r="2219" spans="1:7" x14ac:dyDescent="0.25">
      <c r="A2219" t="s">
        <v>7</v>
      </c>
      <c r="B2219" s="1">
        <v>44706.822916666664</v>
      </c>
      <c r="C2219">
        <v>139.22300000000001</v>
      </c>
      <c r="D2219">
        <v>139.43</v>
      </c>
      <c r="E2219">
        <v>139.56800000000001</v>
      </c>
      <c r="F2219">
        <v>139.16999999999999</v>
      </c>
      <c r="G2219">
        <v>669388</v>
      </c>
    </row>
    <row r="2220" spans="1:7" x14ac:dyDescent="0.25">
      <c r="A2220" t="s">
        <v>7</v>
      </c>
      <c r="B2220" s="1">
        <v>44706.826388888891</v>
      </c>
      <c r="C2220">
        <v>139.41499999999999</v>
      </c>
      <c r="D2220">
        <v>139.24600000000001</v>
      </c>
      <c r="E2220">
        <v>139.44999999999999</v>
      </c>
      <c r="F2220">
        <v>139.18100000000001</v>
      </c>
      <c r="G2220">
        <v>756985</v>
      </c>
    </row>
    <row r="2221" spans="1:7" x14ac:dyDescent="0.25">
      <c r="A2221" t="s">
        <v>7</v>
      </c>
      <c r="B2221" s="1">
        <v>44706.829861111109</v>
      </c>
      <c r="C2221">
        <v>139.22999999999999</v>
      </c>
      <c r="D2221">
        <v>139.44</v>
      </c>
      <c r="E2221">
        <v>139.49</v>
      </c>
      <c r="F2221">
        <v>139.11500000000001</v>
      </c>
      <c r="G2221">
        <v>574349</v>
      </c>
    </row>
    <row r="2222" spans="1:7" x14ac:dyDescent="0.25">
      <c r="A2222" t="s">
        <v>7</v>
      </c>
      <c r="B2222" s="1">
        <v>44706.833333333336</v>
      </c>
      <c r="C2222">
        <v>139.41999999999999</v>
      </c>
      <c r="D2222">
        <v>139.06</v>
      </c>
      <c r="E2222">
        <v>139.43</v>
      </c>
      <c r="F2222">
        <v>138.96</v>
      </c>
      <c r="G2222">
        <v>552703</v>
      </c>
    </row>
    <row r="2223" spans="1:7" x14ac:dyDescent="0.25">
      <c r="A2223" t="s">
        <v>7</v>
      </c>
      <c r="B2223" s="1">
        <v>44706.836805555555</v>
      </c>
      <c r="C2223">
        <v>139.07</v>
      </c>
      <c r="D2223">
        <v>139.07499999999999</v>
      </c>
      <c r="E2223">
        <v>139.22999999999999</v>
      </c>
      <c r="F2223">
        <v>138.91999999999999</v>
      </c>
      <c r="G2223">
        <v>657357</v>
      </c>
    </row>
    <row r="2224" spans="1:7" x14ac:dyDescent="0.25">
      <c r="A2224" t="s">
        <v>7</v>
      </c>
      <c r="B2224" s="1">
        <v>44706.840277777781</v>
      </c>
      <c r="C2224">
        <v>139.08000000000001</v>
      </c>
      <c r="D2224">
        <v>138.92099999999999</v>
      </c>
      <c r="E2224">
        <v>139.11500000000001</v>
      </c>
      <c r="F2224">
        <v>138.52000000000001</v>
      </c>
      <c r="G2224">
        <v>1047912</v>
      </c>
    </row>
    <row r="2225" spans="1:7" x14ac:dyDescent="0.25">
      <c r="A2225" t="s">
        <v>7</v>
      </c>
      <c r="B2225" s="1">
        <v>44706.84375</v>
      </c>
      <c r="C2225">
        <v>138.91</v>
      </c>
      <c r="D2225">
        <v>138.84</v>
      </c>
      <c r="E2225">
        <v>139.155</v>
      </c>
      <c r="F2225">
        <v>138.80000000000001</v>
      </c>
      <c r="G2225">
        <v>621812</v>
      </c>
    </row>
    <row r="2226" spans="1:7" x14ac:dyDescent="0.25">
      <c r="A2226" t="s">
        <v>7</v>
      </c>
      <c r="B2226" s="1">
        <v>44706.847222222219</v>
      </c>
      <c r="C2226">
        <v>138.82499999999999</v>
      </c>
      <c r="D2226">
        <v>138.88999999999999</v>
      </c>
      <c r="E2226">
        <v>139.04499999999999</v>
      </c>
      <c r="F2226">
        <v>138.751</v>
      </c>
      <c r="G2226">
        <v>570108</v>
      </c>
    </row>
    <row r="2227" spans="1:7" x14ac:dyDescent="0.25">
      <c r="A2227" t="s">
        <v>7</v>
      </c>
      <c r="B2227" s="1">
        <v>44706.850694444445</v>
      </c>
      <c r="C2227">
        <v>138.9</v>
      </c>
      <c r="D2227">
        <v>139.22999999999999</v>
      </c>
      <c r="E2227">
        <v>139.36000000000001</v>
      </c>
      <c r="F2227">
        <v>138.78</v>
      </c>
      <c r="G2227">
        <v>747086</v>
      </c>
    </row>
    <row r="2228" spans="1:7" x14ac:dyDescent="0.25">
      <c r="A2228" t="s">
        <v>7</v>
      </c>
      <c r="B2228" s="1">
        <v>44706.854166666664</v>
      </c>
      <c r="C2228">
        <v>139.19999999999999</v>
      </c>
      <c r="D2228">
        <v>139.41499999999999</v>
      </c>
      <c r="E2228">
        <v>139.41499999999999</v>
      </c>
      <c r="F2228">
        <v>139.04499999999999</v>
      </c>
      <c r="G2228">
        <v>608485</v>
      </c>
    </row>
    <row r="2229" spans="1:7" x14ac:dyDescent="0.25">
      <c r="A2229" t="s">
        <v>7</v>
      </c>
      <c r="B2229" s="1">
        <v>44706.857638888891</v>
      </c>
      <c r="C2229">
        <v>139.4</v>
      </c>
      <c r="D2229">
        <v>139.60499999999999</v>
      </c>
      <c r="E2229">
        <v>139.74</v>
      </c>
      <c r="F2229">
        <v>139.39400000000001</v>
      </c>
      <c r="G2229">
        <v>777495</v>
      </c>
    </row>
    <row r="2230" spans="1:7" x14ac:dyDescent="0.25">
      <c r="A2230" t="s">
        <v>7</v>
      </c>
      <c r="B2230" s="1">
        <v>44706.861111111109</v>
      </c>
      <c r="C2230">
        <v>139.608</v>
      </c>
      <c r="D2230">
        <v>139.643</v>
      </c>
      <c r="E2230">
        <v>139.75</v>
      </c>
      <c r="F2230">
        <v>139.49</v>
      </c>
      <c r="G2230">
        <v>567934</v>
      </c>
    </row>
    <row r="2231" spans="1:7" x14ac:dyDescent="0.25">
      <c r="A2231" t="s">
        <v>7</v>
      </c>
      <c r="B2231" s="1">
        <v>44706.864583333336</v>
      </c>
      <c r="C2231">
        <v>139.655</v>
      </c>
      <c r="D2231">
        <v>139.69499999999999</v>
      </c>
      <c r="E2231">
        <v>139.76</v>
      </c>
      <c r="F2231">
        <v>139.505</v>
      </c>
      <c r="G2231">
        <v>550256</v>
      </c>
    </row>
    <row r="2232" spans="1:7" x14ac:dyDescent="0.25">
      <c r="A2232" t="s">
        <v>7</v>
      </c>
      <c r="B2232" s="1">
        <v>44706.868055555555</v>
      </c>
      <c r="C2232">
        <v>139.69999999999999</v>
      </c>
      <c r="D2232">
        <v>139.35</v>
      </c>
      <c r="E2232">
        <v>139.73500000000001</v>
      </c>
      <c r="F2232">
        <v>139.27099999999999</v>
      </c>
      <c r="G2232">
        <v>649374</v>
      </c>
    </row>
    <row r="2233" spans="1:7" x14ac:dyDescent="0.25">
      <c r="A2233" t="s">
        <v>7</v>
      </c>
      <c r="B2233" s="1">
        <v>44706.871527777781</v>
      </c>
      <c r="C2233">
        <v>139.32</v>
      </c>
      <c r="D2233">
        <v>139.44999999999999</v>
      </c>
      <c r="E2233">
        <v>139.58000000000001</v>
      </c>
      <c r="F2233">
        <v>139.24</v>
      </c>
      <c r="G2233">
        <v>531540</v>
      </c>
    </row>
    <row r="2234" spans="1:7" x14ac:dyDescent="0.25">
      <c r="A2234" t="s">
        <v>7</v>
      </c>
      <c r="B2234" s="1">
        <v>44706.875</v>
      </c>
      <c r="C2234">
        <v>139.44</v>
      </c>
      <c r="D2234">
        <v>139.77000000000001</v>
      </c>
      <c r="E2234">
        <v>140.38999999999999</v>
      </c>
      <c r="F2234">
        <v>139.27799999999999</v>
      </c>
      <c r="G2234">
        <v>1909392</v>
      </c>
    </row>
    <row r="2235" spans="1:7" x14ac:dyDescent="0.25">
      <c r="A2235" t="s">
        <v>7</v>
      </c>
      <c r="B2235" s="1">
        <v>44706.878472222219</v>
      </c>
      <c r="C2235">
        <v>139.78</v>
      </c>
      <c r="D2235">
        <v>139.15</v>
      </c>
      <c r="E2235">
        <v>140.02000000000001</v>
      </c>
      <c r="F2235">
        <v>138.56</v>
      </c>
      <c r="G2235">
        <v>1648569</v>
      </c>
    </row>
    <row r="2236" spans="1:7" x14ac:dyDescent="0.25">
      <c r="A2236" t="s">
        <v>7</v>
      </c>
      <c r="B2236" s="1">
        <v>44706.881944444445</v>
      </c>
      <c r="C2236">
        <v>139.21</v>
      </c>
      <c r="D2236">
        <v>139.49</v>
      </c>
      <c r="E2236">
        <v>139.80000000000001</v>
      </c>
      <c r="F2236">
        <v>139.053</v>
      </c>
      <c r="G2236">
        <v>1318127</v>
      </c>
    </row>
    <row r="2237" spans="1:7" x14ac:dyDescent="0.25">
      <c r="A2237" t="s">
        <v>7</v>
      </c>
      <c r="B2237" s="1">
        <v>44706.885416666664</v>
      </c>
      <c r="C2237">
        <v>139.50299999999999</v>
      </c>
      <c r="D2237">
        <v>139.69</v>
      </c>
      <c r="E2237">
        <v>140.1</v>
      </c>
      <c r="F2237">
        <v>139.33500000000001</v>
      </c>
      <c r="G2237">
        <v>1212462</v>
      </c>
    </row>
    <row r="2238" spans="1:7" x14ac:dyDescent="0.25">
      <c r="A2238" t="s">
        <v>7</v>
      </c>
      <c r="B2238" s="1">
        <v>44706.888888888891</v>
      </c>
      <c r="C2238">
        <v>139.69</v>
      </c>
      <c r="D2238">
        <v>140.06899999999999</v>
      </c>
      <c r="E2238">
        <v>140.28</v>
      </c>
      <c r="F2238">
        <v>139.53</v>
      </c>
      <c r="G2238">
        <v>1118348</v>
      </c>
    </row>
    <row r="2239" spans="1:7" x14ac:dyDescent="0.25">
      <c r="A2239" t="s">
        <v>7</v>
      </c>
      <c r="B2239" s="1">
        <v>44706.892361111109</v>
      </c>
      <c r="C2239">
        <v>140.07</v>
      </c>
      <c r="D2239">
        <v>140.49</v>
      </c>
      <c r="E2239">
        <v>140.56</v>
      </c>
      <c r="F2239">
        <v>140.01</v>
      </c>
      <c r="G2239">
        <v>1117807</v>
      </c>
    </row>
    <row r="2240" spans="1:7" x14ac:dyDescent="0.25">
      <c r="A2240" t="s">
        <v>7</v>
      </c>
      <c r="B2240" s="1">
        <v>44706.895833333336</v>
      </c>
      <c r="C2240">
        <v>140.52000000000001</v>
      </c>
      <c r="D2240">
        <v>140.69499999999999</v>
      </c>
      <c r="E2240">
        <v>140.75</v>
      </c>
      <c r="F2240">
        <v>140.31</v>
      </c>
      <c r="G2240">
        <v>1164574</v>
      </c>
    </row>
    <row r="2241" spans="1:7" x14ac:dyDescent="0.25">
      <c r="A2241" t="s">
        <v>7</v>
      </c>
      <c r="B2241" s="1">
        <v>44706.899305555555</v>
      </c>
      <c r="C2241">
        <v>140.66499999999999</v>
      </c>
      <c r="D2241">
        <v>140.30000000000001</v>
      </c>
      <c r="E2241">
        <v>140.82</v>
      </c>
      <c r="F2241">
        <v>140.255</v>
      </c>
      <c r="G2241">
        <v>1186131</v>
      </c>
    </row>
    <row r="2242" spans="1:7" x14ac:dyDescent="0.25">
      <c r="A2242" t="s">
        <v>7</v>
      </c>
      <c r="B2242" s="1">
        <v>44706.902777777781</v>
      </c>
      <c r="C2242">
        <v>140.29499999999999</v>
      </c>
      <c r="D2242">
        <v>140.51900000000001</v>
      </c>
      <c r="E2242">
        <v>140.85400000000001</v>
      </c>
      <c r="F2242">
        <v>140.24</v>
      </c>
      <c r="G2242">
        <v>977218</v>
      </c>
    </row>
    <row r="2243" spans="1:7" x14ac:dyDescent="0.25">
      <c r="A2243" t="s">
        <v>7</v>
      </c>
      <c r="B2243" s="1">
        <v>44706.90625</v>
      </c>
      <c r="C2243">
        <v>140.52500000000001</v>
      </c>
      <c r="D2243">
        <v>140.41999999999999</v>
      </c>
      <c r="E2243">
        <v>140.61000000000001</v>
      </c>
      <c r="F2243">
        <v>140.33000000000001</v>
      </c>
      <c r="G2243">
        <v>761265</v>
      </c>
    </row>
    <row r="2244" spans="1:7" x14ac:dyDescent="0.25">
      <c r="A2244" t="s">
        <v>7</v>
      </c>
      <c r="B2244" s="1">
        <v>44706.909722222219</v>
      </c>
      <c r="C2244">
        <v>140.43</v>
      </c>
      <c r="D2244">
        <v>141.095</v>
      </c>
      <c r="E2244">
        <v>141.179</v>
      </c>
      <c r="F2244">
        <v>140.38999999999999</v>
      </c>
      <c r="G2244">
        <v>1253058</v>
      </c>
    </row>
    <row r="2245" spans="1:7" x14ac:dyDescent="0.25">
      <c r="A2245" t="s">
        <v>7</v>
      </c>
      <c r="B2245" s="1">
        <v>44706.913194444445</v>
      </c>
      <c r="C2245">
        <v>141.11000000000001</v>
      </c>
      <c r="D2245">
        <v>141.09</v>
      </c>
      <c r="E2245">
        <v>141.19</v>
      </c>
      <c r="F2245">
        <v>140.97999999999999</v>
      </c>
      <c r="G2245">
        <v>874461</v>
      </c>
    </row>
    <row r="2246" spans="1:7" x14ac:dyDescent="0.25">
      <c r="A2246" t="s">
        <v>7</v>
      </c>
      <c r="B2246" s="1">
        <v>44706.916666666664</v>
      </c>
      <c r="C2246">
        <v>141.10300000000001</v>
      </c>
      <c r="D2246">
        <v>141.47</v>
      </c>
      <c r="E2246">
        <v>141.53</v>
      </c>
      <c r="F2246">
        <v>140.994</v>
      </c>
      <c r="G2246">
        <v>1187647</v>
      </c>
    </row>
    <row r="2247" spans="1:7" x14ac:dyDescent="0.25">
      <c r="A2247" t="s">
        <v>7</v>
      </c>
      <c r="B2247" s="1">
        <v>44706.920138888891</v>
      </c>
      <c r="C2247">
        <v>141.44999999999999</v>
      </c>
      <c r="D2247">
        <v>141.55000000000001</v>
      </c>
      <c r="E2247">
        <v>141.59</v>
      </c>
      <c r="F2247">
        <v>141.18</v>
      </c>
      <c r="G2247">
        <v>1078855</v>
      </c>
    </row>
    <row r="2248" spans="1:7" x14ac:dyDescent="0.25">
      <c r="A2248" t="s">
        <v>7</v>
      </c>
      <c r="B2248" s="1">
        <v>44706.923611111109</v>
      </c>
      <c r="C2248">
        <v>141.56</v>
      </c>
      <c r="D2248">
        <v>141.71</v>
      </c>
      <c r="E2248">
        <v>141.779</v>
      </c>
      <c r="F2248">
        <v>141.48099999999999</v>
      </c>
      <c r="G2248">
        <v>975090</v>
      </c>
    </row>
    <row r="2249" spans="1:7" x14ac:dyDescent="0.25">
      <c r="A2249" t="s">
        <v>7</v>
      </c>
      <c r="B2249" s="1">
        <v>44706.927083333336</v>
      </c>
      <c r="C2249">
        <v>141.745</v>
      </c>
      <c r="D2249">
        <v>141.4</v>
      </c>
      <c r="E2249">
        <v>141.745</v>
      </c>
      <c r="F2249">
        <v>141.34</v>
      </c>
      <c r="G2249">
        <v>1134687</v>
      </c>
    </row>
    <row r="2250" spans="1:7" x14ac:dyDescent="0.25">
      <c r="A2250" t="s">
        <v>7</v>
      </c>
      <c r="B2250" s="1">
        <v>44706.930555555555</v>
      </c>
      <c r="C2250">
        <v>141.42500000000001</v>
      </c>
      <c r="D2250">
        <v>141.45500000000001</v>
      </c>
      <c r="E2250">
        <v>141.59</v>
      </c>
      <c r="F2250">
        <v>141.31</v>
      </c>
      <c r="G2250">
        <v>864477</v>
      </c>
    </row>
    <row r="2251" spans="1:7" x14ac:dyDescent="0.25">
      <c r="A2251" t="s">
        <v>7</v>
      </c>
      <c r="B2251" s="1">
        <v>44706.934027777781</v>
      </c>
      <c r="C2251">
        <v>141.47</v>
      </c>
      <c r="D2251">
        <v>141.37899999999999</v>
      </c>
      <c r="E2251">
        <v>141.47</v>
      </c>
      <c r="F2251">
        <v>141.25</v>
      </c>
      <c r="G2251">
        <v>763059</v>
      </c>
    </row>
    <row r="2252" spans="1:7" x14ac:dyDescent="0.25">
      <c r="A2252" t="s">
        <v>7</v>
      </c>
      <c r="B2252" s="1">
        <v>44706.9375</v>
      </c>
      <c r="C2252">
        <v>141.4</v>
      </c>
      <c r="D2252">
        <v>141.15</v>
      </c>
      <c r="E2252">
        <v>141.53</v>
      </c>
      <c r="F2252">
        <v>141.03200000000001</v>
      </c>
      <c r="G2252">
        <v>1231920</v>
      </c>
    </row>
    <row r="2253" spans="1:7" x14ac:dyDescent="0.25">
      <c r="A2253" t="s">
        <v>7</v>
      </c>
      <c r="B2253" s="1">
        <v>44706.940972222219</v>
      </c>
      <c r="C2253">
        <v>141.12</v>
      </c>
      <c r="D2253">
        <v>140.82</v>
      </c>
      <c r="E2253">
        <v>141.12</v>
      </c>
      <c r="F2253">
        <v>140.755</v>
      </c>
      <c r="G2253">
        <v>1345125</v>
      </c>
    </row>
    <row r="2254" spans="1:7" x14ac:dyDescent="0.25">
      <c r="A2254" t="s">
        <v>7</v>
      </c>
      <c r="B2254" s="1">
        <v>44706.944444444445</v>
      </c>
      <c r="C2254">
        <v>140.78</v>
      </c>
      <c r="D2254">
        <v>140.86000000000001</v>
      </c>
      <c r="E2254">
        <v>140.93</v>
      </c>
      <c r="F2254">
        <v>140.53</v>
      </c>
      <c r="G2254">
        <v>1167347</v>
      </c>
    </row>
    <row r="2255" spans="1:7" x14ac:dyDescent="0.25">
      <c r="A2255" t="s">
        <v>7</v>
      </c>
      <c r="B2255" s="1">
        <v>44706.947916666664</v>
      </c>
      <c r="C2255">
        <v>140.83500000000001</v>
      </c>
      <c r="D2255">
        <v>140.608</v>
      </c>
      <c r="E2255">
        <v>140.84</v>
      </c>
      <c r="F2255">
        <v>140.44</v>
      </c>
      <c r="G2255">
        <v>1217568</v>
      </c>
    </row>
    <row r="2256" spans="1:7" x14ac:dyDescent="0.25">
      <c r="A2256" t="s">
        <v>7</v>
      </c>
      <c r="B2256" s="1">
        <v>44706.951388888891</v>
      </c>
      <c r="C2256">
        <v>140.5</v>
      </c>
      <c r="D2256">
        <v>140.28</v>
      </c>
      <c r="E2256">
        <v>140.5</v>
      </c>
      <c r="F2256">
        <v>139.935</v>
      </c>
      <c r="G2256">
        <v>2328371</v>
      </c>
    </row>
    <row r="2257" spans="1:7" x14ac:dyDescent="0.25">
      <c r="A2257" t="s">
        <v>7</v>
      </c>
      <c r="B2257" s="1">
        <v>44706.954861111109</v>
      </c>
      <c r="C2257">
        <v>140.25</v>
      </c>
      <c r="D2257">
        <v>140.47999999999999</v>
      </c>
      <c r="E2257">
        <v>140.53899999999999</v>
      </c>
      <c r="F2257">
        <v>140.22999999999999</v>
      </c>
      <c r="G2257">
        <v>2532378</v>
      </c>
    </row>
    <row r="2258" spans="1:7" x14ac:dyDescent="0.25">
      <c r="A2258" t="s">
        <v>7</v>
      </c>
      <c r="B2258" s="1">
        <v>44706.958333333336</v>
      </c>
      <c r="C2258">
        <v>140.71</v>
      </c>
      <c r="D2258">
        <v>140.4</v>
      </c>
      <c r="E2258">
        <v>141.45500000000001</v>
      </c>
      <c r="F2258">
        <v>139.245</v>
      </c>
      <c r="G2258">
        <v>9730359</v>
      </c>
    </row>
    <row r="2259" spans="1:7" x14ac:dyDescent="0.25">
      <c r="A2259" t="s">
        <v>7</v>
      </c>
      <c r="B2259" s="1">
        <v>44706.961805555555</v>
      </c>
      <c r="C2259">
        <v>140.38999999999999</v>
      </c>
      <c r="D2259">
        <v>140.16999999999999</v>
      </c>
      <c r="E2259">
        <v>140.52000000000001</v>
      </c>
      <c r="F2259">
        <v>140.05000000000001</v>
      </c>
      <c r="G2259">
        <v>28507</v>
      </c>
    </row>
    <row r="2260" spans="1:7" x14ac:dyDescent="0.25">
      <c r="A2260" t="s">
        <v>7</v>
      </c>
      <c r="B2260" s="1">
        <v>44706.965277777781</v>
      </c>
      <c r="C2260">
        <v>140.14500000000001</v>
      </c>
      <c r="D2260">
        <v>140.09</v>
      </c>
      <c r="E2260">
        <v>140.24</v>
      </c>
      <c r="F2260">
        <v>140.05000000000001</v>
      </c>
      <c r="G2260">
        <v>14107</v>
      </c>
    </row>
    <row r="2261" spans="1:7" x14ac:dyDescent="0.25">
      <c r="A2261" t="s">
        <v>7</v>
      </c>
      <c r="B2261" s="1">
        <v>44706.96875</v>
      </c>
      <c r="C2261">
        <v>140.15</v>
      </c>
      <c r="D2261">
        <v>140.05500000000001</v>
      </c>
      <c r="E2261">
        <v>140.52000000000001</v>
      </c>
      <c r="F2261">
        <v>140</v>
      </c>
      <c r="G2261">
        <v>41253</v>
      </c>
    </row>
    <row r="2262" spans="1:7" x14ac:dyDescent="0.25">
      <c r="A2262" t="s">
        <v>7</v>
      </c>
      <c r="B2262" s="1">
        <v>44706.972222222219</v>
      </c>
      <c r="C2262">
        <v>140.03</v>
      </c>
      <c r="D2262">
        <v>139.21</v>
      </c>
      <c r="E2262">
        <v>140.52000000000001</v>
      </c>
      <c r="F2262">
        <v>139.12</v>
      </c>
      <c r="G2262">
        <v>75400</v>
      </c>
    </row>
    <row r="2263" spans="1:7" x14ac:dyDescent="0.25">
      <c r="A2263" t="s">
        <v>7</v>
      </c>
      <c r="B2263" s="1">
        <v>44706.975694444445</v>
      </c>
      <c r="C2263">
        <v>139.22</v>
      </c>
      <c r="D2263">
        <v>139.08000000000001</v>
      </c>
      <c r="E2263">
        <v>139.22</v>
      </c>
      <c r="F2263">
        <v>138.69999999999999</v>
      </c>
      <c r="G2263">
        <v>144043</v>
      </c>
    </row>
    <row r="2264" spans="1:7" x14ac:dyDescent="0.25">
      <c r="A2264" t="s">
        <v>7</v>
      </c>
      <c r="B2264" s="1">
        <v>44706.979166666664</v>
      </c>
      <c r="C2264">
        <v>139.09</v>
      </c>
      <c r="D2264">
        <v>139.46</v>
      </c>
      <c r="E2264">
        <v>139.46</v>
      </c>
      <c r="F2264">
        <v>138.99</v>
      </c>
      <c r="G2264">
        <v>307079</v>
      </c>
    </row>
    <row r="2265" spans="1:7" x14ac:dyDescent="0.25">
      <c r="A2265" t="s">
        <v>7</v>
      </c>
      <c r="B2265" s="1">
        <v>44706.982638888891</v>
      </c>
      <c r="C2265">
        <v>139.41</v>
      </c>
      <c r="D2265">
        <v>139.75</v>
      </c>
      <c r="E2265">
        <v>140.52000000000001</v>
      </c>
      <c r="F2265">
        <v>139.251</v>
      </c>
      <c r="G2265">
        <v>73998</v>
      </c>
    </row>
    <row r="2266" spans="1:7" x14ac:dyDescent="0.25">
      <c r="A2266" t="s">
        <v>7</v>
      </c>
      <c r="B2266" s="1">
        <v>44706.986111111109</v>
      </c>
      <c r="C2266">
        <v>139.63999999999999</v>
      </c>
      <c r="D2266">
        <v>139.54499999999999</v>
      </c>
      <c r="E2266">
        <v>140.52000000000001</v>
      </c>
      <c r="F2266">
        <v>139.52000000000001</v>
      </c>
      <c r="G2266">
        <v>20754</v>
      </c>
    </row>
    <row r="2267" spans="1:7" x14ac:dyDescent="0.25">
      <c r="A2267" t="s">
        <v>7</v>
      </c>
      <c r="B2267" s="1">
        <v>44706.989583333336</v>
      </c>
      <c r="C2267">
        <v>139.59</v>
      </c>
      <c r="D2267">
        <v>139.5</v>
      </c>
      <c r="E2267">
        <v>139.59</v>
      </c>
      <c r="F2267">
        <v>139.38</v>
      </c>
      <c r="G2267">
        <v>15299</v>
      </c>
    </row>
    <row r="2268" spans="1:7" x14ac:dyDescent="0.25">
      <c r="A2268" t="s">
        <v>7</v>
      </c>
      <c r="B2268" s="1">
        <v>44706.993055555555</v>
      </c>
      <c r="C2268">
        <v>139.55000000000001</v>
      </c>
      <c r="D2268">
        <v>139.72999999999999</v>
      </c>
      <c r="E2268">
        <v>139.77000000000001</v>
      </c>
      <c r="F2268">
        <v>139.4</v>
      </c>
      <c r="G2268">
        <v>18594</v>
      </c>
    </row>
    <row r="2269" spans="1:7" x14ac:dyDescent="0.25">
      <c r="A2269" t="s">
        <v>7</v>
      </c>
      <c r="B2269" s="1">
        <v>44706.996527777781</v>
      </c>
      <c r="C2269">
        <v>139.71</v>
      </c>
      <c r="D2269">
        <v>139.84</v>
      </c>
      <c r="E2269">
        <v>139.87</v>
      </c>
      <c r="F2269">
        <v>139.66999999999999</v>
      </c>
      <c r="G2269">
        <v>13372</v>
      </c>
    </row>
    <row r="2270" spans="1:7" x14ac:dyDescent="0.25">
      <c r="A2270" t="s">
        <v>7</v>
      </c>
      <c r="B2270" s="1">
        <v>44707</v>
      </c>
      <c r="C2270">
        <v>139.88</v>
      </c>
      <c r="D2270">
        <v>139.69999999999999</v>
      </c>
      <c r="E2270">
        <v>139.88</v>
      </c>
      <c r="F2270">
        <v>139.61000000000001</v>
      </c>
      <c r="G2270">
        <v>4157</v>
      </c>
    </row>
    <row r="2271" spans="1:7" x14ac:dyDescent="0.25">
      <c r="A2271" t="s">
        <v>7</v>
      </c>
      <c r="B2271" s="1">
        <v>44707.003472222219</v>
      </c>
      <c r="C2271">
        <v>139.67500000000001</v>
      </c>
      <c r="D2271">
        <v>139.63999999999999</v>
      </c>
      <c r="E2271">
        <v>139.80000000000001</v>
      </c>
      <c r="F2271">
        <v>139.63499999999999</v>
      </c>
      <c r="G2271">
        <v>10439</v>
      </c>
    </row>
    <row r="2272" spans="1:7" x14ac:dyDescent="0.25">
      <c r="A2272" t="s">
        <v>7</v>
      </c>
      <c r="B2272" s="1">
        <v>44707.006944444445</v>
      </c>
      <c r="C2272">
        <v>139.69</v>
      </c>
      <c r="D2272">
        <v>139.68</v>
      </c>
      <c r="E2272">
        <v>139.79</v>
      </c>
      <c r="F2272">
        <v>139.63999999999999</v>
      </c>
      <c r="G2272">
        <v>4667</v>
      </c>
    </row>
    <row r="2273" spans="1:7" x14ac:dyDescent="0.25">
      <c r="A2273" t="s">
        <v>7</v>
      </c>
      <c r="B2273" s="1">
        <v>44707.010416666664</v>
      </c>
      <c r="C2273">
        <v>139.69999999999999</v>
      </c>
      <c r="D2273">
        <v>139.69</v>
      </c>
      <c r="E2273">
        <v>139.79</v>
      </c>
      <c r="F2273">
        <v>139.63999999999999</v>
      </c>
      <c r="G2273">
        <v>2662</v>
      </c>
    </row>
    <row r="2274" spans="1:7" x14ac:dyDescent="0.25">
      <c r="A2274" t="s">
        <v>7</v>
      </c>
      <c r="B2274" s="1">
        <v>44707.013888888891</v>
      </c>
      <c r="C2274">
        <v>139.75</v>
      </c>
      <c r="D2274">
        <v>139.68</v>
      </c>
      <c r="E2274">
        <v>139.78</v>
      </c>
      <c r="F2274">
        <v>139.6</v>
      </c>
      <c r="G2274">
        <v>2483</v>
      </c>
    </row>
    <row r="2275" spans="1:7" x14ac:dyDescent="0.25">
      <c r="A2275" t="s">
        <v>7</v>
      </c>
      <c r="B2275" s="1">
        <v>44707.017361111109</v>
      </c>
      <c r="C2275">
        <v>139.66</v>
      </c>
      <c r="D2275">
        <v>139.69</v>
      </c>
      <c r="E2275">
        <v>140.52000000000001</v>
      </c>
      <c r="F2275">
        <v>139.63999999999999</v>
      </c>
      <c r="G2275">
        <v>2926</v>
      </c>
    </row>
    <row r="2276" spans="1:7" x14ac:dyDescent="0.25">
      <c r="A2276" t="s">
        <v>7</v>
      </c>
      <c r="B2276" s="1">
        <v>44707.020833333336</v>
      </c>
      <c r="C2276">
        <v>139.69999999999999</v>
      </c>
      <c r="D2276">
        <v>139.68</v>
      </c>
      <c r="E2276">
        <v>139.72</v>
      </c>
      <c r="F2276">
        <v>139.65</v>
      </c>
      <c r="G2276">
        <v>2589</v>
      </c>
    </row>
    <row r="2277" spans="1:7" x14ac:dyDescent="0.25">
      <c r="A2277" t="s">
        <v>7</v>
      </c>
      <c r="B2277" s="1">
        <v>44707.024305555555</v>
      </c>
      <c r="C2277">
        <v>139.67500000000001</v>
      </c>
      <c r="D2277">
        <v>139.74</v>
      </c>
      <c r="E2277">
        <v>139.78</v>
      </c>
      <c r="F2277">
        <v>139.61000000000001</v>
      </c>
      <c r="G2277">
        <v>4152</v>
      </c>
    </row>
    <row r="2278" spans="1:7" x14ac:dyDescent="0.25">
      <c r="A2278" t="s">
        <v>7</v>
      </c>
      <c r="B2278" s="1">
        <v>44707.027777777781</v>
      </c>
      <c r="C2278">
        <v>139.69999999999999</v>
      </c>
      <c r="D2278">
        <v>139.79</v>
      </c>
      <c r="E2278">
        <v>139.85</v>
      </c>
      <c r="F2278">
        <v>139.68</v>
      </c>
      <c r="G2278">
        <v>8193</v>
      </c>
    </row>
    <row r="2279" spans="1:7" x14ac:dyDescent="0.25">
      <c r="A2279" t="s">
        <v>7</v>
      </c>
      <c r="B2279" s="1">
        <v>44707.03125</v>
      </c>
      <c r="C2279">
        <v>139.75</v>
      </c>
      <c r="D2279">
        <v>139.74</v>
      </c>
      <c r="E2279">
        <v>139.83000000000001</v>
      </c>
      <c r="F2279">
        <v>139.69999999999999</v>
      </c>
      <c r="G2279">
        <v>2064</v>
      </c>
    </row>
    <row r="2280" spans="1:7" x14ac:dyDescent="0.25">
      <c r="A2280" t="s">
        <v>7</v>
      </c>
      <c r="B2280" s="1">
        <v>44707.034722222219</v>
      </c>
      <c r="C2280">
        <v>139.77000000000001</v>
      </c>
      <c r="D2280">
        <v>139.76</v>
      </c>
      <c r="E2280">
        <v>139.80000000000001</v>
      </c>
      <c r="F2280">
        <v>139.68</v>
      </c>
      <c r="G2280">
        <v>5792</v>
      </c>
    </row>
    <row r="2281" spans="1:7" x14ac:dyDescent="0.25">
      <c r="A2281" t="s">
        <v>7</v>
      </c>
      <c r="B2281" s="1">
        <v>44707.038194444445</v>
      </c>
      <c r="C2281">
        <v>139.74</v>
      </c>
      <c r="D2281">
        <v>139.78</v>
      </c>
      <c r="E2281">
        <v>139.80000000000001</v>
      </c>
      <c r="F2281">
        <v>139.69999999999999</v>
      </c>
      <c r="G2281">
        <v>5205</v>
      </c>
    </row>
    <row r="2282" spans="1:7" x14ac:dyDescent="0.25">
      <c r="A2282" t="s">
        <v>7</v>
      </c>
      <c r="B2282" s="1">
        <v>44707.041666666664</v>
      </c>
      <c r="C2282">
        <v>139.83000000000001</v>
      </c>
      <c r="D2282">
        <v>140.12</v>
      </c>
      <c r="E2282">
        <v>140.30000000000001</v>
      </c>
      <c r="F2282">
        <v>139.83000000000001</v>
      </c>
      <c r="G2282">
        <v>25866</v>
      </c>
    </row>
    <row r="2283" spans="1:7" x14ac:dyDescent="0.25">
      <c r="A2283" t="s">
        <v>7</v>
      </c>
      <c r="B2283" s="1">
        <v>44707.045138888891</v>
      </c>
      <c r="C2283">
        <v>140.17500000000001</v>
      </c>
      <c r="D2283">
        <v>140.16999999999999</v>
      </c>
      <c r="E2283">
        <v>140.24</v>
      </c>
      <c r="F2283">
        <v>140.06</v>
      </c>
      <c r="G2283">
        <v>4157</v>
      </c>
    </row>
    <row r="2284" spans="1:7" x14ac:dyDescent="0.25">
      <c r="A2284" t="s">
        <v>7</v>
      </c>
      <c r="B2284" s="1">
        <v>44707.048611111109</v>
      </c>
      <c r="C2284">
        <v>140.11000000000001</v>
      </c>
      <c r="D2284">
        <v>140.30000000000001</v>
      </c>
      <c r="E2284">
        <v>140.30000000000001</v>
      </c>
      <c r="F2284">
        <v>140.03</v>
      </c>
      <c r="G2284">
        <v>6743</v>
      </c>
    </row>
    <row r="2285" spans="1:7" x14ac:dyDescent="0.25">
      <c r="A2285" t="s">
        <v>7</v>
      </c>
      <c r="B2285" s="1">
        <v>44707.052083333336</v>
      </c>
      <c r="C2285">
        <v>140.38999999999999</v>
      </c>
      <c r="D2285">
        <v>140.255</v>
      </c>
      <c r="E2285">
        <v>140.44999999999999</v>
      </c>
      <c r="F2285">
        <v>140.19</v>
      </c>
      <c r="G2285">
        <v>8564</v>
      </c>
    </row>
    <row r="2286" spans="1:7" x14ac:dyDescent="0.25">
      <c r="A2286" t="s">
        <v>7</v>
      </c>
      <c r="B2286" s="1">
        <v>44707.055555555555</v>
      </c>
      <c r="C2286">
        <v>140.27000000000001</v>
      </c>
      <c r="D2286">
        <v>140.12</v>
      </c>
      <c r="E2286">
        <v>140.27000000000001</v>
      </c>
      <c r="F2286">
        <v>140.07</v>
      </c>
      <c r="G2286">
        <v>3461</v>
      </c>
    </row>
    <row r="2287" spans="1:7" x14ac:dyDescent="0.25">
      <c r="A2287" t="s">
        <v>7</v>
      </c>
      <c r="B2287" s="1">
        <v>44707.059027777781</v>
      </c>
      <c r="C2287">
        <v>140.16999999999999</v>
      </c>
      <c r="D2287">
        <v>140.06</v>
      </c>
      <c r="E2287">
        <v>140.24</v>
      </c>
      <c r="F2287">
        <v>139.97</v>
      </c>
      <c r="G2287">
        <v>7126</v>
      </c>
    </row>
    <row r="2288" spans="1:7" x14ac:dyDescent="0.25">
      <c r="A2288" t="s">
        <v>7</v>
      </c>
      <c r="B2288" s="1">
        <v>44707.0625</v>
      </c>
      <c r="C2288">
        <v>140.07</v>
      </c>
      <c r="D2288">
        <v>140</v>
      </c>
      <c r="E2288">
        <v>140.07</v>
      </c>
      <c r="F2288">
        <v>139.94999999999999</v>
      </c>
      <c r="G2288">
        <v>4107</v>
      </c>
    </row>
    <row r="2289" spans="1:7" x14ac:dyDescent="0.25">
      <c r="A2289" t="s">
        <v>7</v>
      </c>
      <c r="B2289" s="1">
        <v>44707.065972222219</v>
      </c>
      <c r="C2289">
        <v>140.04</v>
      </c>
      <c r="D2289">
        <v>140.06</v>
      </c>
      <c r="E2289">
        <v>140.358</v>
      </c>
      <c r="F2289">
        <v>139.97</v>
      </c>
      <c r="G2289">
        <v>5720</v>
      </c>
    </row>
    <row r="2290" spans="1:7" x14ac:dyDescent="0.25">
      <c r="A2290" t="s">
        <v>7</v>
      </c>
      <c r="B2290" s="1">
        <v>44707.069444444445</v>
      </c>
      <c r="C2290">
        <v>140.1</v>
      </c>
      <c r="D2290">
        <v>140.06</v>
      </c>
      <c r="E2290">
        <v>140.13999999999999</v>
      </c>
      <c r="F2290">
        <v>140</v>
      </c>
      <c r="G2290">
        <v>2789</v>
      </c>
    </row>
    <row r="2291" spans="1:7" x14ac:dyDescent="0.25">
      <c r="A2291" t="s">
        <v>7</v>
      </c>
      <c r="B2291" s="1">
        <v>44707.072916666664</v>
      </c>
      <c r="C2291">
        <v>140.01</v>
      </c>
      <c r="D2291">
        <v>139.95500000000001</v>
      </c>
      <c r="E2291">
        <v>140.09</v>
      </c>
      <c r="F2291">
        <v>139.91</v>
      </c>
      <c r="G2291">
        <v>4330</v>
      </c>
    </row>
    <row r="2292" spans="1:7" x14ac:dyDescent="0.25">
      <c r="A2292" t="s">
        <v>7</v>
      </c>
      <c r="B2292" s="1">
        <v>44707.076388888891</v>
      </c>
      <c r="C2292">
        <v>140</v>
      </c>
      <c r="D2292">
        <v>139.94999999999999</v>
      </c>
      <c r="E2292">
        <v>140.01</v>
      </c>
      <c r="F2292">
        <v>139.91999999999999</v>
      </c>
      <c r="G2292">
        <v>941</v>
      </c>
    </row>
    <row r="2293" spans="1:7" x14ac:dyDescent="0.25">
      <c r="A2293" t="s">
        <v>7</v>
      </c>
      <c r="B2293" s="1">
        <v>44707.079861111109</v>
      </c>
      <c r="C2293">
        <v>139.96</v>
      </c>
      <c r="D2293">
        <v>140.02000000000001</v>
      </c>
      <c r="E2293">
        <v>140.05000000000001</v>
      </c>
      <c r="F2293">
        <v>139.91999999999999</v>
      </c>
      <c r="G2293">
        <v>6235</v>
      </c>
    </row>
    <row r="2294" spans="1:7" x14ac:dyDescent="0.25">
      <c r="A2294" t="s">
        <v>7</v>
      </c>
      <c r="B2294" s="1">
        <v>44707.083333333336</v>
      </c>
      <c r="C2294">
        <v>140.09</v>
      </c>
      <c r="D2294">
        <v>140.065</v>
      </c>
      <c r="E2294">
        <v>140.12</v>
      </c>
      <c r="F2294">
        <v>140.02000000000001</v>
      </c>
      <c r="G2294">
        <v>2788</v>
      </c>
    </row>
    <row r="2295" spans="1:7" x14ac:dyDescent="0.25">
      <c r="A2295" t="s">
        <v>7</v>
      </c>
      <c r="B2295" s="1">
        <v>44707.086805555555</v>
      </c>
      <c r="C2295">
        <v>140.12</v>
      </c>
      <c r="D2295">
        <v>140.08500000000001</v>
      </c>
      <c r="E2295">
        <v>140.12</v>
      </c>
      <c r="F2295">
        <v>140.05000000000001</v>
      </c>
      <c r="G2295">
        <v>2603</v>
      </c>
    </row>
    <row r="2296" spans="1:7" x14ac:dyDescent="0.25">
      <c r="A2296" t="s">
        <v>7</v>
      </c>
      <c r="B2296" s="1">
        <v>44707.090277777781</v>
      </c>
      <c r="C2296">
        <v>140.09</v>
      </c>
      <c r="D2296">
        <v>140.12</v>
      </c>
      <c r="E2296">
        <v>140.19999999999999</v>
      </c>
      <c r="F2296">
        <v>140.09</v>
      </c>
      <c r="G2296">
        <v>2827</v>
      </c>
    </row>
    <row r="2297" spans="1:7" x14ac:dyDescent="0.25">
      <c r="A2297" t="s">
        <v>7</v>
      </c>
      <c r="B2297" s="1">
        <v>44707.09375</v>
      </c>
      <c r="C2297">
        <v>140.16</v>
      </c>
      <c r="D2297">
        <v>140.21</v>
      </c>
      <c r="E2297">
        <v>140.25</v>
      </c>
      <c r="F2297">
        <v>140.15</v>
      </c>
      <c r="G2297">
        <v>3601</v>
      </c>
    </row>
    <row r="2298" spans="1:7" x14ac:dyDescent="0.25">
      <c r="A2298" t="s">
        <v>7</v>
      </c>
      <c r="B2298" s="1">
        <v>44707.097222222219</v>
      </c>
      <c r="C2298">
        <v>140.19999999999999</v>
      </c>
      <c r="D2298">
        <v>140.19</v>
      </c>
      <c r="E2298">
        <v>140.25</v>
      </c>
      <c r="F2298">
        <v>140.15</v>
      </c>
      <c r="G2298">
        <v>2966</v>
      </c>
    </row>
    <row r="2299" spans="1:7" x14ac:dyDescent="0.25">
      <c r="A2299" t="s">
        <v>7</v>
      </c>
      <c r="B2299" s="1">
        <v>44707.100694444445</v>
      </c>
      <c r="C2299">
        <v>140.18</v>
      </c>
      <c r="D2299">
        <v>140.22999999999999</v>
      </c>
      <c r="E2299">
        <v>140.24</v>
      </c>
      <c r="F2299">
        <v>140.16</v>
      </c>
      <c r="G2299">
        <v>1377</v>
      </c>
    </row>
    <row r="2300" spans="1:7" x14ac:dyDescent="0.25">
      <c r="A2300" t="s">
        <v>7</v>
      </c>
      <c r="B2300" s="1">
        <v>44707.104166666664</v>
      </c>
      <c r="C2300">
        <v>140.24</v>
      </c>
      <c r="D2300">
        <v>140.13499999999999</v>
      </c>
      <c r="E2300">
        <v>140.24</v>
      </c>
      <c r="F2300">
        <v>140.11000000000001</v>
      </c>
      <c r="G2300">
        <v>3967</v>
      </c>
    </row>
    <row r="2301" spans="1:7" x14ac:dyDescent="0.25">
      <c r="A2301" t="s">
        <v>7</v>
      </c>
      <c r="B2301" s="1">
        <v>44707.107638888891</v>
      </c>
      <c r="C2301">
        <v>140.13999999999999</v>
      </c>
      <c r="D2301">
        <v>140.13</v>
      </c>
      <c r="E2301">
        <v>140.24</v>
      </c>
      <c r="F2301">
        <v>140.04</v>
      </c>
      <c r="G2301">
        <v>4143</v>
      </c>
    </row>
    <row r="2302" spans="1:7" x14ac:dyDescent="0.25">
      <c r="A2302" t="s">
        <v>7</v>
      </c>
      <c r="B2302" s="1">
        <v>44707.111111111109</v>
      </c>
      <c r="C2302">
        <v>140.125</v>
      </c>
      <c r="D2302">
        <v>140.13</v>
      </c>
      <c r="E2302">
        <v>140.16999999999999</v>
      </c>
      <c r="F2302">
        <v>140.08000000000001</v>
      </c>
      <c r="G2302">
        <v>1737</v>
      </c>
    </row>
    <row r="2303" spans="1:7" x14ac:dyDescent="0.25">
      <c r="A2303" t="s">
        <v>7</v>
      </c>
      <c r="B2303" s="1">
        <v>44707.114583333336</v>
      </c>
      <c r="C2303">
        <v>140.12</v>
      </c>
      <c r="D2303">
        <v>140.13</v>
      </c>
      <c r="E2303">
        <v>140.19999999999999</v>
      </c>
      <c r="F2303">
        <v>140.1</v>
      </c>
      <c r="G2303">
        <v>8085</v>
      </c>
    </row>
    <row r="2304" spans="1:7" x14ac:dyDescent="0.25">
      <c r="A2304" t="s">
        <v>7</v>
      </c>
      <c r="B2304" s="1">
        <v>44707.118055555555</v>
      </c>
      <c r="C2304">
        <v>140.11000000000001</v>
      </c>
      <c r="D2304">
        <v>139.94999999999999</v>
      </c>
      <c r="E2304">
        <v>140.125</v>
      </c>
      <c r="F2304">
        <v>139.85</v>
      </c>
      <c r="G2304">
        <v>10573</v>
      </c>
    </row>
    <row r="2305" spans="1:7" x14ac:dyDescent="0.25">
      <c r="A2305" t="s">
        <v>7</v>
      </c>
      <c r="B2305" s="1">
        <v>44707.121527777781</v>
      </c>
      <c r="C2305">
        <v>139.9</v>
      </c>
      <c r="D2305">
        <v>139.93</v>
      </c>
      <c r="E2305">
        <v>140</v>
      </c>
      <c r="F2305">
        <v>139.85</v>
      </c>
      <c r="G2305">
        <v>11912</v>
      </c>
    </row>
    <row r="2306" spans="1:7" x14ac:dyDescent="0.25">
      <c r="A2306" t="s">
        <v>7</v>
      </c>
      <c r="B2306" s="1">
        <v>44707.458333333336</v>
      </c>
      <c r="C2306">
        <v>140.47</v>
      </c>
      <c r="D2306">
        <v>139.97</v>
      </c>
      <c r="E2306">
        <v>140.47</v>
      </c>
      <c r="F2306">
        <v>139.52000000000001</v>
      </c>
      <c r="G2306">
        <v>-92461309</v>
      </c>
    </row>
    <row r="2307" spans="1:7" x14ac:dyDescent="0.25">
      <c r="A2307" t="s">
        <v>7</v>
      </c>
      <c r="B2307" s="1">
        <v>44707.461805555555</v>
      </c>
      <c r="C2307">
        <v>139.81</v>
      </c>
      <c r="D2307">
        <v>139.69</v>
      </c>
      <c r="E2307">
        <v>139.94999999999999</v>
      </c>
      <c r="F2307">
        <v>139.53</v>
      </c>
      <c r="G2307">
        <v>19150</v>
      </c>
    </row>
    <row r="2308" spans="1:7" x14ac:dyDescent="0.25">
      <c r="A2308" t="s">
        <v>7</v>
      </c>
      <c r="B2308" s="1">
        <v>44707.465277777781</v>
      </c>
      <c r="C2308">
        <v>139.69999999999999</v>
      </c>
      <c r="D2308">
        <v>139.22999999999999</v>
      </c>
      <c r="E2308">
        <v>139.80000000000001</v>
      </c>
      <c r="F2308">
        <v>139.19999999999999</v>
      </c>
      <c r="G2308">
        <v>11904</v>
      </c>
    </row>
    <row r="2309" spans="1:7" x14ac:dyDescent="0.25">
      <c r="A2309" t="s">
        <v>7</v>
      </c>
      <c r="B2309" s="1">
        <v>44707.46875</v>
      </c>
      <c r="C2309">
        <v>139.13</v>
      </c>
      <c r="D2309">
        <v>139</v>
      </c>
      <c r="E2309">
        <v>139.26</v>
      </c>
      <c r="F2309">
        <v>138.80000000000001</v>
      </c>
      <c r="G2309">
        <v>21026</v>
      </c>
    </row>
    <row r="2310" spans="1:7" x14ac:dyDescent="0.25">
      <c r="A2310" t="s">
        <v>7</v>
      </c>
      <c r="B2310" s="1">
        <v>44707.472222222219</v>
      </c>
      <c r="C2310">
        <v>138.97</v>
      </c>
      <c r="D2310">
        <v>138.81</v>
      </c>
      <c r="E2310">
        <v>139.13999999999999</v>
      </c>
      <c r="F2310">
        <v>138.81</v>
      </c>
      <c r="G2310">
        <v>12703</v>
      </c>
    </row>
    <row r="2311" spans="1:7" x14ac:dyDescent="0.25">
      <c r="A2311" t="s">
        <v>7</v>
      </c>
      <c r="B2311" s="1">
        <v>44707.475694444445</v>
      </c>
      <c r="C2311">
        <v>139</v>
      </c>
      <c r="D2311">
        <v>138.51</v>
      </c>
      <c r="E2311">
        <v>139</v>
      </c>
      <c r="F2311">
        <v>138.44</v>
      </c>
      <c r="G2311">
        <v>10082</v>
      </c>
    </row>
    <row r="2312" spans="1:7" x14ac:dyDescent="0.25">
      <c r="A2312" t="s">
        <v>7</v>
      </c>
      <c r="B2312" s="1">
        <v>44707.479166666664</v>
      </c>
      <c r="C2312">
        <v>138.53</v>
      </c>
      <c r="D2312">
        <v>138.57</v>
      </c>
      <c r="E2312">
        <v>138.6</v>
      </c>
      <c r="F2312">
        <v>138.41999999999999</v>
      </c>
      <c r="G2312">
        <v>8077</v>
      </c>
    </row>
    <row r="2313" spans="1:7" x14ac:dyDescent="0.25">
      <c r="A2313" t="s">
        <v>7</v>
      </c>
      <c r="B2313" s="1">
        <v>44707.482638888891</v>
      </c>
      <c r="C2313">
        <v>138.58000000000001</v>
      </c>
      <c r="D2313">
        <v>138.68</v>
      </c>
      <c r="E2313">
        <v>138.69</v>
      </c>
      <c r="F2313">
        <v>138.41</v>
      </c>
      <c r="G2313">
        <v>8195</v>
      </c>
    </row>
    <row r="2314" spans="1:7" x14ac:dyDescent="0.25">
      <c r="A2314" t="s">
        <v>7</v>
      </c>
      <c r="B2314" s="1">
        <v>44707.486111111109</v>
      </c>
      <c r="C2314">
        <v>138.65</v>
      </c>
      <c r="D2314">
        <v>138.66</v>
      </c>
      <c r="E2314">
        <v>138.69999999999999</v>
      </c>
      <c r="F2314">
        <v>138.61000000000001</v>
      </c>
      <c r="G2314">
        <v>881</v>
      </c>
    </row>
    <row r="2315" spans="1:7" x14ac:dyDescent="0.25">
      <c r="A2315" t="s">
        <v>7</v>
      </c>
      <c r="B2315" s="1">
        <v>44707.489583333336</v>
      </c>
      <c r="C2315">
        <v>138.69</v>
      </c>
      <c r="D2315">
        <v>138.46</v>
      </c>
      <c r="E2315">
        <v>138.80000000000001</v>
      </c>
      <c r="F2315">
        <v>138.43</v>
      </c>
      <c r="G2315">
        <v>18270</v>
      </c>
    </row>
    <row r="2316" spans="1:7" x14ac:dyDescent="0.25">
      <c r="A2316" t="s">
        <v>7</v>
      </c>
      <c r="B2316" s="1">
        <v>44707.493055555555</v>
      </c>
      <c r="C2316">
        <v>138.4</v>
      </c>
      <c r="D2316">
        <v>138.37</v>
      </c>
      <c r="E2316">
        <v>138.4</v>
      </c>
      <c r="F2316">
        <v>138.25</v>
      </c>
      <c r="G2316">
        <v>19097</v>
      </c>
    </row>
    <row r="2317" spans="1:7" x14ac:dyDescent="0.25">
      <c r="A2317" t="s">
        <v>7</v>
      </c>
      <c r="B2317" s="1">
        <v>44707.496527777781</v>
      </c>
      <c r="C2317">
        <v>138.33000000000001</v>
      </c>
      <c r="D2317">
        <v>138.29</v>
      </c>
      <c r="E2317">
        <v>138.41999999999999</v>
      </c>
      <c r="F2317">
        <v>138.28</v>
      </c>
      <c r="G2317">
        <v>7123</v>
      </c>
    </row>
    <row r="2318" spans="1:7" x14ac:dyDescent="0.25">
      <c r="A2318" t="s">
        <v>7</v>
      </c>
      <c r="B2318" s="1">
        <v>44707.5</v>
      </c>
      <c r="C2318">
        <v>138.32</v>
      </c>
      <c r="D2318">
        <v>138.19</v>
      </c>
      <c r="E2318">
        <v>138.37</v>
      </c>
      <c r="F2318">
        <v>138.06</v>
      </c>
      <c r="G2318">
        <v>9704</v>
      </c>
    </row>
    <row r="2319" spans="1:7" x14ac:dyDescent="0.25">
      <c r="A2319" t="s">
        <v>7</v>
      </c>
      <c r="B2319" s="1">
        <v>44707.503472222219</v>
      </c>
      <c r="C2319">
        <v>138.16</v>
      </c>
      <c r="D2319">
        <v>138.37</v>
      </c>
      <c r="E2319">
        <v>138.37</v>
      </c>
      <c r="F2319">
        <v>138.1</v>
      </c>
      <c r="G2319">
        <v>12249</v>
      </c>
    </row>
    <row r="2320" spans="1:7" x14ac:dyDescent="0.25">
      <c r="A2320" t="s">
        <v>7</v>
      </c>
      <c r="B2320" s="1">
        <v>44707.506944444445</v>
      </c>
      <c r="C2320">
        <v>138.47</v>
      </c>
      <c r="D2320">
        <v>138.35</v>
      </c>
      <c r="E2320">
        <v>138.57</v>
      </c>
      <c r="F2320">
        <v>138.29</v>
      </c>
      <c r="G2320">
        <v>12063</v>
      </c>
    </row>
    <row r="2321" spans="1:7" x14ac:dyDescent="0.25">
      <c r="A2321" t="s">
        <v>7</v>
      </c>
      <c r="B2321" s="1">
        <v>44707.510416666664</v>
      </c>
      <c r="C2321">
        <v>138.38</v>
      </c>
      <c r="D2321">
        <v>138.44999999999999</v>
      </c>
      <c r="E2321">
        <v>138.47999999999999</v>
      </c>
      <c r="F2321">
        <v>138.30000000000001</v>
      </c>
      <c r="G2321">
        <v>7132</v>
      </c>
    </row>
    <row r="2322" spans="1:7" x14ac:dyDescent="0.25">
      <c r="A2322" t="s">
        <v>7</v>
      </c>
      <c r="B2322" s="1">
        <v>44707.513888888891</v>
      </c>
      <c r="C2322">
        <v>138.41</v>
      </c>
      <c r="D2322">
        <v>138.44999999999999</v>
      </c>
      <c r="E2322">
        <v>138.44999999999999</v>
      </c>
      <c r="F2322">
        <v>138.35</v>
      </c>
      <c r="G2322">
        <v>12466</v>
      </c>
    </row>
    <row r="2323" spans="1:7" x14ac:dyDescent="0.25">
      <c r="A2323" t="s">
        <v>7</v>
      </c>
      <c r="B2323" s="1">
        <v>44707.517361111109</v>
      </c>
      <c r="C2323">
        <v>138.49</v>
      </c>
      <c r="D2323">
        <v>138.30000000000001</v>
      </c>
      <c r="E2323">
        <v>138.55000000000001</v>
      </c>
      <c r="F2323">
        <v>138.30000000000001</v>
      </c>
      <c r="G2323">
        <v>10453</v>
      </c>
    </row>
    <row r="2324" spans="1:7" x14ac:dyDescent="0.25">
      <c r="A2324" t="s">
        <v>7</v>
      </c>
      <c r="B2324" s="1">
        <v>44707.520833333336</v>
      </c>
      <c r="C2324">
        <v>138.31</v>
      </c>
      <c r="D2324">
        <v>138.51</v>
      </c>
      <c r="E2324">
        <v>138.52000000000001</v>
      </c>
      <c r="F2324">
        <v>138.31</v>
      </c>
      <c r="G2324">
        <v>5537</v>
      </c>
    </row>
    <row r="2325" spans="1:7" x14ac:dyDescent="0.25">
      <c r="A2325" t="s">
        <v>7</v>
      </c>
      <c r="B2325" s="1">
        <v>44707.524305555555</v>
      </c>
      <c r="C2325">
        <v>138.5</v>
      </c>
      <c r="D2325">
        <v>138.5</v>
      </c>
      <c r="E2325">
        <v>138.5</v>
      </c>
      <c r="F2325">
        <v>138.37</v>
      </c>
      <c r="G2325">
        <v>2404</v>
      </c>
    </row>
    <row r="2326" spans="1:7" x14ac:dyDescent="0.25">
      <c r="A2326" t="s">
        <v>7</v>
      </c>
      <c r="B2326" s="1">
        <v>44707.527777777781</v>
      </c>
      <c r="C2326">
        <v>138.49</v>
      </c>
      <c r="D2326">
        <v>138.58000000000001</v>
      </c>
      <c r="E2326">
        <v>138.58000000000001</v>
      </c>
      <c r="F2326">
        <v>138.44999999999999</v>
      </c>
      <c r="G2326">
        <v>2539</v>
      </c>
    </row>
    <row r="2327" spans="1:7" x14ac:dyDescent="0.25">
      <c r="A2327" t="s">
        <v>7</v>
      </c>
      <c r="B2327" s="1">
        <v>44707.53125</v>
      </c>
      <c r="C2327">
        <v>138.59</v>
      </c>
      <c r="D2327">
        <v>138.62</v>
      </c>
      <c r="E2327">
        <v>138.62</v>
      </c>
      <c r="F2327">
        <v>138.57</v>
      </c>
      <c r="G2327">
        <v>18135</v>
      </c>
    </row>
    <row r="2328" spans="1:7" x14ac:dyDescent="0.25">
      <c r="A2328" t="s">
        <v>7</v>
      </c>
      <c r="B2328" s="1">
        <v>44707.534722222219</v>
      </c>
      <c r="C2328">
        <v>138.63999999999999</v>
      </c>
      <c r="D2328">
        <v>138.5</v>
      </c>
      <c r="E2328">
        <v>138.63999999999999</v>
      </c>
      <c r="F2328">
        <v>138.47999999999999</v>
      </c>
      <c r="G2328">
        <v>12152</v>
      </c>
    </row>
    <row r="2329" spans="1:7" x14ac:dyDescent="0.25">
      <c r="A2329" t="s">
        <v>7</v>
      </c>
      <c r="B2329" s="1">
        <v>44707.538194444445</v>
      </c>
      <c r="C2329">
        <v>138.54</v>
      </c>
      <c r="D2329">
        <v>138.47999999999999</v>
      </c>
      <c r="E2329">
        <v>138.54</v>
      </c>
      <c r="F2329">
        <v>138.38999999999999</v>
      </c>
      <c r="G2329">
        <v>3797</v>
      </c>
    </row>
    <row r="2330" spans="1:7" x14ac:dyDescent="0.25">
      <c r="A2330" t="s">
        <v>7</v>
      </c>
      <c r="B2330" s="1">
        <v>44707.541666666664</v>
      </c>
      <c r="C2330">
        <v>138.47999999999999</v>
      </c>
      <c r="D2330">
        <v>138.35</v>
      </c>
      <c r="E2330">
        <v>138.47999999999999</v>
      </c>
      <c r="F2330">
        <v>138.30000000000001</v>
      </c>
      <c r="G2330">
        <v>4119</v>
      </c>
    </row>
    <row r="2331" spans="1:7" x14ac:dyDescent="0.25">
      <c r="A2331" t="s">
        <v>7</v>
      </c>
      <c r="B2331" s="1">
        <v>44707.545138888891</v>
      </c>
      <c r="C2331">
        <v>138.38</v>
      </c>
      <c r="D2331">
        <v>138.59</v>
      </c>
      <c r="E2331">
        <v>138.59</v>
      </c>
      <c r="F2331">
        <v>138.31</v>
      </c>
      <c r="G2331">
        <v>6104</v>
      </c>
    </row>
    <row r="2332" spans="1:7" x14ac:dyDescent="0.25">
      <c r="A2332" t="s">
        <v>7</v>
      </c>
      <c r="B2332" s="1">
        <v>44707.548611111109</v>
      </c>
      <c r="C2332">
        <v>138.57</v>
      </c>
      <c r="D2332">
        <v>138.37</v>
      </c>
      <c r="E2332">
        <v>138.63999999999999</v>
      </c>
      <c r="F2332">
        <v>138.31</v>
      </c>
      <c r="G2332">
        <v>2921</v>
      </c>
    </row>
    <row r="2333" spans="1:7" x14ac:dyDescent="0.25">
      <c r="A2333" t="s">
        <v>7</v>
      </c>
      <c r="B2333" s="1">
        <v>44707.552083333336</v>
      </c>
      <c r="C2333">
        <v>138.38999999999999</v>
      </c>
      <c r="D2333">
        <v>138.4</v>
      </c>
      <c r="E2333">
        <v>138.46</v>
      </c>
      <c r="F2333">
        <v>138.35</v>
      </c>
      <c r="G2333">
        <v>5900</v>
      </c>
    </row>
    <row r="2334" spans="1:7" x14ac:dyDescent="0.25">
      <c r="A2334" t="s">
        <v>7</v>
      </c>
      <c r="B2334" s="1">
        <v>44707.555555555555</v>
      </c>
      <c r="C2334">
        <v>138.38</v>
      </c>
      <c r="D2334">
        <v>138.44999999999999</v>
      </c>
      <c r="E2334">
        <v>138.47999999999999</v>
      </c>
      <c r="F2334">
        <v>138.35</v>
      </c>
      <c r="G2334">
        <v>1562</v>
      </c>
    </row>
    <row r="2335" spans="1:7" x14ac:dyDescent="0.25">
      <c r="A2335" t="s">
        <v>7</v>
      </c>
      <c r="B2335" s="1">
        <v>44707.559027777781</v>
      </c>
      <c r="C2335">
        <v>138.43</v>
      </c>
      <c r="D2335">
        <v>138.44999999999999</v>
      </c>
      <c r="E2335">
        <v>138.47999999999999</v>
      </c>
      <c r="F2335">
        <v>138.38999999999999</v>
      </c>
      <c r="G2335">
        <v>2074</v>
      </c>
    </row>
    <row r="2336" spans="1:7" x14ac:dyDescent="0.25">
      <c r="A2336" t="s">
        <v>7</v>
      </c>
      <c r="B2336" s="1">
        <v>44707.5625</v>
      </c>
      <c r="C2336">
        <v>138.44</v>
      </c>
      <c r="D2336">
        <v>138.56</v>
      </c>
      <c r="E2336">
        <v>138.6</v>
      </c>
      <c r="F2336">
        <v>138.44</v>
      </c>
      <c r="G2336">
        <v>3531</v>
      </c>
    </row>
    <row r="2337" spans="1:7" x14ac:dyDescent="0.25">
      <c r="A2337" t="s">
        <v>7</v>
      </c>
      <c r="B2337" s="1">
        <v>44707.565972222219</v>
      </c>
      <c r="C2337">
        <v>138.57</v>
      </c>
      <c r="D2337">
        <v>138.44999999999999</v>
      </c>
      <c r="E2337">
        <v>138.63999999999999</v>
      </c>
      <c r="F2337">
        <v>138.44999999999999</v>
      </c>
      <c r="G2337">
        <v>6050</v>
      </c>
    </row>
    <row r="2338" spans="1:7" x14ac:dyDescent="0.25">
      <c r="A2338" t="s">
        <v>7</v>
      </c>
      <c r="B2338" s="1">
        <v>44707.569444444445</v>
      </c>
      <c r="C2338">
        <v>138.63</v>
      </c>
      <c r="D2338">
        <v>138.58000000000001</v>
      </c>
      <c r="E2338">
        <v>138.63</v>
      </c>
      <c r="F2338">
        <v>138.51</v>
      </c>
      <c r="G2338">
        <v>4987</v>
      </c>
    </row>
    <row r="2339" spans="1:7" x14ac:dyDescent="0.25">
      <c r="A2339" t="s">
        <v>7</v>
      </c>
      <c r="B2339" s="1">
        <v>44707.572916666664</v>
      </c>
      <c r="C2339">
        <v>138.59</v>
      </c>
      <c r="D2339">
        <v>138.65</v>
      </c>
      <c r="E2339">
        <v>138.65</v>
      </c>
      <c r="F2339">
        <v>138.56</v>
      </c>
      <c r="G2339">
        <v>1373</v>
      </c>
    </row>
    <row r="2340" spans="1:7" x14ac:dyDescent="0.25">
      <c r="A2340" t="s">
        <v>7</v>
      </c>
      <c r="B2340" s="1">
        <v>44707.576388888891</v>
      </c>
      <c r="C2340">
        <v>138.66999999999999</v>
      </c>
      <c r="D2340">
        <v>138.91</v>
      </c>
      <c r="E2340">
        <v>138.91999999999999</v>
      </c>
      <c r="F2340">
        <v>138.65</v>
      </c>
      <c r="G2340">
        <v>5052</v>
      </c>
    </row>
    <row r="2341" spans="1:7" x14ac:dyDescent="0.25">
      <c r="A2341" t="s">
        <v>7</v>
      </c>
      <c r="B2341" s="1">
        <v>44707.579861111109</v>
      </c>
      <c r="C2341">
        <v>138.9</v>
      </c>
      <c r="D2341">
        <v>138.85</v>
      </c>
      <c r="E2341">
        <v>139</v>
      </c>
      <c r="F2341">
        <v>138.85</v>
      </c>
      <c r="G2341">
        <v>15828</v>
      </c>
    </row>
    <row r="2342" spans="1:7" x14ac:dyDescent="0.25">
      <c r="A2342" t="s">
        <v>7</v>
      </c>
      <c r="B2342" s="1">
        <v>44707.583333333336</v>
      </c>
      <c r="C2342">
        <v>138.76</v>
      </c>
      <c r="D2342">
        <v>139.37</v>
      </c>
      <c r="E2342">
        <v>139.49</v>
      </c>
      <c r="F2342">
        <v>138.59</v>
      </c>
      <c r="G2342">
        <v>78143</v>
      </c>
    </row>
    <row r="2343" spans="1:7" x14ac:dyDescent="0.25">
      <c r="A2343" t="s">
        <v>7</v>
      </c>
      <c r="B2343" s="1">
        <v>44707.586805555555</v>
      </c>
      <c r="C2343">
        <v>139.44</v>
      </c>
      <c r="D2343">
        <v>139.19</v>
      </c>
      <c r="E2343">
        <v>139.47</v>
      </c>
      <c r="F2343">
        <v>139.12</v>
      </c>
      <c r="G2343">
        <v>30716</v>
      </c>
    </row>
    <row r="2344" spans="1:7" x14ac:dyDescent="0.25">
      <c r="A2344" t="s">
        <v>7</v>
      </c>
      <c r="B2344" s="1">
        <v>44707.590277777781</v>
      </c>
      <c r="C2344">
        <v>139.15</v>
      </c>
      <c r="D2344">
        <v>139.38</v>
      </c>
      <c r="E2344">
        <v>139.4</v>
      </c>
      <c r="F2344">
        <v>139.07</v>
      </c>
      <c r="G2344">
        <v>22555</v>
      </c>
    </row>
    <row r="2345" spans="1:7" x14ac:dyDescent="0.25">
      <c r="A2345" t="s">
        <v>7</v>
      </c>
      <c r="B2345" s="1">
        <v>44707.59375</v>
      </c>
      <c r="C2345">
        <v>139.35</v>
      </c>
      <c r="D2345">
        <v>139.31</v>
      </c>
      <c r="E2345">
        <v>139.38999999999999</v>
      </c>
      <c r="F2345">
        <v>139.16</v>
      </c>
      <c r="G2345">
        <v>12199</v>
      </c>
    </row>
    <row r="2346" spans="1:7" x14ac:dyDescent="0.25">
      <c r="A2346" t="s">
        <v>7</v>
      </c>
      <c r="B2346" s="1">
        <v>44707.597222222219</v>
      </c>
      <c r="C2346">
        <v>139.25</v>
      </c>
      <c r="D2346">
        <v>139.46</v>
      </c>
      <c r="E2346">
        <v>139.47999999999999</v>
      </c>
      <c r="F2346">
        <v>139.25</v>
      </c>
      <c r="G2346">
        <v>43072</v>
      </c>
    </row>
    <row r="2347" spans="1:7" x14ac:dyDescent="0.25">
      <c r="A2347" t="s">
        <v>7</v>
      </c>
      <c r="B2347" s="1">
        <v>44707.600694444445</v>
      </c>
      <c r="C2347">
        <v>139.47</v>
      </c>
      <c r="D2347">
        <v>139.63999999999999</v>
      </c>
      <c r="E2347">
        <v>139.79</v>
      </c>
      <c r="F2347">
        <v>139.38999999999999</v>
      </c>
      <c r="G2347">
        <v>24101</v>
      </c>
    </row>
    <row r="2348" spans="1:7" x14ac:dyDescent="0.25">
      <c r="A2348" t="s">
        <v>7</v>
      </c>
      <c r="B2348" s="1">
        <v>44707.604166666664</v>
      </c>
      <c r="C2348">
        <v>139.65</v>
      </c>
      <c r="D2348">
        <v>139.26</v>
      </c>
      <c r="E2348">
        <v>139.65</v>
      </c>
      <c r="F2348">
        <v>139.25</v>
      </c>
      <c r="G2348">
        <v>17279</v>
      </c>
    </row>
    <row r="2349" spans="1:7" x14ac:dyDescent="0.25">
      <c r="A2349" t="s">
        <v>7</v>
      </c>
      <c r="B2349" s="1">
        <v>44707.607638888891</v>
      </c>
      <c r="C2349">
        <v>139.28</v>
      </c>
      <c r="D2349">
        <v>139.19</v>
      </c>
      <c r="E2349">
        <v>139.30000000000001</v>
      </c>
      <c r="F2349">
        <v>139.02000000000001</v>
      </c>
      <c r="G2349">
        <v>26877</v>
      </c>
    </row>
    <row r="2350" spans="1:7" x14ac:dyDescent="0.25">
      <c r="A2350" t="s">
        <v>7</v>
      </c>
      <c r="B2350" s="1">
        <v>44707.611111111109</v>
      </c>
      <c r="C2350">
        <v>139.18</v>
      </c>
      <c r="D2350">
        <v>139.16999999999999</v>
      </c>
      <c r="E2350">
        <v>139.19999999999999</v>
      </c>
      <c r="F2350">
        <v>139.03</v>
      </c>
      <c r="G2350">
        <v>20434</v>
      </c>
    </row>
    <row r="2351" spans="1:7" x14ac:dyDescent="0.25">
      <c r="A2351" t="s">
        <v>7</v>
      </c>
      <c r="B2351" s="1">
        <v>44707.614583333336</v>
      </c>
      <c r="C2351">
        <v>139.19</v>
      </c>
      <c r="D2351">
        <v>139.22999999999999</v>
      </c>
      <c r="E2351">
        <v>139.29</v>
      </c>
      <c r="F2351">
        <v>139.08000000000001</v>
      </c>
      <c r="G2351">
        <v>12698</v>
      </c>
    </row>
    <row r="2352" spans="1:7" x14ac:dyDescent="0.25">
      <c r="A2352" t="s">
        <v>7</v>
      </c>
      <c r="B2352" s="1">
        <v>44707.618055555555</v>
      </c>
      <c r="C2352">
        <v>139.24</v>
      </c>
      <c r="D2352">
        <v>139.06</v>
      </c>
      <c r="E2352">
        <v>139.32</v>
      </c>
      <c r="F2352">
        <v>139</v>
      </c>
      <c r="G2352">
        <v>21602</v>
      </c>
    </row>
    <row r="2353" spans="1:7" x14ac:dyDescent="0.25">
      <c r="A2353" t="s">
        <v>7</v>
      </c>
      <c r="B2353" s="1">
        <v>44707.621527777781</v>
      </c>
      <c r="C2353">
        <v>139</v>
      </c>
      <c r="D2353">
        <v>138.96</v>
      </c>
      <c r="E2353">
        <v>139.03</v>
      </c>
      <c r="F2353">
        <v>138.84</v>
      </c>
      <c r="G2353">
        <v>35051</v>
      </c>
    </row>
    <row r="2354" spans="1:7" x14ac:dyDescent="0.25">
      <c r="A2354" t="s">
        <v>7</v>
      </c>
      <c r="B2354" s="1">
        <v>44707.625</v>
      </c>
      <c r="C2354">
        <v>139.47</v>
      </c>
      <c r="D2354">
        <v>138.84</v>
      </c>
      <c r="E2354">
        <v>140.01</v>
      </c>
      <c r="F2354">
        <v>138.29900000000001</v>
      </c>
      <c r="G2354">
        <v>351521</v>
      </c>
    </row>
    <row r="2355" spans="1:7" x14ac:dyDescent="0.25">
      <c r="A2355" t="s">
        <v>7</v>
      </c>
      <c r="B2355" s="1">
        <v>44707.628472222219</v>
      </c>
      <c r="C2355">
        <v>138.85</v>
      </c>
      <c r="D2355">
        <v>138.85</v>
      </c>
      <c r="E2355">
        <v>138.99</v>
      </c>
      <c r="F2355">
        <v>138.69999999999999</v>
      </c>
      <c r="G2355">
        <v>79192</v>
      </c>
    </row>
    <row r="2356" spans="1:7" x14ac:dyDescent="0.25">
      <c r="A2356" t="s">
        <v>7</v>
      </c>
      <c r="B2356" s="1">
        <v>44707.631944444445</v>
      </c>
      <c r="C2356">
        <v>138.83500000000001</v>
      </c>
      <c r="D2356">
        <v>138.9</v>
      </c>
      <c r="E2356">
        <v>138.94999999999999</v>
      </c>
      <c r="F2356">
        <v>138.75</v>
      </c>
      <c r="G2356">
        <v>38608</v>
      </c>
    </row>
    <row r="2357" spans="1:7" x14ac:dyDescent="0.25">
      <c r="A2357" t="s">
        <v>7</v>
      </c>
      <c r="B2357" s="1">
        <v>44707.635416666664</v>
      </c>
      <c r="C2357">
        <v>138.9</v>
      </c>
      <c r="D2357">
        <v>138.91999999999999</v>
      </c>
      <c r="E2357">
        <v>138.91999999999999</v>
      </c>
      <c r="F2357">
        <v>138.68</v>
      </c>
      <c r="G2357">
        <v>69657</v>
      </c>
    </row>
    <row r="2358" spans="1:7" x14ac:dyDescent="0.25">
      <c r="A2358" t="s">
        <v>7</v>
      </c>
      <c r="B2358" s="1">
        <v>44707.638888888891</v>
      </c>
      <c r="C2358">
        <v>138.88</v>
      </c>
      <c r="D2358">
        <v>138.91</v>
      </c>
      <c r="E2358">
        <v>138.97</v>
      </c>
      <c r="F2358">
        <v>138.81</v>
      </c>
      <c r="G2358">
        <v>35453</v>
      </c>
    </row>
    <row r="2359" spans="1:7" x14ac:dyDescent="0.25">
      <c r="A2359" t="s">
        <v>7</v>
      </c>
      <c r="B2359" s="1">
        <v>44707.642361111109</v>
      </c>
      <c r="C2359">
        <v>138.89500000000001</v>
      </c>
      <c r="D2359">
        <v>138.91</v>
      </c>
      <c r="E2359">
        <v>138.97999999999999</v>
      </c>
      <c r="F2359">
        <v>138.88999999999999</v>
      </c>
      <c r="G2359">
        <v>14401</v>
      </c>
    </row>
    <row r="2360" spans="1:7" x14ac:dyDescent="0.25">
      <c r="A2360" t="s">
        <v>7</v>
      </c>
      <c r="B2360" s="1">
        <v>44707.645833333336</v>
      </c>
      <c r="C2360">
        <v>138.91</v>
      </c>
      <c r="D2360">
        <v>138.74</v>
      </c>
      <c r="E2360">
        <v>139.25</v>
      </c>
      <c r="F2360">
        <v>138.52000000000001</v>
      </c>
      <c r="G2360">
        <v>156423</v>
      </c>
    </row>
    <row r="2361" spans="1:7" x14ac:dyDescent="0.25">
      <c r="A2361" t="s">
        <v>7</v>
      </c>
      <c r="B2361" s="1">
        <v>44707.649305555555</v>
      </c>
      <c r="C2361">
        <v>138.65</v>
      </c>
      <c r="D2361">
        <v>138.76</v>
      </c>
      <c r="E2361">
        <v>138.88</v>
      </c>
      <c r="F2361">
        <v>138.5</v>
      </c>
      <c r="G2361">
        <v>83508</v>
      </c>
    </row>
    <row r="2362" spans="1:7" x14ac:dyDescent="0.25">
      <c r="A2362" t="s">
        <v>7</v>
      </c>
      <c r="B2362" s="1">
        <v>44707.652777777781</v>
      </c>
      <c r="C2362">
        <v>138.74</v>
      </c>
      <c r="D2362">
        <v>138.83000000000001</v>
      </c>
      <c r="E2362">
        <v>138.91999999999999</v>
      </c>
      <c r="F2362">
        <v>138.65</v>
      </c>
      <c r="G2362">
        <v>65311</v>
      </c>
    </row>
    <row r="2363" spans="1:7" x14ac:dyDescent="0.25">
      <c r="A2363" t="s">
        <v>7</v>
      </c>
      <c r="B2363" s="1">
        <v>44707.65625</v>
      </c>
      <c r="C2363">
        <v>138.83500000000001</v>
      </c>
      <c r="D2363">
        <v>138.44999999999999</v>
      </c>
      <c r="E2363">
        <v>138.91</v>
      </c>
      <c r="F2363">
        <v>138.44999999999999</v>
      </c>
      <c r="G2363">
        <v>69697</v>
      </c>
    </row>
    <row r="2364" spans="1:7" x14ac:dyDescent="0.25">
      <c r="A2364" t="s">
        <v>7</v>
      </c>
      <c r="B2364" s="1">
        <v>44707.659722222219</v>
      </c>
      <c r="C2364">
        <v>138.47999999999999</v>
      </c>
      <c r="D2364">
        <v>138.82</v>
      </c>
      <c r="E2364">
        <v>138.86000000000001</v>
      </c>
      <c r="F2364">
        <v>138.28</v>
      </c>
      <c r="G2364">
        <v>114373</v>
      </c>
    </row>
    <row r="2365" spans="1:7" x14ac:dyDescent="0.25">
      <c r="A2365" t="s">
        <v>7</v>
      </c>
      <c r="B2365" s="1">
        <v>44707.663194444445</v>
      </c>
      <c r="C2365">
        <v>138.80000000000001</v>
      </c>
      <c r="D2365">
        <v>138.68</v>
      </c>
      <c r="E2365">
        <v>138.84</v>
      </c>
      <c r="F2365">
        <v>138.58000000000001</v>
      </c>
      <c r="G2365">
        <v>60026</v>
      </c>
    </row>
    <row r="2366" spans="1:7" x14ac:dyDescent="0.25">
      <c r="A2366" t="s">
        <v>7</v>
      </c>
      <c r="B2366" s="1">
        <v>44707.666666666664</v>
      </c>
      <c r="C2366">
        <v>138.66</v>
      </c>
      <c r="D2366">
        <v>138.5</v>
      </c>
      <c r="E2366">
        <v>138.74</v>
      </c>
      <c r="F2366">
        <v>138.44999999999999</v>
      </c>
      <c r="G2366">
        <v>129394</v>
      </c>
    </row>
    <row r="2367" spans="1:7" x14ac:dyDescent="0.25">
      <c r="A2367" t="s">
        <v>7</v>
      </c>
      <c r="B2367" s="1">
        <v>44707.670138888891</v>
      </c>
      <c r="C2367">
        <v>138.44999999999999</v>
      </c>
      <c r="D2367">
        <v>138.33000000000001</v>
      </c>
      <c r="E2367">
        <v>138.5</v>
      </c>
      <c r="F2367">
        <v>138.1</v>
      </c>
      <c r="G2367">
        <v>218458</v>
      </c>
    </row>
    <row r="2368" spans="1:7" x14ac:dyDescent="0.25">
      <c r="A2368" t="s">
        <v>7</v>
      </c>
      <c r="B2368" s="1">
        <v>44707.673611111109</v>
      </c>
      <c r="C2368">
        <v>138.32</v>
      </c>
      <c r="D2368">
        <v>138.31</v>
      </c>
      <c r="E2368">
        <v>138.44999999999999</v>
      </c>
      <c r="F2368">
        <v>138.27000000000001</v>
      </c>
      <c r="G2368">
        <v>59106</v>
      </c>
    </row>
    <row r="2369" spans="1:7" x14ac:dyDescent="0.25">
      <c r="A2369" t="s">
        <v>7</v>
      </c>
      <c r="B2369" s="1">
        <v>44707.677083333336</v>
      </c>
      <c r="C2369">
        <v>138.29</v>
      </c>
      <c r="D2369">
        <v>137.77000000000001</v>
      </c>
      <c r="E2369">
        <v>138.30000000000001</v>
      </c>
      <c r="F2369">
        <v>137.73500000000001</v>
      </c>
      <c r="G2369">
        <v>301402</v>
      </c>
    </row>
    <row r="2370" spans="1:7" x14ac:dyDescent="0.25">
      <c r="A2370" t="s">
        <v>7</v>
      </c>
      <c r="B2370" s="1">
        <v>44707.680555555555</v>
      </c>
      <c r="C2370">
        <v>137.82</v>
      </c>
      <c r="D2370">
        <v>137.65</v>
      </c>
      <c r="E2370">
        <v>138.24</v>
      </c>
      <c r="F2370">
        <v>137.6</v>
      </c>
      <c r="G2370">
        <v>148200</v>
      </c>
    </row>
    <row r="2371" spans="1:7" x14ac:dyDescent="0.25">
      <c r="A2371" t="s">
        <v>7</v>
      </c>
      <c r="B2371" s="1">
        <v>44707.684027777781</v>
      </c>
      <c r="C2371">
        <v>137.59</v>
      </c>
      <c r="D2371">
        <v>137.4</v>
      </c>
      <c r="E2371">
        <v>137.94</v>
      </c>
      <c r="F2371">
        <v>137.32</v>
      </c>
      <c r="G2371">
        <v>128438</v>
      </c>
    </row>
    <row r="2372" spans="1:7" x14ac:dyDescent="0.25">
      <c r="A2372" t="s">
        <v>7</v>
      </c>
      <c r="B2372" s="1">
        <v>44707.6875</v>
      </c>
      <c r="C2372">
        <v>137.38</v>
      </c>
      <c r="D2372">
        <v>138.25</v>
      </c>
      <c r="E2372">
        <v>138.38900000000001</v>
      </c>
      <c r="F2372">
        <v>137.16</v>
      </c>
      <c r="G2372">
        <v>3812567</v>
      </c>
    </row>
    <row r="2373" spans="1:7" x14ac:dyDescent="0.25">
      <c r="A2373" t="s">
        <v>7</v>
      </c>
      <c r="B2373" s="1">
        <v>44707.690972222219</v>
      </c>
      <c r="C2373">
        <v>138.24199999999999</v>
      </c>
      <c r="D2373">
        <v>139.12</v>
      </c>
      <c r="E2373">
        <v>139.47999999999999</v>
      </c>
      <c r="F2373">
        <v>138.19</v>
      </c>
      <c r="G2373">
        <v>2223893</v>
      </c>
    </row>
    <row r="2374" spans="1:7" x14ac:dyDescent="0.25">
      <c r="A2374" t="s">
        <v>7</v>
      </c>
      <c r="B2374" s="1">
        <v>44707.694444444445</v>
      </c>
      <c r="C2374">
        <v>139.15</v>
      </c>
      <c r="D2374">
        <v>139.29</v>
      </c>
      <c r="E2374">
        <v>139.41999999999999</v>
      </c>
      <c r="F2374">
        <v>138.86000000000001</v>
      </c>
      <c r="G2374">
        <v>1362778</v>
      </c>
    </row>
    <row r="2375" spans="1:7" x14ac:dyDescent="0.25">
      <c r="A2375" t="s">
        <v>7</v>
      </c>
      <c r="B2375" s="1">
        <v>44707.697916666664</v>
      </c>
      <c r="C2375">
        <v>139.31</v>
      </c>
      <c r="D2375">
        <v>139.91499999999999</v>
      </c>
      <c r="E2375">
        <v>140.02000000000001</v>
      </c>
      <c r="F2375">
        <v>139.18</v>
      </c>
      <c r="G2375">
        <v>1796005</v>
      </c>
    </row>
    <row r="2376" spans="1:7" x14ac:dyDescent="0.25">
      <c r="A2376" t="s">
        <v>7</v>
      </c>
      <c r="B2376" s="1">
        <v>44707.701388888891</v>
      </c>
      <c r="C2376">
        <v>139.9</v>
      </c>
      <c r="D2376">
        <v>140.54</v>
      </c>
      <c r="E2376">
        <v>140.54</v>
      </c>
      <c r="F2376">
        <v>139.84</v>
      </c>
      <c r="G2376">
        <v>1716117</v>
      </c>
    </row>
    <row r="2377" spans="1:7" x14ac:dyDescent="0.25">
      <c r="A2377" t="s">
        <v>7</v>
      </c>
      <c r="B2377" s="1">
        <v>44707.704861111109</v>
      </c>
      <c r="C2377">
        <v>140.49</v>
      </c>
      <c r="D2377">
        <v>140.61000000000001</v>
      </c>
      <c r="E2377">
        <v>140.75</v>
      </c>
      <c r="F2377">
        <v>140.31</v>
      </c>
      <c r="G2377">
        <v>1200184</v>
      </c>
    </row>
    <row r="2378" spans="1:7" x14ac:dyDescent="0.25">
      <c r="A2378" t="s">
        <v>7</v>
      </c>
      <c r="B2378" s="1">
        <v>44707.708333333336</v>
      </c>
      <c r="C2378">
        <v>140.63</v>
      </c>
      <c r="D2378">
        <v>140.60499999999999</v>
      </c>
      <c r="E2378">
        <v>140.96</v>
      </c>
      <c r="F2378">
        <v>140.53</v>
      </c>
      <c r="G2378">
        <v>1555733</v>
      </c>
    </row>
    <row r="2379" spans="1:7" x14ac:dyDescent="0.25">
      <c r="A2379" t="s">
        <v>7</v>
      </c>
      <c r="B2379" s="1">
        <v>44707.711805555555</v>
      </c>
      <c r="C2379">
        <v>140.595</v>
      </c>
      <c r="D2379">
        <v>140.59</v>
      </c>
      <c r="E2379">
        <v>140.74</v>
      </c>
      <c r="F2379">
        <v>140.36000000000001</v>
      </c>
      <c r="G2379">
        <v>1288769</v>
      </c>
    </row>
    <row r="2380" spans="1:7" x14ac:dyDescent="0.25">
      <c r="A2380" t="s">
        <v>7</v>
      </c>
      <c r="B2380" s="1">
        <v>44707.715277777781</v>
      </c>
      <c r="C2380">
        <v>140.58000000000001</v>
      </c>
      <c r="D2380">
        <v>140.84</v>
      </c>
      <c r="E2380">
        <v>140.94</v>
      </c>
      <c r="F2380">
        <v>140.41</v>
      </c>
      <c r="G2380">
        <v>1031576</v>
      </c>
    </row>
    <row r="2381" spans="1:7" x14ac:dyDescent="0.25">
      <c r="A2381" t="s">
        <v>7</v>
      </c>
      <c r="B2381" s="1">
        <v>44707.71875</v>
      </c>
      <c r="C2381">
        <v>140.83000000000001</v>
      </c>
      <c r="D2381">
        <v>141.69</v>
      </c>
      <c r="E2381">
        <v>141.69</v>
      </c>
      <c r="F2381">
        <v>140.82</v>
      </c>
      <c r="G2381">
        <v>1695452</v>
      </c>
    </row>
    <row r="2382" spans="1:7" x14ac:dyDescent="0.25">
      <c r="A2382" t="s">
        <v>7</v>
      </c>
      <c r="B2382" s="1">
        <v>44707.722222222219</v>
      </c>
      <c r="C2382">
        <v>141.68</v>
      </c>
      <c r="D2382">
        <v>141.46</v>
      </c>
      <c r="E2382">
        <v>141.69999999999999</v>
      </c>
      <c r="F2382">
        <v>141.30500000000001</v>
      </c>
      <c r="G2382">
        <v>1142368</v>
      </c>
    </row>
    <row r="2383" spans="1:7" x14ac:dyDescent="0.25">
      <c r="A2383" t="s">
        <v>7</v>
      </c>
      <c r="B2383" s="1">
        <v>44707.725694444445</v>
      </c>
      <c r="C2383">
        <v>141.464</v>
      </c>
      <c r="D2383">
        <v>141.15899999999999</v>
      </c>
      <c r="E2383">
        <v>141.47499999999999</v>
      </c>
      <c r="F2383">
        <v>141.02000000000001</v>
      </c>
      <c r="G2383">
        <v>979058</v>
      </c>
    </row>
    <row r="2384" spans="1:7" x14ac:dyDescent="0.25">
      <c r="A2384" t="s">
        <v>7</v>
      </c>
      <c r="B2384" s="1">
        <v>44707.729166666664</v>
      </c>
      <c r="C2384">
        <v>141.15899999999999</v>
      </c>
      <c r="D2384">
        <v>141.01</v>
      </c>
      <c r="E2384">
        <v>141.25</v>
      </c>
      <c r="F2384">
        <v>140.84</v>
      </c>
      <c r="G2384">
        <v>976710</v>
      </c>
    </row>
    <row r="2385" spans="1:7" x14ac:dyDescent="0.25">
      <c r="A2385" t="s">
        <v>7</v>
      </c>
      <c r="B2385" s="1">
        <v>44707.732638888891</v>
      </c>
      <c r="C2385">
        <v>140.99700000000001</v>
      </c>
      <c r="D2385">
        <v>141.28</v>
      </c>
      <c r="E2385">
        <v>141.32</v>
      </c>
      <c r="F2385">
        <v>140.988</v>
      </c>
      <c r="G2385">
        <v>848805</v>
      </c>
    </row>
    <row r="2386" spans="1:7" x14ac:dyDescent="0.25">
      <c r="A2386" t="s">
        <v>7</v>
      </c>
      <c r="B2386" s="1">
        <v>44707.736111111109</v>
      </c>
      <c r="C2386">
        <v>141.251</v>
      </c>
      <c r="D2386">
        <v>141.44</v>
      </c>
      <c r="E2386">
        <v>141.52000000000001</v>
      </c>
      <c r="F2386">
        <v>141.125</v>
      </c>
      <c r="G2386">
        <v>1869382</v>
      </c>
    </row>
    <row r="2387" spans="1:7" x14ac:dyDescent="0.25">
      <c r="A2387" t="s">
        <v>7</v>
      </c>
      <c r="B2387" s="1">
        <v>44707.739583333336</v>
      </c>
      <c r="C2387">
        <v>141.435</v>
      </c>
      <c r="D2387">
        <v>141.68</v>
      </c>
      <c r="E2387">
        <v>141.685</v>
      </c>
      <c r="F2387">
        <v>141.285</v>
      </c>
      <c r="G2387">
        <v>805914</v>
      </c>
    </row>
    <row r="2388" spans="1:7" x14ac:dyDescent="0.25">
      <c r="A2388" t="s">
        <v>7</v>
      </c>
      <c r="B2388" s="1">
        <v>44707.743055555555</v>
      </c>
      <c r="C2388">
        <v>141.69999999999999</v>
      </c>
      <c r="D2388">
        <v>141.636</v>
      </c>
      <c r="E2388">
        <v>141.97</v>
      </c>
      <c r="F2388">
        <v>141.52000000000001</v>
      </c>
      <c r="G2388">
        <v>957622</v>
      </c>
    </row>
    <row r="2389" spans="1:7" x14ac:dyDescent="0.25">
      <c r="A2389" t="s">
        <v>7</v>
      </c>
      <c r="B2389" s="1">
        <v>44707.746527777781</v>
      </c>
      <c r="C2389">
        <v>141.65799999999999</v>
      </c>
      <c r="D2389">
        <v>141.87</v>
      </c>
      <c r="E2389">
        <v>141.9</v>
      </c>
      <c r="F2389">
        <v>141.51</v>
      </c>
      <c r="G2389">
        <v>732382</v>
      </c>
    </row>
    <row r="2390" spans="1:7" x14ac:dyDescent="0.25">
      <c r="A2390" t="s">
        <v>7</v>
      </c>
      <c r="B2390" s="1">
        <v>44707.75</v>
      </c>
      <c r="C2390">
        <v>141.875</v>
      </c>
      <c r="D2390">
        <v>142.72</v>
      </c>
      <c r="E2390">
        <v>142.79</v>
      </c>
      <c r="F2390">
        <v>141.792</v>
      </c>
      <c r="G2390">
        <v>1648355</v>
      </c>
    </row>
    <row r="2391" spans="1:7" x14ac:dyDescent="0.25">
      <c r="A2391" t="s">
        <v>7</v>
      </c>
      <c r="B2391" s="1">
        <v>44707.753472222219</v>
      </c>
      <c r="C2391">
        <v>142.69999999999999</v>
      </c>
      <c r="D2391">
        <v>142.47</v>
      </c>
      <c r="E2391">
        <v>142.76499999999999</v>
      </c>
      <c r="F2391">
        <v>142.41</v>
      </c>
      <c r="G2391">
        <v>973766</v>
      </c>
    </row>
    <row r="2392" spans="1:7" x14ac:dyDescent="0.25">
      <c r="A2392" t="s">
        <v>7</v>
      </c>
      <c r="B2392" s="1">
        <v>44707.756944444445</v>
      </c>
      <c r="C2392">
        <v>142.47</v>
      </c>
      <c r="D2392">
        <v>142.78100000000001</v>
      </c>
      <c r="E2392">
        <v>142.78800000000001</v>
      </c>
      <c r="F2392">
        <v>142.4</v>
      </c>
      <c r="G2392">
        <v>848318</v>
      </c>
    </row>
    <row r="2393" spans="1:7" x14ac:dyDescent="0.25">
      <c r="A2393" t="s">
        <v>7</v>
      </c>
      <c r="B2393" s="1">
        <v>44707.760416666664</v>
      </c>
      <c r="C2393">
        <v>142.792</v>
      </c>
      <c r="D2393">
        <v>142.94</v>
      </c>
      <c r="E2393">
        <v>143.03</v>
      </c>
      <c r="F2393">
        <v>142.74</v>
      </c>
      <c r="G2393">
        <v>1100650</v>
      </c>
    </row>
    <row r="2394" spans="1:7" x14ac:dyDescent="0.25">
      <c r="A2394" t="s">
        <v>7</v>
      </c>
      <c r="B2394" s="1">
        <v>44707.763888888891</v>
      </c>
      <c r="C2394">
        <v>142.93</v>
      </c>
      <c r="D2394">
        <v>142.68</v>
      </c>
      <c r="E2394">
        <v>143.11000000000001</v>
      </c>
      <c r="F2394">
        <v>142.63999999999999</v>
      </c>
      <c r="G2394">
        <v>997721</v>
      </c>
    </row>
    <row r="2395" spans="1:7" x14ac:dyDescent="0.25">
      <c r="A2395" t="s">
        <v>7</v>
      </c>
      <c r="B2395" s="1">
        <v>44707.767361111109</v>
      </c>
      <c r="C2395">
        <v>142.69</v>
      </c>
      <c r="D2395">
        <v>142.53</v>
      </c>
      <c r="E2395">
        <v>142.74</v>
      </c>
      <c r="F2395">
        <v>142.44999999999999</v>
      </c>
      <c r="G2395">
        <v>713556</v>
      </c>
    </row>
    <row r="2396" spans="1:7" x14ac:dyDescent="0.25">
      <c r="A2396" t="s">
        <v>7</v>
      </c>
      <c r="B2396" s="1">
        <v>44707.770833333336</v>
      </c>
      <c r="C2396">
        <v>142.55500000000001</v>
      </c>
      <c r="D2396">
        <v>142.41999999999999</v>
      </c>
      <c r="E2396">
        <v>142.79</v>
      </c>
      <c r="F2396">
        <v>142.405</v>
      </c>
      <c r="G2396">
        <v>756850</v>
      </c>
    </row>
    <row r="2397" spans="1:7" x14ac:dyDescent="0.25">
      <c r="A2397" t="s">
        <v>7</v>
      </c>
      <c r="B2397" s="1">
        <v>44707.774305555555</v>
      </c>
      <c r="C2397">
        <v>142.4</v>
      </c>
      <c r="D2397">
        <v>142.71</v>
      </c>
      <c r="E2397">
        <v>142.77000000000001</v>
      </c>
      <c r="F2397">
        <v>142.32</v>
      </c>
      <c r="G2397">
        <v>873504</v>
      </c>
    </row>
    <row r="2398" spans="1:7" x14ac:dyDescent="0.25">
      <c r="A2398" t="s">
        <v>7</v>
      </c>
      <c r="B2398" s="1">
        <v>44707.777777777781</v>
      </c>
      <c r="C2398">
        <v>142.69999999999999</v>
      </c>
      <c r="D2398">
        <v>142.97</v>
      </c>
      <c r="E2398">
        <v>142.97</v>
      </c>
      <c r="F2398">
        <v>142.57</v>
      </c>
      <c r="G2398">
        <v>723937</v>
      </c>
    </row>
    <row r="2399" spans="1:7" x14ac:dyDescent="0.25">
      <c r="A2399" t="s">
        <v>7</v>
      </c>
      <c r="B2399" s="1">
        <v>44707.78125</v>
      </c>
      <c r="C2399">
        <v>142.97999999999999</v>
      </c>
      <c r="D2399">
        <v>142.63</v>
      </c>
      <c r="E2399">
        <v>143.01</v>
      </c>
      <c r="F2399">
        <v>142.5</v>
      </c>
      <c r="G2399">
        <v>744258</v>
      </c>
    </row>
    <row r="2400" spans="1:7" x14ac:dyDescent="0.25">
      <c r="A2400" t="s">
        <v>7</v>
      </c>
      <c r="B2400" s="1">
        <v>44707.784722222219</v>
      </c>
      <c r="C2400">
        <v>142.625</v>
      </c>
      <c r="D2400">
        <v>142.86000000000001</v>
      </c>
      <c r="E2400">
        <v>142.91</v>
      </c>
      <c r="F2400">
        <v>142.54</v>
      </c>
      <c r="G2400">
        <v>631636</v>
      </c>
    </row>
    <row r="2401" spans="1:7" x14ac:dyDescent="0.25">
      <c r="A2401" t="s">
        <v>7</v>
      </c>
      <c r="B2401" s="1">
        <v>44707.788194444445</v>
      </c>
      <c r="C2401">
        <v>142.87299999999999</v>
      </c>
      <c r="D2401">
        <v>142.96</v>
      </c>
      <c r="E2401">
        <v>143.08000000000001</v>
      </c>
      <c r="F2401">
        <v>142.84</v>
      </c>
      <c r="G2401">
        <v>769156</v>
      </c>
    </row>
    <row r="2402" spans="1:7" x14ac:dyDescent="0.25">
      <c r="A2402" t="s">
        <v>7</v>
      </c>
      <c r="B2402" s="1">
        <v>44707.791666666664</v>
      </c>
      <c r="C2402">
        <v>142.964</v>
      </c>
      <c r="D2402">
        <v>143.16999999999999</v>
      </c>
      <c r="E2402">
        <v>143.22999999999999</v>
      </c>
      <c r="F2402">
        <v>142.82</v>
      </c>
      <c r="G2402">
        <v>943315</v>
      </c>
    </row>
    <row r="2403" spans="1:7" x14ac:dyDescent="0.25">
      <c r="A2403" t="s">
        <v>7</v>
      </c>
      <c r="B2403" s="1">
        <v>44707.795138888891</v>
      </c>
      <c r="C2403">
        <v>143.22999999999999</v>
      </c>
      <c r="D2403">
        <v>143.13999999999999</v>
      </c>
      <c r="E2403">
        <v>143.26</v>
      </c>
      <c r="F2403">
        <v>143.05000000000001</v>
      </c>
      <c r="G2403">
        <v>620766</v>
      </c>
    </row>
    <row r="2404" spans="1:7" x14ac:dyDescent="0.25">
      <c r="A2404" t="s">
        <v>7</v>
      </c>
      <c r="B2404" s="1">
        <v>44707.798611111109</v>
      </c>
      <c r="C2404">
        <v>143.13999999999999</v>
      </c>
      <c r="D2404">
        <v>143.69</v>
      </c>
      <c r="E2404">
        <v>143.71</v>
      </c>
      <c r="F2404">
        <v>143.13499999999999</v>
      </c>
      <c r="G2404">
        <v>1193740</v>
      </c>
    </row>
    <row r="2405" spans="1:7" x14ac:dyDescent="0.25">
      <c r="A2405" t="s">
        <v>7</v>
      </c>
      <c r="B2405" s="1">
        <v>44707.802083333336</v>
      </c>
      <c r="C2405">
        <v>143.69</v>
      </c>
      <c r="D2405">
        <v>143.97999999999999</v>
      </c>
      <c r="E2405">
        <v>143.99</v>
      </c>
      <c r="F2405">
        <v>143.54</v>
      </c>
      <c r="G2405">
        <v>1045051</v>
      </c>
    </row>
    <row r="2406" spans="1:7" x14ac:dyDescent="0.25">
      <c r="A2406" t="s">
        <v>7</v>
      </c>
      <c r="B2406" s="1">
        <v>44707.805555555555</v>
      </c>
      <c r="C2406">
        <v>143.98500000000001</v>
      </c>
      <c r="D2406">
        <v>144.16999999999999</v>
      </c>
      <c r="E2406">
        <v>144.33500000000001</v>
      </c>
      <c r="F2406">
        <v>143.98500000000001</v>
      </c>
      <c r="G2406">
        <v>1499340</v>
      </c>
    </row>
    <row r="2407" spans="1:7" x14ac:dyDescent="0.25">
      <c r="A2407" t="s">
        <v>7</v>
      </c>
      <c r="B2407" s="1">
        <v>44707.809027777781</v>
      </c>
      <c r="C2407">
        <v>144.16800000000001</v>
      </c>
      <c r="D2407">
        <v>143.982</v>
      </c>
      <c r="E2407">
        <v>144.173</v>
      </c>
      <c r="F2407">
        <v>143.88</v>
      </c>
      <c r="G2407">
        <v>922696</v>
      </c>
    </row>
    <row r="2408" spans="1:7" x14ac:dyDescent="0.25">
      <c r="A2408" t="s">
        <v>7</v>
      </c>
      <c r="B2408" s="1">
        <v>44707.8125</v>
      </c>
      <c r="C2408">
        <v>143.989</v>
      </c>
      <c r="D2408">
        <v>143.87100000000001</v>
      </c>
      <c r="E2408">
        <v>144.11600000000001</v>
      </c>
      <c r="F2408">
        <v>143.80000000000001</v>
      </c>
      <c r="G2408">
        <v>744179</v>
      </c>
    </row>
    <row r="2409" spans="1:7" x14ac:dyDescent="0.25">
      <c r="A2409" t="s">
        <v>7</v>
      </c>
      <c r="B2409" s="1">
        <v>44707.815972222219</v>
      </c>
      <c r="C2409">
        <v>143.874</v>
      </c>
      <c r="D2409">
        <v>143.94</v>
      </c>
      <c r="E2409">
        <v>143.96899999999999</v>
      </c>
      <c r="F2409">
        <v>143.76</v>
      </c>
      <c r="G2409">
        <v>529555</v>
      </c>
    </row>
    <row r="2410" spans="1:7" x14ac:dyDescent="0.25">
      <c r="A2410" t="s">
        <v>7</v>
      </c>
      <c r="B2410" s="1">
        <v>44707.819444444445</v>
      </c>
      <c r="C2410">
        <v>143.94800000000001</v>
      </c>
      <c r="D2410">
        <v>143.63499999999999</v>
      </c>
      <c r="E2410">
        <v>143.97</v>
      </c>
      <c r="F2410">
        <v>143.62</v>
      </c>
      <c r="G2410">
        <v>592400</v>
      </c>
    </row>
    <row r="2411" spans="1:7" x14ac:dyDescent="0.25">
      <c r="A2411" t="s">
        <v>7</v>
      </c>
      <c r="B2411" s="1">
        <v>44707.822916666664</v>
      </c>
      <c r="C2411">
        <v>143.62</v>
      </c>
      <c r="D2411">
        <v>143.833</v>
      </c>
      <c r="E2411">
        <v>143.88999999999999</v>
      </c>
      <c r="F2411">
        <v>143.57</v>
      </c>
      <c r="G2411">
        <v>641251</v>
      </c>
    </row>
    <row r="2412" spans="1:7" x14ac:dyDescent="0.25">
      <c r="A2412" t="s">
        <v>7</v>
      </c>
      <c r="B2412" s="1">
        <v>44707.826388888891</v>
      </c>
      <c r="C2412">
        <v>143.83000000000001</v>
      </c>
      <c r="D2412">
        <v>143.89599999999999</v>
      </c>
      <c r="E2412">
        <v>143.95500000000001</v>
      </c>
      <c r="F2412">
        <v>143.80000000000001</v>
      </c>
      <c r="G2412">
        <v>521728</v>
      </c>
    </row>
    <row r="2413" spans="1:7" x14ac:dyDescent="0.25">
      <c r="A2413" t="s">
        <v>7</v>
      </c>
      <c r="B2413" s="1">
        <v>44707.829861111109</v>
      </c>
      <c r="C2413">
        <v>143.9</v>
      </c>
      <c r="D2413">
        <v>144.01</v>
      </c>
      <c r="E2413">
        <v>144.16</v>
      </c>
      <c r="F2413">
        <v>143.84</v>
      </c>
      <c r="G2413">
        <v>776685</v>
      </c>
    </row>
    <row r="2414" spans="1:7" x14ac:dyDescent="0.25">
      <c r="A2414" t="s">
        <v>7</v>
      </c>
      <c r="B2414" s="1">
        <v>44707.833333333336</v>
      </c>
      <c r="C2414">
        <v>144</v>
      </c>
      <c r="D2414">
        <v>144.095</v>
      </c>
      <c r="E2414">
        <v>144.167</v>
      </c>
      <c r="F2414">
        <v>143.94</v>
      </c>
      <c r="G2414">
        <v>557118</v>
      </c>
    </row>
    <row r="2415" spans="1:7" x14ac:dyDescent="0.25">
      <c r="A2415" t="s">
        <v>7</v>
      </c>
      <c r="B2415" s="1">
        <v>44707.836805555555</v>
      </c>
      <c r="C2415">
        <v>144.09200000000001</v>
      </c>
      <c r="D2415">
        <v>144.22999999999999</v>
      </c>
      <c r="E2415">
        <v>144.22999999999999</v>
      </c>
      <c r="F2415">
        <v>144.04</v>
      </c>
      <c r="G2415">
        <v>480277</v>
      </c>
    </row>
    <row r="2416" spans="1:7" x14ac:dyDescent="0.25">
      <c r="A2416" t="s">
        <v>7</v>
      </c>
      <c r="B2416" s="1">
        <v>44707.840277777781</v>
      </c>
      <c r="C2416">
        <v>144.255</v>
      </c>
      <c r="D2416">
        <v>143.93</v>
      </c>
      <c r="E2416">
        <v>144.322</v>
      </c>
      <c r="F2416">
        <v>143.82</v>
      </c>
      <c r="G2416">
        <v>806187</v>
      </c>
    </row>
    <row r="2417" spans="1:7" x14ac:dyDescent="0.25">
      <c r="A2417" t="s">
        <v>7</v>
      </c>
      <c r="B2417" s="1">
        <v>44707.84375</v>
      </c>
      <c r="C2417">
        <v>143.93199999999999</v>
      </c>
      <c r="D2417">
        <v>143.78200000000001</v>
      </c>
      <c r="E2417">
        <v>143.94999999999999</v>
      </c>
      <c r="F2417">
        <v>143.69</v>
      </c>
      <c r="G2417">
        <v>633490</v>
      </c>
    </row>
    <row r="2418" spans="1:7" x14ac:dyDescent="0.25">
      <c r="A2418" t="s">
        <v>7</v>
      </c>
      <c r="B2418" s="1">
        <v>44707.847222222219</v>
      </c>
      <c r="C2418">
        <v>143.79</v>
      </c>
      <c r="D2418">
        <v>143.535</v>
      </c>
      <c r="E2418">
        <v>143.86500000000001</v>
      </c>
      <c r="F2418">
        <v>143.465</v>
      </c>
      <c r="G2418">
        <v>666727</v>
      </c>
    </row>
    <row r="2419" spans="1:7" x14ac:dyDescent="0.25">
      <c r="A2419" t="s">
        <v>7</v>
      </c>
      <c r="B2419" s="1">
        <v>44707.850694444445</v>
      </c>
      <c r="C2419">
        <v>143.54</v>
      </c>
      <c r="D2419">
        <v>143.47</v>
      </c>
      <c r="E2419">
        <v>143.67500000000001</v>
      </c>
      <c r="F2419">
        <v>143.41</v>
      </c>
      <c r="G2419">
        <v>605473</v>
      </c>
    </row>
    <row r="2420" spans="1:7" x14ac:dyDescent="0.25">
      <c r="A2420" t="s">
        <v>7</v>
      </c>
      <c r="B2420" s="1">
        <v>44707.854166666664</v>
      </c>
      <c r="C2420">
        <v>143.47499999999999</v>
      </c>
      <c r="D2420">
        <v>143.625</v>
      </c>
      <c r="E2420">
        <v>143.68</v>
      </c>
      <c r="F2420">
        <v>143.43</v>
      </c>
      <c r="G2420">
        <v>497296</v>
      </c>
    </row>
    <row r="2421" spans="1:7" x14ac:dyDescent="0.25">
      <c r="A2421" t="s">
        <v>7</v>
      </c>
      <c r="B2421" s="1">
        <v>44707.857638888891</v>
      </c>
      <c r="C2421">
        <v>143.61500000000001</v>
      </c>
      <c r="D2421">
        <v>143.46</v>
      </c>
      <c r="E2421">
        <v>143.61500000000001</v>
      </c>
      <c r="F2421">
        <v>143.38</v>
      </c>
      <c r="G2421">
        <v>551203</v>
      </c>
    </row>
    <row r="2422" spans="1:7" x14ac:dyDescent="0.25">
      <c r="A2422" t="s">
        <v>7</v>
      </c>
      <c r="B2422" s="1">
        <v>44707.861111111109</v>
      </c>
      <c r="C2422">
        <v>143.47999999999999</v>
      </c>
      <c r="D2422">
        <v>143.565</v>
      </c>
      <c r="E2422">
        <v>143.602</v>
      </c>
      <c r="F2422">
        <v>143.38</v>
      </c>
      <c r="G2422">
        <v>547743</v>
      </c>
    </row>
    <row r="2423" spans="1:7" x14ac:dyDescent="0.25">
      <c r="A2423" t="s">
        <v>7</v>
      </c>
      <c r="B2423" s="1">
        <v>44707.864583333336</v>
      </c>
      <c r="C2423">
        <v>143.54499999999999</v>
      </c>
      <c r="D2423">
        <v>143.74</v>
      </c>
      <c r="E2423">
        <v>143.86000000000001</v>
      </c>
      <c r="F2423">
        <v>143.51</v>
      </c>
      <c r="G2423">
        <v>676552</v>
      </c>
    </row>
    <row r="2424" spans="1:7" x14ac:dyDescent="0.25">
      <c r="A2424" t="s">
        <v>7</v>
      </c>
      <c r="B2424" s="1">
        <v>44707.868055555555</v>
      </c>
      <c r="C2424">
        <v>143.73500000000001</v>
      </c>
      <c r="D2424">
        <v>143.69999999999999</v>
      </c>
      <c r="E2424">
        <v>143.81200000000001</v>
      </c>
      <c r="F2424">
        <v>143.66</v>
      </c>
      <c r="G2424">
        <v>526406</v>
      </c>
    </row>
    <row r="2425" spans="1:7" x14ac:dyDescent="0.25">
      <c r="A2425" t="s">
        <v>7</v>
      </c>
      <c r="B2425" s="1">
        <v>44707.871527777781</v>
      </c>
      <c r="C2425">
        <v>143.70699999999999</v>
      </c>
      <c r="D2425">
        <v>143.78</v>
      </c>
      <c r="E2425">
        <v>143.858</v>
      </c>
      <c r="F2425">
        <v>143.518</v>
      </c>
      <c r="G2425">
        <v>675613</v>
      </c>
    </row>
    <row r="2426" spans="1:7" x14ac:dyDescent="0.25">
      <c r="A2426" t="s">
        <v>7</v>
      </c>
      <c r="B2426" s="1">
        <v>44707.875</v>
      </c>
      <c r="C2426">
        <v>143.76</v>
      </c>
      <c r="D2426">
        <v>143.74100000000001</v>
      </c>
      <c r="E2426">
        <v>143.79400000000001</v>
      </c>
      <c r="F2426">
        <v>143.6</v>
      </c>
      <c r="G2426">
        <v>546326</v>
      </c>
    </row>
    <row r="2427" spans="1:7" x14ac:dyDescent="0.25">
      <c r="A2427" t="s">
        <v>7</v>
      </c>
      <c r="B2427" s="1">
        <v>44707.878472222219</v>
      </c>
      <c r="C2427">
        <v>143.72</v>
      </c>
      <c r="D2427">
        <v>143.63999999999999</v>
      </c>
      <c r="E2427">
        <v>143.78</v>
      </c>
      <c r="F2427">
        <v>143.47999999999999</v>
      </c>
      <c r="G2427">
        <v>612909</v>
      </c>
    </row>
    <row r="2428" spans="1:7" x14ac:dyDescent="0.25">
      <c r="A2428" t="s">
        <v>7</v>
      </c>
      <c r="B2428" s="1">
        <v>44707.881944444445</v>
      </c>
      <c r="C2428">
        <v>143.65</v>
      </c>
      <c r="D2428">
        <v>143.685</v>
      </c>
      <c r="E2428">
        <v>143.755</v>
      </c>
      <c r="F2428">
        <v>143.535</v>
      </c>
      <c r="G2428">
        <v>437636</v>
      </c>
    </row>
    <row r="2429" spans="1:7" x14ac:dyDescent="0.25">
      <c r="A2429" t="s">
        <v>7</v>
      </c>
      <c r="B2429" s="1">
        <v>44707.885416666664</v>
      </c>
      <c r="C2429">
        <v>143.67500000000001</v>
      </c>
      <c r="D2429">
        <v>143.636</v>
      </c>
      <c r="E2429">
        <v>143.84</v>
      </c>
      <c r="F2429">
        <v>143.61000000000001</v>
      </c>
      <c r="G2429">
        <v>532081</v>
      </c>
    </row>
    <row r="2430" spans="1:7" x14ac:dyDescent="0.25">
      <c r="A2430" t="s">
        <v>7</v>
      </c>
      <c r="B2430" s="1">
        <v>44707.888888888891</v>
      </c>
      <c r="C2430">
        <v>143.63999999999999</v>
      </c>
      <c r="D2430">
        <v>144.05000000000001</v>
      </c>
      <c r="E2430">
        <v>144.06</v>
      </c>
      <c r="F2430">
        <v>143.62</v>
      </c>
      <c r="G2430">
        <v>777012</v>
      </c>
    </row>
    <row r="2431" spans="1:7" x14ac:dyDescent="0.25">
      <c r="A2431" t="s">
        <v>7</v>
      </c>
      <c r="B2431" s="1">
        <v>44707.892361111109</v>
      </c>
      <c r="C2431">
        <v>144.05000000000001</v>
      </c>
      <c r="D2431">
        <v>143.82499999999999</v>
      </c>
      <c r="E2431">
        <v>144.05099999999999</v>
      </c>
      <c r="F2431">
        <v>143.79</v>
      </c>
      <c r="G2431">
        <v>613458</v>
      </c>
    </row>
    <row r="2432" spans="1:7" x14ac:dyDescent="0.25">
      <c r="A2432" t="s">
        <v>7</v>
      </c>
      <c r="B2432" s="1">
        <v>44707.895833333336</v>
      </c>
      <c r="C2432">
        <v>143.83500000000001</v>
      </c>
      <c r="D2432">
        <v>143.79</v>
      </c>
      <c r="E2432">
        <v>143.88999999999999</v>
      </c>
      <c r="F2432">
        <v>143.75200000000001</v>
      </c>
      <c r="G2432">
        <v>441903</v>
      </c>
    </row>
    <row r="2433" spans="1:7" x14ac:dyDescent="0.25">
      <c r="A2433" t="s">
        <v>7</v>
      </c>
      <c r="B2433" s="1">
        <v>44707.899305555555</v>
      </c>
      <c r="C2433">
        <v>143.80000000000001</v>
      </c>
      <c r="D2433">
        <v>143.75</v>
      </c>
      <c r="E2433">
        <v>143.82499999999999</v>
      </c>
      <c r="F2433">
        <v>143.58000000000001</v>
      </c>
      <c r="G2433">
        <v>641096</v>
      </c>
    </row>
    <row r="2434" spans="1:7" x14ac:dyDescent="0.25">
      <c r="A2434" t="s">
        <v>7</v>
      </c>
      <c r="B2434" s="1">
        <v>44707.902777777781</v>
      </c>
      <c r="C2434">
        <v>143.74</v>
      </c>
      <c r="D2434">
        <v>143.80000000000001</v>
      </c>
      <c r="E2434">
        <v>143.84</v>
      </c>
      <c r="F2434">
        <v>143.55000000000001</v>
      </c>
      <c r="G2434">
        <v>580869</v>
      </c>
    </row>
    <row r="2435" spans="1:7" x14ac:dyDescent="0.25">
      <c r="A2435" t="s">
        <v>7</v>
      </c>
      <c r="B2435" s="1">
        <v>44707.90625</v>
      </c>
      <c r="C2435">
        <v>143.80000000000001</v>
      </c>
      <c r="D2435">
        <v>143.80500000000001</v>
      </c>
      <c r="E2435">
        <v>143.9</v>
      </c>
      <c r="F2435">
        <v>143.715</v>
      </c>
      <c r="G2435">
        <v>459078</v>
      </c>
    </row>
    <row r="2436" spans="1:7" x14ac:dyDescent="0.25">
      <c r="A2436" t="s">
        <v>7</v>
      </c>
      <c r="B2436" s="1">
        <v>44707.909722222219</v>
      </c>
      <c r="C2436">
        <v>143.80000000000001</v>
      </c>
      <c r="D2436">
        <v>143.738</v>
      </c>
      <c r="E2436">
        <v>143.88399999999999</v>
      </c>
      <c r="F2436">
        <v>143.66</v>
      </c>
      <c r="G2436">
        <v>528165</v>
      </c>
    </row>
    <row r="2437" spans="1:7" x14ac:dyDescent="0.25">
      <c r="A2437" t="s">
        <v>7</v>
      </c>
      <c r="B2437" s="1">
        <v>44707.913194444445</v>
      </c>
      <c r="C2437">
        <v>143.733</v>
      </c>
      <c r="D2437">
        <v>143.9</v>
      </c>
      <c r="E2437">
        <v>143.946</v>
      </c>
      <c r="F2437">
        <v>143.69999999999999</v>
      </c>
      <c r="G2437">
        <v>686412</v>
      </c>
    </row>
    <row r="2438" spans="1:7" x14ac:dyDescent="0.25">
      <c r="A2438" t="s">
        <v>7</v>
      </c>
      <c r="B2438" s="1">
        <v>44707.916666666664</v>
      </c>
      <c r="C2438">
        <v>143.90799999999999</v>
      </c>
      <c r="D2438">
        <v>143.75</v>
      </c>
      <c r="E2438">
        <v>143.94999999999999</v>
      </c>
      <c r="F2438">
        <v>143.56399999999999</v>
      </c>
      <c r="G2438">
        <v>693526</v>
      </c>
    </row>
    <row r="2439" spans="1:7" x14ac:dyDescent="0.25">
      <c r="A2439" t="s">
        <v>7</v>
      </c>
      <c r="B2439" s="1">
        <v>44707.920138888891</v>
      </c>
      <c r="C2439">
        <v>143.761</v>
      </c>
      <c r="D2439">
        <v>143.94</v>
      </c>
      <c r="E2439">
        <v>143.97999999999999</v>
      </c>
      <c r="F2439">
        <v>143.70099999999999</v>
      </c>
      <c r="G2439">
        <v>543585</v>
      </c>
    </row>
    <row r="2440" spans="1:7" x14ac:dyDescent="0.25">
      <c r="A2440" t="s">
        <v>7</v>
      </c>
      <c r="B2440" s="1">
        <v>44707.923611111109</v>
      </c>
      <c r="C2440">
        <v>143.94999999999999</v>
      </c>
      <c r="D2440">
        <v>143.857</v>
      </c>
      <c r="E2440">
        <v>143.971</v>
      </c>
      <c r="F2440">
        <v>143.74</v>
      </c>
      <c r="G2440">
        <v>600666</v>
      </c>
    </row>
    <row r="2441" spans="1:7" x14ac:dyDescent="0.25">
      <c r="A2441" t="s">
        <v>7</v>
      </c>
      <c r="B2441" s="1">
        <v>44707.927083333336</v>
      </c>
      <c r="C2441">
        <v>143.86000000000001</v>
      </c>
      <c r="D2441">
        <v>143.405</v>
      </c>
      <c r="E2441">
        <v>143.88800000000001</v>
      </c>
      <c r="F2441">
        <v>143.11000000000001</v>
      </c>
      <c r="G2441">
        <v>1377426</v>
      </c>
    </row>
    <row r="2442" spans="1:7" x14ac:dyDescent="0.25">
      <c r="A2442" t="s">
        <v>7</v>
      </c>
      <c r="B2442" s="1">
        <v>44707.930555555555</v>
      </c>
      <c r="C2442">
        <v>143.41300000000001</v>
      </c>
      <c r="D2442">
        <v>143.28</v>
      </c>
      <c r="E2442">
        <v>143.46</v>
      </c>
      <c r="F2442">
        <v>143.11099999999999</v>
      </c>
      <c r="G2442">
        <v>915027</v>
      </c>
    </row>
    <row r="2443" spans="1:7" x14ac:dyDescent="0.25">
      <c r="A2443" t="s">
        <v>7</v>
      </c>
      <c r="B2443" s="1">
        <v>44707.934027777781</v>
      </c>
      <c r="C2443">
        <v>143.29</v>
      </c>
      <c r="D2443">
        <v>143.22</v>
      </c>
      <c r="E2443">
        <v>143.37100000000001</v>
      </c>
      <c r="F2443">
        <v>143.12</v>
      </c>
      <c r="G2443">
        <v>1026265</v>
      </c>
    </row>
    <row r="2444" spans="1:7" x14ac:dyDescent="0.25">
      <c r="A2444" t="s">
        <v>7</v>
      </c>
      <c r="B2444" s="1">
        <v>44707.9375</v>
      </c>
      <c r="C2444">
        <v>143.19</v>
      </c>
      <c r="D2444">
        <v>143.32499999999999</v>
      </c>
      <c r="E2444">
        <v>143.38</v>
      </c>
      <c r="F2444">
        <v>143.131</v>
      </c>
      <c r="G2444">
        <v>891913</v>
      </c>
    </row>
    <row r="2445" spans="1:7" x14ac:dyDescent="0.25">
      <c r="A2445" t="s">
        <v>7</v>
      </c>
      <c r="B2445" s="1">
        <v>44707.940972222219</v>
      </c>
      <c r="C2445">
        <v>143.31</v>
      </c>
      <c r="D2445">
        <v>143.56</v>
      </c>
      <c r="E2445">
        <v>143.58799999999999</v>
      </c>
      <c r="F2445">
        <v>143.24</v>
      </c>
      <c r="G2445">
        <v>1012544</v>
      </c>
    </row>
    <row r="2446" spans="1:7" x14ac:dyDescent="0.25">
      <c r="A2446" t="s">
        <v>7</v>
      </c>
      <c r="B2446" s="1">
        <v>44707.944444444445</v>
      </c>
      <c r="C2446">
        <v>143.53</v>
      </c>
      <c r="D2446">
        <v>143.94</v>
      </c>
      <c r="E2446">
        <v>143.94</v>
      </c>
      <c r="F2446">
        <v>143.52500000000001</v>
      </c>
      <c r="G2446">
        <v>937781</v>
      </c>
    </row>
    <row r="2447" spans="1:7" x14ac:dyDescent="0.25">
      <c r="A2447" t="s">
        <v>7</v>
      </c>
      <c r="B2447" s="1">
        <v>44707.947916666664</v>
      </c>
      <c r="C2447">
        <v>143.929</v>
      </c>
      <c r="D2447">
        <v>144.18</v>
      </c>
      <c r="E2447">
        <v>144.18</v>
      </c>
      <c r="F2447">
        <v>143.76499999999999</v>
      </c>
      <c r="G2447">
        <v>1603794</v>
      </c>
    </row>
    <row r="2448" spans="1:7" x14ac:dyDescent="0.25">
      <c r="A2448" t="s">
        <v>7</v>
      </c>
      <c r="B2448" s="1">
        <v>44707.951388888891</v>
      </c>
      <c r="C2448">
        <v>144.26</v>
      </c>
      <c r="D2448">
        <v>144.01</v>
      </c>
      <c r="E2448">
        <v>144.33000000000001</v>
      </c>
      <c r="F2448">
        <v>143.82</v>
      </c>
      <c r="G2448">
        <v>2586093</v>
      </c>
    </row>
    <row r="2449" spans="1:7" x14ac:dyDescent="0.25">
      <c r="A2449" t="s">
        <v>7</v>
      </c>
      <c r="B2449" s="1">
        <v>44707.954861111109</v>
      </c>
      <c r="C2449">
        <v>143.96</v>
      </c>
      <c r="D2449">
        <v>143.75</v>
      </c>
      <c r="E2449">
        <v>144.095</v>
      </c>
      <c r="F2449">
        <v>143.72</v>
      </c>
      <c r="G2449">
        <v>3679438</v>
      </c>
    </row>
    <row r="2450" spans="1:7" x14ac:dyDescent="0.25">
      <c r="A2450" t="s">
        <v>7</v>
      </c>
      <c r="B2450" s="1">
        <v>44707.958333333336</v>
      </c>
      <c r="C2450">
        <v>143.74</v>
      </c>
      <c r="D2450">
        <v>143.61000000000001</v>
      </c>
      <c r="E2450">
        <v>143.81</v>
      </c>
      <c r="F2450">
        <v>143.52000000000001</v>
      </c>
      <c r="G2450">
        <v>9820972</v>
      </c>
    </row>
    <row r="2451" spans="1:7" x14ac:dyDescent="0.25">
      <c r="A2451" t="s">
        <v>7</v>
      </c>
      <c r="B2451" s="1">
        <v>44707.961805555555</v>
      </c>
      <c r="C2451">
        <v>143.56</v>
      </c>
      <c r="D2451">
        <v>143.63</v>
      </c>
      <c r="E2451">
        <v>143.78</v>
      </c>
      <c r="F2451">
        <v>143.51</v>
      </c>
      <c r="G2451">
        <v>591586</v>
      </c>
    </row>
    <row r="2452" spans="1:7" x14ac:dyDescent="0.25">
      <c r="A2452" t="s">
        <v>7</v>
      </c>
      <c r="B2452" s="1">
        <v>44707.965277777781</v>
      </c>
      <c r="C2452">
        <v>143.61500000000001</v>
      </c>
      <c r="D2452">
        <v>143.62</v>
      </c>
      <c r="E2452">
        <v>143.78</v>
      </c>
      <c r="F2452">
        <v>143.541</v>
      </c>
      <c r="G2452">
        <v>46237</v>
      </c>
    </row>
    <row r="2453" spans="1:7" x14ac:dyDescent="0.25">
      <c r="A2453" t="s">
        <v>7</v>
      </c>
      <c r="B2453" s="1">
        <v>44707.96875</v>
      </c>
      <c r="C2453">
        <v>143.63</v>
      </c>
      <c r="D2453">
        <v>143.6</v>
      </c>
      <c r="E2453">
        <v>143.78</v>
      </c>
      <c r="F2453">
        <v>143.52000000000001</v>
      </c>
      <c r="G2453">
        <v>15194</v>
      </c>
    </row>
    <row r="2454" spans="1:7" x14ac:dyDescent="0.25">
      <c r="A2454" t="s">
        <v>7</v>
      </c>
      <c r="B2454" s="1">
        <v>44707.972222222219</v>
      </c>
      <c r="C2454">
        <v>143.57</v>
      </c>
      <c r="D2454">
        <v>143.51</v>
      </c>
      <c r="E2454">
        <v>143.6</v>
      </c>
      <c r="F2454">
        <v>143.51</v>
      </c>
      <c r="G2454">
        <v>7508</v>
      </c>
    </row>
    <row r="2455" spans="1:7" x14ac:dyDescent="0.25">
      <c r="A2455" t="s">
        <v>7</v>
      </c>
      <c r="B2455" s="1">
        <v>44707.975694444445</v>
      </c>
      <c r="C2455">
        <v>143.52000000000001</v>
      </c>
      <c r="D2455">
        <v>143.6</v>
      </c>
      <c r="E2455">
        <v>143.65</v>
      </c>
      <c r="F2455">
        <v>143.52000000000001</v>
      </c>
      <c r="G2455">
        <v>21022</v>
      </c>
    </row>
    <row r="2456" spans="1:7" x14ac:dyDescent="0.25">
      <c r="A2456" t="s">
        <v>7</v>
      </c>
      <c r="B2456" s="1">
        <v>44707.979166666664</v>
      </c>
      <c r="C2456">
        <v>143.56</v>
      </c>
      <c r="D2456">
        <v>143.62</v>
      </c>
      <c r="E2456">
        <v>143.78</v>
      </c>
      <c r="F2456">
        <v>143.55000000000001</v>
      </c>
      <c r="G2456">
        <v>315092</v>
      </c>
    </row>
    <row r="2457" spans="1:7" x14ac:dyDescent="0.25">
      <c r="A2457" t="s">
        <v>7</v>
      </c>
      <c r="B2457" s="1">
        <v>44707.982638888891</v>
      </c>
      <c r="C2457">
        <v>143.63</v>
      </c>
      <c r="D2457">
        <v>143.62</v>
      </c>
      <c r="E2457">
        <v>143.65</v>
      </c>
      <c r="F2457">
        <v>143.54</v>
      </c>
      <c r="G2457">
        <v>5638</v>
      </c>
    </row>
    <row r="2458" spans="1:7" x14ac:dyDescent="0.25">
      <c r="A2458" t="s">
        <v>7</v>
      </c>
      <c r="B2458" s="1">
        <v>44707.986111111109</v>
      </c>
      <c r="C2458">
        <v>143.61000000000001</v>
      </c>
      <c r="D2458">
        <v>143.63</v>
      </c>
      <c r="E2458">
        <v>143.78</v>
      </c>
      <c r="F2458">
        <v>143.52000000000001</v>
      </c>
      <c r="G2458">
        <v>44223</v>
      </c>
    </row>
    <row r="2459" spans="1:7" x14ac:dyDescent="0.25">
      <c r="A2459" t="s">
        <v>7</v>
      </c>
      <c r="B2459" s="1">
        <v>44707.989583333336</v>
      </c>
      <c r="C2459">
        <v>143.62</v>
      </c>
      <c r="D2459">
        <v>143.53</v>
      </c>
      <c r="E2459">
        <v>143.63999999999999</v>
      </c>
      <c r="F2459">
        <v>143.51</v>
      </c>
      <c r="G2459">
        <v>4845</v>
      </c>
    </row>
    <row r="2460" spans="1:7" x14ac:dyDescent="0.25">
      <c r="A2460" t="s">
        <v>7</v>
      </c>
      <c r="B2460" s="1">
        <v>44707.993055555555</v>
      </c>
      <c r="C2460">
        <v>143.57</v>
      </c>
      <c r="D2460">
        <v>143.61500000000001</v>
      </c>
      <c r="E2460">
        <v>143.63999999999999</v>
      </c>
      <c r="F2460">
        <v>143.54</v>
      </c>
      <c r="G2460">
        <v>5205</v>
      </c>
    </row>
    <row r="2461" spans="1:7" x14ac:dyDescent="0.25">
      <c r="A2461" t="s">
        <v>7</v>
      </c>
      <c r="B2461" s="1">
        <v>44707.996527777781</v>
      </c>
      <c r="C2461">
        <v>143.59</v>
      </c>
      <c r="D2461">
        <v>143.57</v>
      </c>
      <c r="E2461">
        <v>144.77500000000001</v>
      </c>
      <c r="F2461">
        <v>143.57</v>
      </c>
      <c r="G2461">
        <v>5657</v>
      </c>
    </row>
    <row r="2462" spans="1:7" x14ac:dyDescent="0.25">
      <c r="A2462" t="s">
        <v>7</v>
      </c>
      <c r="B2462" s="1">
        <v>44708</v>
      </c>
      <c r="C2462">
        <v>143.57499999999999</v>
      </c>
      <c r="D2462">
        <v>143.595</v>
      </c>
      <c r="E2462">
        <v>143.78</v>
      </c>
      <c r="F2462">
        <v>143.53</v>
      </c>
      <c r="G2462">
        <v>20823</v>
      </c>
    </row>
    <row r="2463" spans="1:7" x14ac:dyDescent="0.25">
      <c r="A2463" t="s">
        <v>7</v>
      </c>
      <c r="B2463" s="1">
        <v>44708.003472222219</v>
      </c>
      <c r="C2463">
        <v>143.59</v>
      </c>
      <c r="D2463">
        <v>143.56</v>
      </c>
      <c r="E2463">
        <v>143.69</v>
      </c>
      <c r="F2463">
        <v>143.56</v>
      </c>
      <c r="G2463">
        <v>3864</v>
      </c>
    </row>
    <row r="2464" spans="1:7" x14ac:dyDescent="0.25">
      <c r="A2464" t="s">
        <v>7</v>
      </c>
      <c r="B2464" s="1">
        <v>44708.006944444445</v>
      </c>
      <c r="C2464">
        <v>143.63999999999999</v>
      </c>
      <c r="D2464">
        <v>143.65</v>
      </c>
      <c r="E2464">
        <v>143.679</v>
      </c>
      <c r="F2464">
        <v>143.55000000000001</v>
      </c>
      <c r="G2464">
        <v>6915</v>
      </c>
    </row>
    <row r="2465" spans="1:7" x14ac:dyDescent="0.25">
      <c r="A2465" t="s">
        <v>7</v>
      </c>
      <c r="B2465" s="1">
        <v>44708.010416666664</v>
      </c>
      <c r="C2465">
        <v>143.63999999999999</v>
      </c>
      <c r="D2465">
        <v>143.63</v>
      </c>
      <c r="E2465">
        <v>143.65</v>
      </c>
      <c r="F2465">
        <v>143.56</v>
      </c>
      <c r="G2465">
        <v>2625</v>
      </c>
    </row>
    <row r="2466" spans="1:7" x14ac:dyDescent="0.25">
      <c r="A2466" t="s">
        <v>7</v>
      </c>
      <c r="B2466" s="1">
        <v>44708.013888888891</v>
      </c>
      <c r="C2466">
        <v>143.61500000000001</v>
      </c>
      <c r="D2466">
        <v>143.63999999999999</v>
      </c>
      <c r="E2466">
        <v>143.66999999999999</v>
      </c>
      <c r="F2466">
        <v>143.6</v>
      </c>
      <c r="G2466">
        <v>2638</v>
      </c>
    </row>
    <row r="2467" spans="1:7" x14ac:dyDescent="0.25">
      <c r="A2467" t="s">
        <v>7</v>
      </c>
      <c r="B2467" s="1">
        <v>44708.017361111109</v>
      </c>
      <c r="C2467">
        <v>143.66999999999999</v>
      </c>
      <c r="D2467">
        <v>143.6</v>
      </c>
      <c r="E2467">
        <v>143.66999999999999</v>
      </c>
      <c r="F2467">
        <v>143.6</v>
      </c>
      <c r="G2467">
        <v>2847</v>
      </c>
    </row>
    <row r="2468" spans="1:7" x14ac:dyDescent="0.25">
      <c r="A2468" t="s">
        <v>7</v>
      </c>
      <c r="B2468" s="1">
        <v>44708.020833333336</v>
      </c>
      <c r="C2468">
        <v>143.63999999999999</v>
      </c>
      <c r="D2468">
        <v>143.62</v>
      </c>
      <c r="E2468">
        <v>143.66999999999999</v>
      </c>
      <c r="F2468">
        <v>143.6</v>
      </c>
      <c r="G2468">
        <v>702</v>
      </c>
    </row>
    <row r="2469" spans="1:7" x14ac:dyDescent="0.25">
      <c r="A2469" t="s">
        <v>7</v>
      </c>
      <c r="B2469" s="1">
        <v>44708.024305555555</v>
      </c>
      <c r="C2469">
        <v>143.63999999999999</v>
      </c>
      <c r="D2469">
        <v>143.68</v>
      </c>
      <c r="E2469">
        <v>143.69</v>
      </c>
      <c r="F2469">
        <v>143.6</v>
      </c>
      <c r="G2469">
        <v>1810</v>
      </c>
    </row>
    <row r="2470" spans="1:7" x14ac:dyDescent="0.25">
      <c r="A2470" t="s">
        <v>7</v>
      </c>
      <c r="B2470" s="1">
        <v>44708.027777777781</v>
      </c>
      <c r="C2470">
        <v>143.66999999999999</v>
      </c>
      <c r="D2470">
        <v>143.65</v>
      </c>
      <c r="E2470">
        <v>143.69</v>
      </c>
      <c r="F2470">
        <v>143.625</v>
      </c>
      <c r="G2470">
        <v>7818</v>
      </c>
    </row>
    <row r="2471" spans="1:7" x14ac:dyDescent="0.25">
      <c r="A2471" t="s">
        <v>7</v>
      </c>
      <c r="B2471" s="1">
        <v>44708.03125</v>
      </c>
      <c r="C2471">
        <v>143.655</v>
      </c>
      <c r="D2471">
        <v>143.65</v>
      </c>
      <c r="E2471">
        <v>143.68</v>
      </c>
      <c r="F2471">
        <v>143.62</v>
      </c>
      <c r="G2471">
        <v>971</v>
      </c>
    </row>
    <row r="2472" spans="1:7" x14ac:dyDescent="0.25">
      <c r="A2472" t="s">
        <v>7</v>
      </c>
      <c r="B2472" s="1">
        <v>44708.034722222219</v>
      </c>
      <c r="C2472">
        <v>143.66</v>
      </c>
      <c r="D2472">
        <v>143.66499999999999</v>
      </c>
      <c r="E2472">
        <v>143.69</v>
      </c>
      <c r="F2472">
        <v>143.65</v>
      </c>
      <c r="G2472">
        <v>3608</v>
      </c>
    </row>
    <row r="2473" spans="1:7" x14ac:dyDescent="0.25">
      <c r="A2473" t="s">
        <v>7</v>
      </c>
      <c r="B2473" s="1">
        <v>44708.038194444445</v>
      </c>
      <c r="C2473">
        <v>143.65</v>
      </c>
      <c r="D2473">
        <v>143.62</v>
      </c>
      <c r="E2473">
        <v>143.66999999999999</v>
      </c>
      <c r="F2473">
        <v>143.62</v>
      </c>
      <c r="G2473">
        <v>1836</v>
      </c>
    </row>
    <row r="2474" spans="1:7" x14ac:dyDescent="0.25">
      <c r="A2474" t="s">
        <v>7</v>
      </c>
      <c r="B2474" s="1">
        <v>44708.041666666664</v>
      </c>
      <c r="C2474">
        <v>143.6</v>
      </c>
      <c r="D2474">
        <v>143.71</v>
      </c>
      <c r="E2474">
        <v>143.78</v>
      </c>
      <c r="F2474">
        <v>143.6</v>
      </c>
      <c r="G2474">
        <v>7525</v>
      </c>
    </row>
    <row r="2475" spans="1:7" x14ac:dyDescent="0.25">
      <c r="A2475" t="s">
        <v>7</v>
      </c>
      <c r="B2475" s="1">
        <v>44708.045138888891</v>
      </c>
      <c r="C2475">
        <v>143.73500000000001</v>
      </c>
      <c r="D2475">
        <v>143.715</v>
      </c>
      <c r="E2475">
        <v>143.74</v>
      </c>
      <c r="F2475">
        <v>143.63</v>
      </c>
      <c r="G2475">
        <v>2364</v>
      </c>
    </row>
    <row r="2476" spans="1:7" x14ac:dyDescent="0.25">
      <c r="A2476" t="s">
        <v>7</v>
      </c>
      <c r="B2476" s="1">
        <v>44708.048611111109</v>
      </c>
      <c r="C2476">
        <v>143.72</v>
      </c>
      <c r="D2476">
        <v>143.77000000000001</v>
      </c>
      <c r="E2476">
        <v>143.77000000000001</v>
      </c>
      <c r="F2476">
        <v>143.68</v>
      </c>
      <c r="G2476">
        <v>2231</v>
      </c>
    </row>
    <row r="2477" spans="1:7" x14ac:dyDescent="0.25">
      <c r="A2477" t="s">
        <v>7</v>
      </c>
      <c r="B2477" s="1">
        <v>44708.052083333336</v>
      </c>
      <c r="C2477">
        <v>143.75</v>
      </c>
      <c r="D2477">
        <v>143.81</v>
      </c>
      <c r="E2477">
        <v>143.9</v>
      </c>
      <c r="F2477">
        <v>143.75</v>
      </c>
      <c r="G2477">
        <v>4145</v>
      </c>
    </row>
    <row r="2478" spans="1:7" x14ac:dyDescent="0.25">
      <c r="A2478" t="s">
        <v>7</v>
      </c>
      <c r="B2478" s="1">
        <v>44708.055555555555</v>
      </c>
      <c r="C2478">
        <v>143.84</v>
      </c>
      <c r="D2478">
        <v>143.9</v>
      </c>
      <c r="E2478">
        <v>143.97</v>
      </c>
      <c r="F2478">
        <v>143.82</v>
      </c>
      <c r="G2478">
        <v>8224</v>
      </c>
    </row>
    <row r="2479" spans="1:7" x14ac:dyDescent="0.25">
      <c r="A2479" t="s">
        <v>7</v>
      </c>
      <c r="B2479" s="1">
        <v>44708.059027777781</v>
      </c>
      <c r="C2479">
        <v>143.93</v>
      </c>
      <c r="D2479">
        <v>143.80000000000001</v>
      </c>
      <c r="E2479">
        <v>143.94999999999999</v>
      </c>
      <c r="F2479">
        <v>143.72</v>
      </c>
      <c r="G2479">
        <v>7607</v>
      </c>
    </row>
    <row r="2480" spans="1:7" x14ac:dyDescent="0.25">
      <c r="A2480" t="s">
        <v>7</v>
      </c>
      <c r="B2480" s="1">
        <v>44708.0625</v>
      </c>
      <c r="C2480">
        <v>143.785</v>
      </c>
      <c r="D2480">
        <v>143.83000000000001</v>
      </c>
      <c r="E2480">
        <v>143.88</v>
      </c>
      <c r="F2480">
        <v>143.72999999999999</v>
      </c>
      <c r="G2480">
        <v>2132</v>
      </c>
    </row>
    <row r="2481" spans="1:7" x14ac:dyDescent="0.25">
      <c r="A2481" t="s">
        <v>7</v>
      </c>
      <c r="B2481" s="1">
        <v>44708.065972222219</v>
      </c>
      <c r="C2481">
        <v>143.81</v>
      </c>
      <c r="D2481">
        <v>143.76</v>
      </c>
      <c r="E2481">
        <v>143.88</v>
      </c>
      <c r="F2481">
        <v>143.74</v>
      </c>
      <c r="G2481">
        <v>3862</v>
      </c>
    </row>
    <row r="2482" spans="1:7" x14ac:dyDescent="0.25">
      <c r="A2482" t="s">
        <v>7</v>
      </c>
      <c r="B2482" s="1">
        <v>44708.069444444445</v>
      </c>
      <c r="C2482">
        <v>143.78</v>
      </c>
      <c r="D2482">
        <v>143.845</v>
      </c>
      <c r="E2482">
        <v>143.94</v>
      </c>
      <c r="F2482">
        <v>143.75</v>
      </c>
      <c r="G2482">
        <v>5019</v>
      </c>
    </row>
    <row r="2483" spans="1:7" x14ac:dyDescent="0.25">
      <c r="A2483" t="s">
        <v>7</v>
      </c>
      <c r="B2483" s="1">
        <v>44708.072916666664</v>
      </c>
      <c r="C2483">
        <v>143.83000000000001</v>
      </c>
      <c r="D2483">
        <v>143.79</v>
      </c>
      <c r="E2483">
        <v>143.87</v>
      </c>
      <c r="F2483">
        <v>143.72</v>
      </c>
      <c r="G2483">
        <v>3971</v>
      </c>
    </row>
    <row r="2484" spans="1:7" x14ac:dyDescent="0.25">
      <c r="A2484" t="s">
        <v>7</v>
      </c>
      <c r="B2484" s="1">
        <v>44708.076388888891</v>
      </c>
      <c r="C2484">
        <v>143.79499999999999</v>
      </c>
      <c r="D2484">
        <v>143.81</v>
      </c>
      <c r="E2484">
        <v>143.86000000000001</v>
      </c>
      <c r="F2484">
        <v>143.77000000000001</v>
      </c>
      <c r="G2484">
        <v>2292</v>
      </c>
    </row>
    <row r="2485" spans="1:7" x14ac:dyDescent="0.25">
      <c r="A2485" t="s">
        <v>7</v>
      </c>
      <c r="B2485" s="1">
        <v>44708.079861111109</v>
      </c>
      <c r="C2485">
        <v>143.86000000000001</v>
      </c>
      <c r="D2485">
        <v>143.80000000000001</v>
      </c>
      <c r="E2485">
        <v>143.87</v>
      </c>
      <c r="F2485">
        <v>143.80000000000001</v>
      </c>
      <c r="G2485">
        <v>1524</v>
      </c>
    </row>
    <row r="2486" spans="1:7" x14ac:dyDescent="0.25">
      <c r="A2486" t="s">
        <v>7</v>
      </c>
      <c r="B2486" s="1">
        <v>44708.083333333336</v>
      </c>
      <c r="C2486">
        <v>143.83000000000001</v>
      </c>
      <c r="D2486">
        <v>143.83000000000001</v>
      </c>
      <c r="E2486">
        <v>143.83000000000001</v>
      </c>
      <c r="F2486">
        <v>143.80000000000001</v>
      </c>
      <c r="G2486">
        <v>3593</v>
      </c>
    </row>
    <row r="2487" spans="1:7" x14ac:dyDescent="0.25">
      <c r="A2487" t="s">
        <v>7</v>
      </c>
      <c r="B2487" s="1">
        <v>44708.086805555555</v>
      </c>
      <c r="C2487">
        <v>143.87</v>
      </c>
      <c r="D2487">
        <v>143.86000000000001</v>
      </c>
      <c r="E2487">
        <v>143.87</v>
      </c>
      <c r="F2487">
        <v>143.84</v>
      </c>
      <c r="G2487">
        <v>6556</v>
      </c>
    </row>
    <row r="2488" spans="1:7" x14ac:dyDescent="0.25">
      <c r="A2488" t="s">
        <v>7</v>
      </c>
      <c r="B2488" s="1">
        <v>44708.090277777781</v>
      </c>
      <c r="C2488">
        <v>143.87</v>
      </c>
      <c r="D2488">
        <v>143.85499999999999</v>
      </c>
      <c r="E2488">
        <v>143.88999999999999</v>
      </c>
      <c r="F2488">
        <v>143.84</v>
      </c>
      <c r="G2488">
        <v>3521</v>
      </c>
    </row>
    <row r="2489" spans="1:7" x14ac:dyDescent="0.25">
      <c r="A2489" t="s">
        <v>7</v>
      </c>
      <c r="B2489" s="1">
        <v>44708.09375</v>
      </c>
      <c r="C2489">
        <v>143.82</v>
      </c>
      <c r="D2489">
        <v>143.84</v>
      </c>
      <c r="E2489">
        <v>143.88999999999999</v>
      </c>
      <c r="F2489">
        <v>143.80000000000001</v>
      </c>
      <c r="G2489">
        <v>741</v>
      </c>
    </row>
    <row r="2490" spans="1:7" x14ac:dyDescent="0.25">
      <c r="A2490" t="s">
        <v>7</v>
      </c>
      <c r="B2490" s="1">
        <v>44708.097222222219</v>
      </c>
      <c r="C2490">
        <v>143.87</v>
      </c>
      <c r="D2490">
        <v>143.80000000000001</v>
      </c>
      <c r="E2490">
        <v>143.87</v>
      </c>
      <c r="F2490">
        <v>143.76</v>
      </c>
      <c r="G2490">
        <v>5062</v>
      </c>
    </row>
    <row r="2491" spans="1:7" x14ac:dyDescent="0.25">
      <c r="A2491" t="s">
        <v>7</v>
      </c>
      <c r="B2491" s="1">
        <v>44708.100694444445</v>
      </c>
      <c r="C2491">
        <v>143.85</v>
      </c>
      <c r="D2491">
        <v>143.83000000000001</v>
      </c>
      <c r="E2491">
        <v>143.85</v>
      </c>
      <c r="F2491">
        <v>143.76</v>
      </c>
      <c r="G2491">
        <v>1085</v>
      </c>
    </row>
    <row r="2492" spans="1:7" x14ac:dyDescent="0.25">
      <c r="A2492" t="s">
        <v>7</v>
      </c>
      <c r="B2492" s="1">
        <v>44708.104166666664</v>
      </c>
      <c r="C2492">
        <v>143.82499999999999</v>
      </c>
      <c r="D2492">
        <v>143.82</v>
      </c>
      <c r="E2492">
        <v>143.84</v>
      </c>
      <c r="F2492">
        <v>143.78</v>
      </c>
      <c r="G2492">
        <v>1804</v>
      </c>
    </row>
    <row r="2493" spans="1:7" x14ac:dyDescent="0.25">
      <c r="A2493" t="s">
        <v>7</v>
      </c>
      <c r="B2493" s="1">
        <v>44708.107638888891</v>
      </c>
      <c r="C2493">
        <v>143.85</v>
      </c>
      <c r="D2493">
        <v>143.87</v>
      </c>
      <c r="E2493">
        <v>143.88999999999999</v>
      </c>
      <c r="F2493">
        <v>143.82</v>
      </c>
      <c r="G2493">
        <v>3400</v>
      </c>
    </row>
    <row r="2494" spans="1:7" x14ac:dyDescent="0.25">
      <c r="A2494" t="s">
        <v>7</v>
      </c>
      <c r="B2494" s="1">
        <v>44708.111111111109</v>
      </c>
      <c r="C2494">
        <v>143.86000000000001</v>
      </c>
      <c r="D2494">
        <v>143.98500000000001</v>
      </c>
      <c r="E2494">
        <v>144</v>
      </c>
      <c r="F2494">
        <v>143.86000000000001</v>
      </c>
      <c r="G2494">
        <v>11423</v>
      </c>
    </row>
    <row r="2495" spans="1:7" x14ac:dyDescent="0.25">
      <c r="A2495" t="s">
        <v>7</v>
      </c>
      <c r="B2495" s="1">
        <v>44708.114583333336</v>
      </c>
      <c r="C2495">
        <v>144</v>
      </c>
      <c r="D2495">
        <v>143.96</v>
      </c>
      <c r="E2495">
        <v>144.03</v>
      </c>
      <c r="F2495">
        <v>143.96</v>
      </c>
      <c r="G2495">
        <v>10164</v>
      </c>
    </row>
    <row r="2496" spans="1:7" x14ac:dyDescent="0.25">
      <c r="A2496" t="s">
        <v>7</v>
      </c>
      <c r="B2496" s="1">
        <v>44708.118055555555</v>
      </c>
      <c r="C2496">
        <v>143.99</v>
      </c>
      <c r="D2496">
        <v>144</v>
      </c>
      <c r="E2496">
        <v>144.02000000000001</v>
      </c>
      <c r="F2496">
        <v>143.9</v>
      </c>
      <c r="G2496">
        <v>6358</v>
      </c>
    </row>
    <row r="2497" spans="1:7" x14ac:dyDescent="0.25">
      <c r="A2497" t="s">
        <v>7</v>
      </c>
      <c r="B2497" s="1">
        <v>44708.121527777781</v>
      </c>
      <c r="C2497">
        <v>143.97499999999999</v>
      </c>
      <c r="D2497">
        <v>144.13999999999999</v>
      </c>
      <c r="E2497">
        <v>144.19999999999999</v>
      </c>
      <c r="F2497">
        <v>143.94</v>
      </c>
      <c r="G2497">
        <v>6571</v>
      </c>
    </row>
    <row r="2498" spans="1:7" x14ac:dyDescent="0.25">
      <c r="A2498" t="s">
        <v>7</v>
      </c>
      <c r="B2498" s="1">
        <v>44708.458333333336</v>
      </c>
      <c r="C2498">
        <v>143.34</v>
      </c>
      <c r="D2498">
        <v>143.12</v>
      </c>
      <c r="E2498">
        <v>143.58000000000001</v>
      </c>
      <c r="F2498">
        <v>143</v>
      </c>
      <c r="G2498">
        <v>-90590921</v>
      </c>
    </row>
    <row r="2499" spans="1:7" x14ac:dyDescent="0.25">
      <c r="A2499" t="s">
        <v>7</v>
      </c>
      <c r="B2499" s="1">
        <v>44708.461805555555</v>
      </c>
      <c r="C2499">
        <v>143.18</v>
      </c>
      <c r="D2499">
        <v>143.30000000000001</v>
      </c>
      <c r="E2499">
        <v>143.49</v>
      </c>
      <c r="F2499">
        <v>143.12</v>
      </c>
      <c r="G2499">
        <v>2936</v>
      </c>
    </row>
    <row r="2500" spans="1:7" x14ac:dyDescent="0.25">
      <c r="A2500" t="s">
        <v>7</v>
      </c>
      <c r="B2500" s="1">
        <v>44708.465277777781</v>
      </c>
      <c r="C2500">
        <v>143.33000000000001</v>
      </c>
      <c r="D2500">
        <v>143.52000000000001</v>
      </c>
      <c r="E2500">
        <v>143.53</v>
      </c>
      <c r="F2500">
        <v>143.26</v>
      </c>
      <c r="G2500">
        <v>2901</v>
      </c>
    </row>
    <row r="2501" spans="1:7" x14ac:dyDescent="0.25">
      <c r="A2501" t="s">
        <v>7</v>
      </c>
      <c r="B2501" s="1">
        <v>44708.46875</v>
      </c>
      <c r="C2501">
        <v>143.53</v>
      </c>
      <c r="D2501">
        <v>143.65</v>
      </c>
      <c r="E2501">
        <v>143.86000000000001</v>
      </c>
      <c r="F2501">
        <v>143.53</v>
      </c>
      <c r="G2501">
        <v>1828</v>
      </c>
    </row>
    <row r="2502" spans="1:7" x14ac:dyDescent="0.25">
      <c r="A2502" t="s">
        <v>7</v>
      </c>
      <c r="B2502" s="1">
        <v>44708.472222222219</v>
      </c>
      <c r="C2502">
        <v>143.62</v>
      </c>
      <c r="D2502">
        <v>143.80000000000001</v>
      </c>
      <c r="E2502">
        <v>143.80000000000001</v>
      </c>
      <c r="F2502">
        <v>143.62</v>
      </c>
      <c r="G2502">
        <v>1992</v>
      </c>
    </row>
    <row r="2503" spans="1:7" x14ac:dyDescent="0.25">
      <c r="A2503" t="s">
        <v>7</v>
      </c>
      <c r="B2503" s="1">
        <v>44708.475694444445</v>
      </c>
      <c r="C2503">
        <v>143.77000000000001</v>
      </c>
      <c r="D2503">
        <v>143.87</v>
      </c>
      <c r="E2503">
        <v>143.91</v>
      </c>
      <c r="F2503">
        <v>143.77000000000001</v>
      </c>
      <c r="G2503">
        <v>3664</v>
      </c>
    </row>
    <row r="2504" spans="1:7" x14ac:dyDescent="0.25">
      <c r="A2504" t="s">
        <v>7</v>
      </c>
      <c r="B2504" s="1">
        <v>44708.479166666664</v>
      </c>
      <c r="C2504">
        <v>143.9</v>
      </c>
      <c r="D2504">
        <v>144.15</v>
      </c>
      <c r="E2504">
        <v>144.30000000000001</v>
      </c>
      <c r="F2504">
        <v>143.9</v>
      </c>
      <c r="G2504">
        <v>11048</v>
      </c>
    </row>
    <row r="2505" spans="1:7" x14ac:dyDescent="0.25">
      <c r="A2505" t="s">
        <v>7</v>
      </c>
      <c r="B2505" s="1">
        <v>44708.482638888891</v>
      </c>
      <c r="C2505">
        <v>144.1</v>
      </c>
      <c r="D2505">
        <v>144.07</v>
      </c>
      <c r="E2505">
        <v>144.19</v>
      </c>
      <c r="F2505">
        <v>144.02000000000001</v>
      </c>
      <c r="G2505">
        <v>3428</v>
      </c>
    </row>
    <row r="2506" spans="1:7" x14ac:dyDescent="0.25">
      <c r="A2506" t="s">
        <v>7</v>
      </c>
      <c r="B2506" s="1">
        <v>44708.486111111109</v>
      </c>
      <c r="C2506">
        <v>144.12</v>
      </c>
      <c r="D2506">
        <v>143.96</v>
      </c>
      <c r="E2506">
        <v>144.16</v>
      </c>
      <c r="F2506">
        <v>143.96</v>
      </c>
      <c r="G2506">
        <v>3984</v>
      </c>
    </row>
    <row r="2507" spans="1:7" x14ac:dyDescent="0.25">
      <c r="A2507" t="s">
        <v>7</v>
      </c>
      <c r="B2507" s="1">
        <v>44708.489583333336</v>
      </c>
      <c r="C2507">
        <v>143.94</v>
      </c>
      <c r="D2507">
        <v>143.97</v>
      </c>
      <c r="E2507">
        <v>143.99</v>
      </c>
      <c r="F2507">
        <v>143.87</v>
      </c>
      <c r="G2507">
        <v>2966</v>
      </c>
    </row>
    <row r="2508" spans="1:7" x14ac:dyDescent="0.25">
      <c r="A2508" t="s">
        <v>7</v>
      </c>
      <c r="B2508" s="1">
        <v>44708.493055555555</v>
      </c>
      <c r="C2508">
        <v>143.99</v>
      </c>
      <c r="D2508">
        <v>143.94</v>
      </c>
      <c r="E2508">
        <v>143.99</v>
      </c>
      <c r="F2508">
        <v>143.86000000000001</v>
      </c>
      <c r="G2508">
        <v>1253</v>
      </c>
    </row>
    <row r="2509" spans="1:7" x14ac:dyDescent="0.25">
      <c r="A2509" t="s">
        <v>7</v>
      </c>
      <c r="B2509" s="1">
        <v>44708.496527777781</v>
      </c>
      <c r="C2509">
        <v>143.94999999999999</v>
      </c>
      <c r="D2509">
        <v>144.1</v>
      </c>
      <c r="E2509">
        <v>144.1</v>
      </c>
      <c r="F2509">
        <v>143.94</v>
      </c>
      <c r="G2509">
        <v>1535</v>
      </c>
    </row>
    <row r="2510" spans="1:7" x14ac:dyDescent="0.25">
      <c r="A2510" t="s">
        <v>7</v>
      </c>
      <c r="B2510" s="1">
        <v>44708.5</v>
      </c>
      <c r="C2510">
        <v>144.04</v>
      </c>
      <c r="D2510">
        <v>143.84</v>
      </c>
      <c r="E2510">
        <v>144.15</v>
      </c>
      <c r="F2510">
        <v>143.84</v>
      </c>
      <c r="G2510">
        <v>3523</v>
      </c>
    </row>
    <row r="2511" spans="1:7" x14ac:dyDescent="0.25">
      <c r="A2511" t="s">
        <v>7</v>
      </c>
      <c r="B2511" s="1">
        <v>44708.503472222219</v>
      </c>
      <c r="C2511">
        <v>143.85</v>
      </c>
      <c r="D2511">
        <v>143.94</v>
      </c>
      <c r="E2511">
        <v>143.94999999999999</v>
      </c>
      <c r="F2511">
        <v>143.85</v>
      </c>
      <c r="G2511">
        <v>353</v>
      </c>
    </row>
    <row r="2512" spans="1:7" x14ac:dyDescent="0.25">
      <c r="A2512" t="s">
        <v>7</v>
      </c>
      <c r="B2512" s="1">
        <v>44708.506944444445</v>
      </c>
      <c r="C2512">
        <v>143.91</v>
      </c>
      <c r="D2512">
        <v>143.83000000000001</v>
      </c>
      <c r="E2512">
        <v>143.93</v>
      </c>
      <c r="F2512">
        <v>143.83000000000001</v>
      </c>
      <c r="G2512">
        <v>1368</v>
      </c>
    </row>
    <row r="2513" spans="1:7" x14ac:dyDescent="0.25">
      <c r="A2513" t="s">
        <v>7</v>
      </c>
      <c r="B2513" s="1">
        <v>44708.510416666664</v>
      </c>
      <c r="C2513">
        <v>143.87</v>
      </c>
      <c r="D2513">
        <v>143.94999999999999</v>
      </c>
      <c r="E2513">
        <v>143.94999999999999</v>
      </c>
      <c r="F2513">
        <v>143.83000000000001</v>
      </c>
      <c r="G2513">
        <v>238</v>
      </c>
    </row>
    <row r="2514" spans="1:7" x14ac:dyDescent="0.25">
      <c r="A2514" t="s">
        <v>7</v>
      </c>
      <c r="B2514" s="1">
        <v>44708.513888888891</v>
      </c>
      <c r="C2514">
        <v>143.97999999999999</v>
      </c>
      <c r="D2514">
        <v>143.94</v>
      </c>
      <c r="E2514">
        <v>143.97999999999999</v>
      </c>
      <c r="F2514">
        <v>143.91999999999999</v>
      </c>
      <c r="G2514">
        <v>1103</v>
      </c>
    </row>
    <row r="2515" spans="1:7" x14ac:dyDescent="0.25">
      <c r="A2515" t="s">
        <v>7</v>
      </c>
      <c r="B2515" s="1">
        <v>44708.517361111109</v>
      </c>
      <c r="C2515">
        <v>143.97999999999999</v>
      </c>
      <c r="D2515">
        <v>143.97</v>
      </c>
      <c r="E2515">
        <v>144.01</v>
      </c>
      <c r="F2515">
        <v>143.94</v>
      </c>
      <c r="G2515">
        <v>953</v>
      </c>
    </row>
    <row r="2516" spans="1:7" x14ac:dyDescent="0.25">
      <c r="A2516" t="s">
        <v>7</v>
      </c>
      <c r="B2516" s="1">
        <v>44708.520833333336</v>
      </c>
      <c r="C2516">
        <v>144</v>
      </c>
      <c r="D2516">
        <v>144.04</v>
      </c>
      <c r="E2516">
        <v>144.05000000000001</v>
      </c>
      <c r="F2516">
        <v>144</v>
      </c>
      <c r="G2516">
        <v>1514</v>
      </c>
    </row>
    <row r="2517" spans="1:7" x14ac:dyDescent="0.25">
      <c r="A2517" t="s">
        <v>7</v>
      </c>
      <c r="B2517" s="1">
        <v>44708.524305555555</v>
      </c>
      <c r="C2517">
        <v>144.06</v>
      </c>
      <c r="D2517">
        <v>144.05000000000001</v>
      </c>
      <c r="E2517">
        <v>144.06</v>
      </c>
      <c r="F2517">
        <v>144</v>
      </c>
      <c r="G2517">
        <v>1440</v>
      </c>
    </row>
    <row r="2518" spans="1:7" x14ac:dyDescent="0.25">
      <c r="A2518" t="s">
        <v>7</v>
      </c>
      <c r="B2518" s="1">
        <v>44708.527777777781</v>
      </c>
      <c r="C2518">
        <v>144.04</v>
      </c>
      <c r="D2518">
        <v>144.19999999999999</v>
      </c>
      <c r="E2518">
        <v>144.26</v>
      </c>
      <c r="F2518">
        <v>144.04</v>
      </c>
      <c r="G2518">
        <v>5918</v>
      </c>
    </row>
    <row r="2519" spans="1:7" x14ac:dyDescent="0.25">
      <c r="A2519" t="s">
        <v>7</v>
      </c>
      <c r="B2519" s="1">
        <v>44708.53125</v>
      </c>
      <c r="C2519">
        <v>144.18</v>
      </c>
      <c r="D2519">
        <v>144.16999999999999</v>
      </c>
      <c r="E2519">
        <v>144.18</v>
      </c>
      <c r="F2519">
        <v>144.11000000000001</v>
      </c>
      <c r="G2519">
        <v>403</v>
      </c>
    </row>
    <row r="2520" spans="1:7" x14ac:dyDescent="0.25">
      <c r="A2520" t="s">
        <v>7</v>
      </c>
      <c r="B2520" s="1">
        <v>44708.534722222219</v>
      </c>
      <c r="C2520">
        <v>144.24</v>
      </c>
      <c r="D2520">
        <v>144.26</v>
      </c>
      <c r="E2520">
        <v>144.29</v>
      </c>
      <c r="F2520">
        <v>144</v>
      </c>
      <c r="G2520">
        <v>4783</v>
      </c>
    </row>
    <row r="2521" spans="1:7" x14ac:dyDescent="0.25">
      <c r="A2521" t="s">
        <v>7</v>
      </c>
      <c r="B2521" s="1">
        <v>44708.538194444445</v>
      </c>
      <c r="C2521">
        <v>144.22</v>
      </c>
      <c r="D2521">
        <v>144.4</v>
      </c>
      <c r="E2521">
        <v>144.46</v>
      </c>
      <c r="F2521">
        <v>144.22</v>
      </c>
      <c r="G2521">
        <v>11132</v>
      </c>
    </row>
    <row r="2522" spans="1:7" x14ac:dyDescent="0.25">
      <c r="A2522" t="s">
        <v>7</v>
      </c>
      <c r="B2522" s="1">
        <v>44708.541666666664</v>
      </c>
      <c r="C2522">
        <v>144.35</v>
      </c>
      <c r="D2522">
        <v>144.06</v>
      </c>
      <c r="E2522">
        <v>144.35</v>
      </c>
      <c r="F2522">
        <v>144.01</v>
      </c>
      <c r="G2522">
        <v>5530</v>
      </c>
    </row>
    <row r="2523" spans="1:7" x14ac:dyDescent="0.25">
      <c r="A2523" t="s">
        <v>7</v>
      </c>
      <c r="B2523" s="1">
        <v>44708.545138888891</v>
      </c>
      <c r="C2523">
        <v>144.01</v>
      </c>
      <c r="D2523">
        <v>143.97999999999999</v>
      </c>
      <c r="E2523">
        <v>144.16</v>
      </c>
      <c r="F2523">
        <v>143.93</v>
      </c>
      <c r="G2523">
        <v>4885</v>
      </c>
    </row>
    <row r="2524" spans="1:7" x14ac:dyDescent="0.25">
      <c r="A2524" t="s">
        <v>7</v>
      </c>
      <c r="B2524" s="1">
        <v>44708.548611111109</v>
      </c>
      <c r="C2524">
        <v>143.97</v>
      </c>
      <c r="D2524">
        <v>144.16999999999999</v>
      </c>
      <c r="E2524">
        <v>144.18</v>
      </c>
      <c r="F2524">
        <v>143.97</v>
      </c>
      <c r="G2524">
        <v>3357</v>
      </c>
    </row>
    <row r="2525" spans="1:7" x14ac:dyDescent="0.25">
      <c r="A2525" t="s">
        <v>7</v>
      </c>
      <c r="B2525" s="1">
        <v>44708.552083333336</v>
      </c>
      <c r="C2525">
        <v>144.19999999999999</v>
      </c>
      <c r="D2525">
        <v>144.16</v>
      </c>
      <c r="E2525">
        <v>144.27000000000001</v>
      </c>
      <c r="F2525">
        <v>144.16</v>
      </c>
      <c r="G2525">
        <v>642</v>
      </c>
    </row>
    <row r="2526" spans="1:7" x14ac:dyDescent="0.25">
      <c r="A2526" t="s">
        <v>7</v>
      </c>
      <c r="B2526" s="1">
        <v>44708.555555555555</v>
      </c>
      <c r="C2526">
        <v>144.16999999999999</v>
      </c>
      <c r="D2526">
        <v>144.16</v>
      </c>
      <c r="E2526">
        <v>144.19999999999999</v>
      </c>
      <c r="F2526">
        <v>144.02000000000001</v>
      </c>
      <c r="G2526">
        <v>2712</v>
      </c>
    </row>
    <row r="2527" spans="1:7" x14ac:dyDescent="0.25">
      <c r="A2527" t="s">
        <v>7</v>
      </c>
      <c r="B2527" s="1">
        <v>44708.559027777781</v>
      </c>
      <c r="C2527">
        <v>144.18</v>
      </c>
      <c r="D2527">
        <v>144.13</v>
      </c>
      <c r="E2527">
        <v>144.19999999999999</v>
      </c>
      <c r="F2527">
        <v>144.13</v>
      </c>
      <c r="G2527">
        <v>317</v>
      </c>
    </row>
    <row r="2528" spans="1:7" x14ac:dyDescent="0.25">
      <c r="A2528" t="s">
        <v>7</v>
      </c>
      <c r="B2528" s="1">
        <v>44708.5625</v>
      </c>
      <c r="C2528">
        <v>144.18</v>
      </c>
      <c r="D2528">
        <v>144.09</v>
      </c>
      <c r="E2528">
        <v>144.19</v>
      </c>
      <c r="F2528">
        <v>144.09</v>
      </c>
      <c r="G2528">
        <v>1152</v>
      </c>
    </row>
    <row r="2529" spans="1:7" x14ac:dyDescent="0.25">
      <c r="A2529" t="s">
        <v>7</v>
      </c>
      <c r="B2529" s="1">
        <v>44708.565972222219</v>
      </c>
      <c r="C2529">
        <v>144.13999999999999</v>
      </c>
      <c r="D2529">
        <v>144.1</v>
      </c>
      <c r="E2529">
        <v>144.13999999999999</v>
      </c>
      <c r="F2529">
        <v>144</v>
      </c>
      <c r="G2529">
        <v>5039</v>
      </c>
    </row>
    <row r="2530" spans="1:7" x14ac:dyDescent="0.25">
      <c r="A2530" t="s">
        <v>7</v>
      </c>
      <c r="B2530" s="1">
        <v>44708.569444444445</v>
      </c>
      <c r="C2530">
        <v>144.11000000000001</v>
      </c>
      <c r="D2530">
        <v>144.1</v>
      </c>
      <c r="E2530">
        <v>144.13999999999999</v>
      </c>
      <c r="F2530">
        <v>144.09</v>
      </c>
      <c r="G2530">
        <v>1091</v>
      </c>
    </row>
    <row r="2531" spans="1:7" x14ac:dyDescent="0.25">
      <c r="A2531" t="s">
        <v>7</v>
      </c>
      <c r="B2531" s="1">
        <v>44708.572916666664</v>
      </c>
      <c r="C2531">
        <v>144.13</v>
      </c>
      <c r="D2531">
        <v>144.1</v>
      </c>
      <c r="E2531">
        <v>144.21</v>
      </c>
      <c r="F2531">
        <v>144.09</v>
      </c>
      <c r="G2531">
        <v>3289</v>
      </c>
    </row>
    <row r="2532" spans="1:7" x14ac:dyDescent="0.25">
      <c r="A2532" t="s">
        <v>7</v>
      </c>
      <c r="B2532" s="1">
        <v>44708.576388888891</v>
      </c>
      <c r="C2532">
        <v>144.09</v>
      </c>
      <c r="D2532">
        <v>144.11000000000001</v>
      </c>
      <c r="E2532">
        <v>144.11000000000001</v>
      </c>
      <c r="F2532">
        <v>143.97999999999999</v>
      </c>
      <c r="G2532">
        <v>5591</v>
      </c>
    </row>
    <row r="2533" spans="1:7" x14ac:dyDescent="0.25">
      <c r="A2533" t="s">
        <v>7</v>
      </c>
      <c r="B2533" s="1">
        <v>44708.579861111109</v>
      </c>
      <c r="C2533">
        <v>144.13</v>
      </c>
      <c r="D2533">
        <v>144.28</v>
      </c>
      <c r="E2533">
        <v>144.34</v>
      </c>
      <c r="F2533">
        <v>144.13</v>
      </c>
      <c r="G2533">
        <v>2548</v>
      </c>
    </row>
    <row r="2534" spans="1:7" x14ac:dyDescent="0.25">
      <c r="A2534" t="s">
        <v>7</v>
      </c>
      <c r="B2534" s="1">
        <v>44708.583333333336</v>
      </c>
      <c r="C2534">
        <v>144.19999999999999</v>
      </c>
      <c r="D2534">
        <v>144.13999999999999</v>
      </c>
      <c r="E2534">
        <v>144.30000000000001</v>
      </c>
      <c r="F2534">
        <v>144.13999999999999</v>
      </c>
      <c r="G2534">
        <v>17204</v>
      </c>
    </row>
    <row r="2535" spans="1:7" x14ac:dyDescent="0.25">
      <c r="A2535" t="s">
        <v>7</v>
      </c>
      <c r="B2535" s="1">
        <v>44708.586805555555</v>
      </c>
      <c r="C2535">
        <v>144.15</v>
      </c>
      <c r="D2535">
        <v>144.16999999999999</v>
      </c>
      <c r="E2535">
        <v>144.22</v>
      </c>
      <c r="F2535">
        <v>144.11000000000001</v>
      </c>
      <c r="G2535">
        <v>10389</v>
      </c>
    </row>
    <row r="2536" spans="1:7" x14ac:dyDescent="0.25">
      <c r="A2536" t="s">
        <v>7</v>
      </c>
      <c r="B2536" s="1">
        <v>44708.590277777781</v>
      </c>
      <c r="C2536">
        <v>144.18</v>
      </c>
      <c r="D2536">
        <v>144.16999999999999</v>
      </c>
      <c r="E2536">
        <v>144.21</v>
      </c>
      <c r="F2536">
        <v>144.16</v>
      </c>
      <c r="G2536">
        <v>3493</v>
      </c>
    </row>
    <row r="2537" spans="1:7" x14ac:dyDescent="0.25">
      <c r="A2537" t="s">
        <v>7</v>
      </c>
      <c r="B2537" s="1">
        <v>44708.59375</v>
      </c>
      <c r="C2537">
        <v>144.21</v>
      </c>
      <c r="D2537">
        <v>143.94999999999999</v>
      </c>
      <c r="E2537">
        <v>144.29</v>
      </c>
      <c r="F2537">
        <v>143.94999999999999</v>
      </c>
      <c r="G2537">
        <v>12455</v>
      </c>
    </row>
    <row r="2538" spans="1:7" x14ac:dyDescent="0.25">
      <c r="A2538" t="s">
        <v>7</v>
      </c>
      <c r="B2538" s="1">
        <v>44708.597222222219</v>
      </c>
      <c r="C2538">
        <v>144</v>
      </c>
      <c r="D2538">
        <v>144.01</v>
      </c>
      <c r="E2538">
        <v>144.05000000000001</v>
      </c>
      <c r="F2538">
        <v>143.94</v>
      </c>
      <c r="G2538">
        <v>8310</v>
      </c>
    </row>
    <row r="2539" spans="1:7" x14ac:dyDescent="0.25">
      <c r="A2539" t="s">
        <v>7</v>
      </c>
      <c r="B2539" s="1">
        <v>44708.600694444445</v>
      </c>
      <c r="C2539">
        <v>144.02000000000001</v>
      </c>
      <c r="D2539">
        <v>144.05000000000001</v>
      </c>
      <c r="E2539">
        <v>144.12</v>
      </c>
      <c r="F2539">
        <v>143.94999999999999</v>
      </c>
      <c r="G2539">
        <v>6185</v>
      </c>
    </row>
    <row r="2540" spans="1:7" x14ac:dyDescent="0.25">
      <c r="A2540" t="s">
        <v>7</v>
      </c>
      <c r="B2540" s="1">
        <v>44708.604166666664</v>
      </c>
      <c r="C2540">
        <v>144.09</v>
      </c>
      <c r="D2540">
        <v>144.04</v>
      </c>
      <c r="E2540">
        <v>144.09</v>
      </c>
      <c r="F2540">
        <v>143.97</v>
      </c>
      <c r="G2540">
        <v>1784</v>
      </c>
    </row>
    <row r="2541" spans="1:7" x14ac:dyDescent="0.25">
      <c r="A2541" t="s">
        <v>7</v>
      </c>
      <c r="B2541" s="1">
        <v>44708.607638888891</v>
      </c>
      <c r="C2541">
        <v>144.03</v>
      </c>
      <c r="D2541">
        <v>144.02000000000001</v>
      </c>
      <c r="E2541">
        <v>144.03</v>
      </c>
      <c r="F2541">
        <v>143.96</v>
      </c>
      <c r="G2541">
        <v>8191</v>
      </c>
    </row>
    <row r="2542" spans="1:7" x14ac:dyDescent="0.25">
      <c r="A2542" t="s">
        <v>7</v>
      </c>
      <c r="B2542" s="1">
        <v>44708.611111111109</v>
      </c>
      <c r="C2542">
        <v>144.01</v>
      </c>
      <c r="D2542">
        <v>144.18</v>
      </c>
      <c r="E2542">
        <v>144.22999999999999</v>
      </c>
      <c r="F2542">
        <v>144</v>
      </c>
      <c r="G2542">
        <v>4470</v>
      </c>
    </row>
    <row r="2543" spans="1:7" x14ac:dyDescent="0.25">
      <c r="A2543" t="s">
        <v>7</v>
      </c>
      <c r="B2543" s="1">
        <v>44708.614583333336</v>
      </c>
      <c r="C2543">
        <v>144.16</v>
      </c>
      <c r="D2543">
        <v>144.03</v>
      </c>
      <c r="E2543">
        <v>144.18</v>
      </c>
      <c r="F2543">
        <v>144</v>
      </c>
      <c r="G2543">
        <v>5741</v>
      </c>
    </row>
    <row r="2544" spans="1:7" x14ac:dyDescent="0.25">
      <c r="A2544" t="s">
        <v>7</v>
      </c>
      <c r="B2544" s="1">
        <v>44708.618055555555</v>
      </c>
      <c r="C2544">
        <v>144.04</v>
      </c>
      <c r="D2544">
        <v>143.85</v>
      </c>
      <c r="E2544">
        <v>144.04</v>
      </c>
      <c r="F2544">
        <v>143.78</v>
      </c>
      <c r="G2544">
        <v>14991</v>
      </c>
    </row>
    <row r="2545" spans="1:7" x14ac:dyDescent="0.25">
      <c r="A2545" t="s">
        <v>7</v>
      </c>
      <c r="B2545" s="1">
        <v>44708.621527777781</v>
      </c>
      <c r="C2545">
        <v>143.81</v>
      </c>
      <c r="D2545">
        <v>143.72</v>
      </c>
      <c r="E2545">
        <v>143.83000000000001</v>
      </c>
      <c r="F2545">
        <v>143.65</v>
      </c>
      <c r="G2545">
        <v>9287</v>
      </c>
    </row>
    <row r="2546" spans="1:7" x14ac:dyDescent="0.25">
      <c r="A2546" t="s">
        <v>7</v>
      </c>
      <c r="B2546" s="1">
        <v>44708.625</v>
      </c>
      <c r="C2546">
        <v>144.18600000000001</v>
      </c>
      <c r="D2546">
        <v>143.93</v>
      </c>
      <c r="E2546">
        <v>144.351</v>
      </c>
      <c r="F2546">
        <v>143.03</v>
      </c>
      <c r="G2546">
        <v>270668</v>
      </c>
    </row>
    <row r="2547" spans="1:7" x14ac:dyDescent="0.25">
      <c r="A2547" t="s">
        <v>7</v>
      </c>
      <c r="B2547" s="1">
        <v>44708.628472222219</v>
      </c>
      <c r="C2547">
        <v>144.01</v>
      </c>
      <c r="D2547">
        <v>144.28</v>
      </c>
      <c r="E2547">
        <v>144.44999999999999</v>
      </c>
      <c r="F2547">
        <v>144</v>
      </c>
      <c r="G2547">
        <v>67264</v>
      </c>
    </row>
    <row r="2548" spans="1:7" x14ac:dyDescent="0.25">
      <c r="A2548" t="s">
        <v>7</v>
      </c>
      <c r="B2548" s="1">
        <v>44708.631944444445</v>
      </c>
      <c r="C2548">
        <v>144.27500000000001</v>
      </c>
      <c r="D2548">
        <v>144.22</v>
      </c>
      <c r="E2548">
        <v>144.4</v>
      </c>
      <c r="F2548">
        <v>144.12</v>
      </c>
      <c r="G2548">
        <v>28335</v>
      </c>
    </row>
    <row r="2549" spans="1:7" x14ac:dyDescent="0.25">
      <c r="A2549" t="s">
        <v>7</v>
      </c>
      <c r="B2549" s="1">
        <v>44708.635416666664</v>
      </c>
      <c r="C2549">
        <v>144.16999999999999</v>
      </c>
      <c r="D2549">
        <v>144.07499999999999</v>
      </c>
      <c r="E2549">
        <v>144.19999999999999</v>
      </c>
      <c r="F2549">
        <v>144</v>
      </c>
      <c r="G2549">
        <v>29946</v>
      </c>
    </row>
    <row r="2550" spans="1:7" x14ac:dyDescent="0.25">
      <c r="A2550" t="s">
        <v>7</v>
      </c>
      <c r="B2550" s="1">
        <v>44708.638888888891</v>
      </c>
      <c r="C2550">
        <v>144.1</v>
      </c>
      <c r="D2550">
        <v>144.19999999999999</v>
      </c>
      <c r="E2550">
        <v>144.26</v>
      </c>
      <c r="F2550">
        <v>144.07</v>
      </c>
      <c r="G2550">
        <v>33253</v>
      </c>
    </row>
    <row r="2551" spans="1:7" x14ac:dyDescent="0.25">
      <c r="A2551" t="s">
        <v>7</v>
      </c>
      <c r="B2551" s="1">
        <v>44708.642361111109</v>
      </c>
      <c r="C2551">
        <v>144.19</v>
      </c>
      <c r="D2551">
        <v>144.03</v>
      </c>
      <c r="E2551">
        <v>144.22</v>
      </c>
      <c r="F2551">
        <v>144.03</v>
      </c>
      <c r="G2551">
        <v>15231</v>
      </c>
    </row>
    <row r="2552" spans="1:7" x14ac:dyDescent="0.25">
      <c r="A2552" t="s">
        <v>7</v>
      </c>
      <c r="B2552" s="1">
        <v>44708.645833333336</v>
      </c>
      <c r="C2552">
        <v>144.065</v>
      </c>
      <c r="D2552">
        <v>144.52000000000001</v>
      </c>
      <c r="E2552">
        <v>144.69999999999999</v>
      </c>
      <c r="F2552">
        <v>143.77000000000001</v>
      </c>
      <c r="G2552">
        <v>139982</v>
      </c>
    </row>
    <row r="2553" spans="1:7" x14ac:dyDescent="0.25">
      <c r="A2553" t="s">
        <v>7</v>
      </c>
      <c r="B2553" s="1">
        <v>44708.649305555555</v>
      </c>
      <c r="C2553">
        <v>144.38</v>
      </c>
      <c r="D2553">
        <v>145.01</v>
      </c>
      <c r="E2553">
        <v>145.08000000000001</v>
      </c>
      <c r="F2553">
        <v>144.345</v>
      </c>
      <c r="G2553">
        <v>186682</v>
      </c>
    </row>
    <row r="2554" spans="1:7" x14ac:dyDescent="0.25">
      <c r="A2554" t="s">
        <v>7</v>
      </c>
      <c r="B2554" s="1">
        <v>44708.652777777781</v>
      </c>
      <c r="C2554">
        <v>145.03</v>
      </c>
      <c r="D2554">
        <v>145.01900000000001</v>
      </c>
      <c r="E2554">
        <v>145.13</v>
      </c>
      <c r="F2554">
        <v>144.9</v>
      </c>
      <c r="G2554">
        <v>110277</v>
      </c>
    </row>
    <row r="2555" spans="1:7" x14ac:dyDescent="0.25">
      <c r="A2555" t="s">
        <v>7</v>
      </c>
      <c r="B2555" s="1">
        <v>44708.65625</v>
      </c>
      <c r="C2555">
        <v>144.99</v>
      </c>
      <c r="D2555">
        <v>145.46</v>
      </c>
      <c r="E2555">
        <v>145.58000000000001</v>
      </c>
      <c r="F2555">
        <v>144.96</v>
      </c>
      <c r="G2555">
        <v>166177</v>
      </c>
    </row>
    <row r="2556" spans="1:7" x14ac:dyDescent="0.25">
      <c r="A2556" t="s">
        <v>7</v>
      </c>
      <c r="B2556" s="1">
        <v>44708.659722222219</v>
      </c>
      <c r="C2556">
        <v>145.44</v>
      </c>
      <c r="D2556">
        <v>145.30500000000001</v>
      </c>
      <c r="E2556">
        <v>145.47999999999999</v>
      </c>
      <c r="F2556">
        <v>145.185</v>
      </c>
      <c r="G2556">
        <v>84006</v>
      </c>
    </row>
    <row r="2557" spans="1:7" x14ac:dyDescent="0.25">
      <c r="A2557" t="s">
        <v>7</v>
      </c>
      <c r="B2557" s="1">
        <v>44708.663194444445</v>
      </c>
      <c r="C2557">
        <v>145.31</v>
      </c>
      <c r="D2557">
        <v>145.36000000000001</v>
      </c>
      <c r="E2557">
        <v>145.44</v>
      </c>
      <c r="F2557">
        <v>145.15</v>
      </c>
      <c r="G2557">
        <v>70129</v>
      </c>
    </row>
    <row r="2558" spans="1:7" x14ac:dyDescent="0.25">
      <c r="A2558" t="s">
        <v>7</v>
      </c>
      <c r="B2558" s="1">
        <v>44708.666666666664</v>
      </c>
      <c r="C2558">
        <v>145.38</v>
      </c>
      <c r="D2558">
        <v>145.4</v>
      </c>
      <c r="E2558">
        <v>145.65</v>
      </c>
      <c r="F2558">
        <v>145.35</v>
      </c>
      <c r="G2558">
        <v>171872</v>
      </c>
    </row>
    <row r="2559" spans="1:7" x14ac:dyDescent="0.25">
      <c r="A2559" t="s">
        <v>7</v>
      </c>
      <c r="B2559" s="1">
        <v>44708.670138888891</v>
      </c>
      <c r="C2559">
        <v>145.41999999999999</v>
      </c>
      <c r="D2559">
        <v>145.25</v>
      </c>
      <c r="E2559">
        <v>145.55000000000001</v>
      </c>
      <c r="F2559">
        <v>145.19999999999999</v>
      </c>
      <c r="G2559">
        <v>87127</v>
      </c>
    </row>
    <row r="2560" spans="1:7" x14ac:dyDescent="0.25">
      <c r="A2560" t="s">
        <v>7</v>
      </c>
      <c r="B2560" s="1">
        <v>44708.673611111109</v>
      </c>
      <c r="C2560">
        <v>145.29</v>
      </c>
      <c r="D2560">
        <v>145.32</v>
      </c>
      <c r="E2560">
        <v>145.47</v>
      </c>
      <c r="F2560">
        <v>145.22</v>
      </c>
      <c r="G2560">
        <v>45304</v>
      </c>
    </row>
    <row r="2561" spans="1:7" x14ac:dyDescent="0.25">
      <c r="A2561" t="s">
        <v>7</v>
      </c>
      <c r="B2561" s="1">
        <v>44708.677083333336</v>
      </c>
      <c r="C2561">
        <v>145.33000000000001</v>
      </c>
      <c r="D2561">
        <v>145.19999999999999</v>
      </c>
      <c r="E2561">
        <v>145.49</v>
      </c>
      <c r="F2561">
        <v>145.15</v>
      </c>
      <c r="G2561">
        <v>93073</v>
      </c>
    </row>
    <row r="2562" spans="1:7" x14ac:dyDescent="0.25">
      <c r="A2562" t="s">
        <v>7</v>
      </c>
      <c r="B2562" s="1">
        <v>44708.680555555555</v>
      </c>
      <c r="C2562">
        <v>145.22</v>
      </c>
      <c r="D2562">
        <v>145.15</v>
      </c>
      <c r="E2562">
        <v>145.4</v>
      </c>
      <c r="F2562">
        <v>145.02000000000001</v>
      </c>
      <c r="G2562">
        <v>105517</v>
      </c>
    </row>
    <row r="2563" spans="1:7" x14ac:dyDescent="0.25">
      <c r="A2563" t="s">
        <v>7</v>
      </c>
      <c r="B2563" s="1">
        <v>44708.684027777781</v>
      </c>
      <c r="C2563">
        <v>145.1</v>
      </c>
      <c r="D2563">
        <v>145.38</v>
      </c>
      <c r="E2563">
        <v>145.4</v>
      </c>
      <c r="F2563">
        <v>145.07</v>
      </c>
      <c r="G2563">
        <v>81567</v>
      </c>
    </row>
    <row r="2564" spans="1:7" x14ac:dyDescent="0.25">
      <c r="A2564" t="s">
        <v>7</v>
      </c>
      <c r="B2564" s="1">
        <v>44708.6875</v>
      </c>
      <c r="C2564">
        <v>145.44</v>
      </c>
      <c r="D2564">
        <v>145.79</v>
      </c>
      <c r="E2564">
        <v>146.21</v>
      </c>
      <c r="F2564">
        <v>145.27000000000001</v>
      </c>
      <c r="G2564">
        <v>3666526</v>
      </c>
    </row>
    <row r="2565" spans="1:7" x14ac:dyDescent="0.25">
      <c r="A2565" t="s">
        <v>7</v>
      </c>
      <c r="B2565" s="1">
        <v>44708.690972222219</v>
      </c>
      <c r="C2565">
        <v>145.83000000000001</v>
      </c>
      <c r="D2565">
        <v>146.46</v>
      </c>
      <c r="E2565">
        <v>146.59</v>
      </c>
      <c r="F2565">
        <v>145.80500000000001</v>
      </c>
      <c r="G2565">
        <v>2178998</v>
      </c>
    </row>
    <row r="2566" spans="1:7" x14ac:dyDescent="0.25">
      <c r="A2566" t="s">
        <v>7</v>
      </c>
      <c r="B2566" s="1">
        <v>44708.694444444445</v>
      </c>
      <c r="C2566">
        <v>146.44999999999999</v>
      </c>
      <c r="D2566">
        <v>145.95599999999999</v>
      </c>
      <c r="E2566">
        <v>146.66</v>
      </c>
      <c r="F2566">
        <v>145.88</v>
      </c>
      <c r="G2566">
        <v>2224722</v>
      </c>
    </row>
    <row r="2567" spans="1:7" x14ac:dyDescent="0.25">
      <c r="A2567" t="s">
        <v>7</v>
      </c>
      <c r="B2567" s="1">
        <v>44708.697916666664</v>
      </c>
      <c r="C2567">
        <v>145.97999999999999</v>
      </c>
      <c r="D2567">
        <v>146.94999999999999</v>
      </c>
      <c r="E2567">
        <v>147.095</v>
      </c>
      <c r="F2567">
        <v>145.94499999999999</v>
      </c>
      <c r="G2567">
        <v>2497855</v>
      </c>
    </row>
    <row r="2568" spans="1:7" x14ac:dyDescent="0.25">
      <c r="A2568" t="s">
        <v>7</v>
      </c>
      <c r="B2568" s="1">
        <v>44708.701388888891</v>
      </c>
      <c r="C2568">
        <v>146.97</v>
      </c>
      <c r="D2568">
        <v>146.77000000000001</v>
      </c>
      <c r="E2568">
        <v>147.04</v>
      </c>
      <c r="F2568">
        <v>146.59</v>
      </c>
      <c r="G2568">
        <v>1886880</v>
      </c>
    </row>
    <row r="2569" spans="1:7" x14ac:dyDescent="0.25">
      <c r="A2569" t="s">
        <v>7</v>
      </c>
      <c r="B2569" s="1">
        <v>44708.704861111109</v>
      </c>
      <c r="C2569">
        <v>146.78</v>
      </c>
      <c r="D2569">
        <v>147.06</v>
      </c>
      <c r="E2569">
        <v>147.31</v>
      </c>
      <c r="F2569">
        <v>146.72499999999999</v>
      </c>
      <c r="G2569">
        <v>1496287</v>
      </c>
    </row>
    <row r="2570" spans="1:7" x14ac:dyDescent="0.25">
      <c r="A2570" t="s">
        <v>7</v>
      </c>
      <c r="B2570" s="1">
        <v>44708.708333333336</v>
      </c>
      <c r="C2570">
        <v>147.08000000000001</v>
      </c>
      <c r="D2570">
        <v>147.55799999999999</v>
      </c>
      <c r="E2570">
        <v>147.798</v>
      </c>
      <c r="F2570">
        <v>146.93</v>
      </c>
      <c r="G2570">
        <v>1985546</v>
      </c>
    </row>
    <row r="2571" spans="1:7" x14ac:dyDescent="0.25">
      <c r="A2571" t="s">
        <v>7</v>
      </c>
      <c r="B2571" s="1">
        <v>44708.711805555555</v>
      </c>
      <c r="C2571">
        <v>147.55000000000001</v>
      </c>
      <c r="D2571">
        <v>147.63999999999999</v>
      </c>
      <c r="E2571">
        <v>147.72999999999999</v>
      </c>
      <c r="F2571">
        <v>147.298</v>
      </c>
      <c r="G2571">
        <v>1599425</v>
      </c>
    </row>
    <row r="2572" spans="1:7" x14ac:dyDescent="0.25">
      <c r="A2572" t="s">
        <v>7</v>
      </c>
      <c r="B2572" s="1">
        <v>44708.715277777781</v>
      </c>
      <c r="C2572">
        <v>147.61000000000001</v>
      </c>
      <c r="D2572">
        <v>148.31</v>
      </c>
      <c r="E2572">
        <v>148.40100000000001</v>
      </c>
      <c r="F2572">
        <v>147.57</v>
      </c>
      <c r="G2572">
        <v>2168094</v>
      </c>
    </row>
    <row r="2573" spans="1:7" x14ac:dyDescent="0.25">
      <c r="A2573" t="s">
        <v>7</v>
      </c>
      <c r="B2573" s="1">
        <v>44708.71875</v>
      </c>
      <c r="C2573">
        <v>148.30000000000001</v>
      </c>
      <c r="D2573">
        <v>148.49</v>
      </c>
      <c r="E2573">
        <v>148.54400000000001</v>
      </c>
      <c r="F2573">
        <v>148.13</v>
      </c>
      <c r="G2573">
        <v>1758398</v>
      </c>
    </row>
    <row r="2574" spans="1:7" x14ac:dyDescent="0.25">
      <c r="A2574" t="s">
        <v>7</v>
      </c>
      <c r="B2574" s="1">
        <v>44708.722222222219</v>
      </c>
      <c r="C2574">
        <v>148.47499999999999</v>
      </c>
      <c r="D2574">
        <v>148.245</v>
      </c>
      <c r="E2574">
        <v>148.5</v>
      </c>
      <c r="F2574">
        <v>148.16</v>
      </c>
      <c r="G2574">
        <v>1413218</v>
      </c>
    </row>
    <row r="2575" spans="1:7" x14ac:dyDescent="0.25">
      <c r="A2575" t="s">
        <v>7</v>
      </c>
      <c r="B2575" s="1">
        <v>44708.725694444445</v>
      </c>
      <c r="C2575">
        <v>148.261</v>
      </c>
      <c r="D2575">
        <v>147.91</v>
      </c>
      <c r="E2575">
        <v>148.40899999999999</v>
      </c>
      <c r="F2575">
        <v>147.87</v>
      </c>
      <c r="G2575">
        <v>1217246</v>
      </c>
    </row>
    <row r="2576" spans="1:7" x14ac:dyDescent="0.25">
      <c r="A2576" t="s">
        <v>7</v>
      </c>
      <c r="B2576" s="1">
        <v>44708.729166666664</v>
      </c>
      <c r="C2576">
        <v>147.94999999999999</v>
      </c>
      <c r="D2576">
        <v>148.24</v>
      </c>
      <c r="E2576">
        <v>148.24600000000001</v>
      </c>
      <c r="F2576">
        <v>147.81</v>
      </c>
      <c r="G2576">
        <v>1342078</v>
      </c>
    </row>
    <row r="2577" spans="1:7" x14ac:dyDescent="0.25">
      <c r="A2577" t="s">
        <v>7</v>
      </c>
      <c r="B2577" s="1">
        <v>44708.732638888891</v>
      </c>
      <c r="C2577">
        <v>148.24</v>
      </c>
      <c r="D2577">
        <v>148.13999999999999</v>
      </c>
      <c r="E2577">
        <v>148.453</v>
      </c>
      <c r="F2577">
        <v>148.07499999999999</v>
      </c>
      <c r="G2577">
        <v>905931</v>
      </c>
    </row>
    <row r="2578" spans="1:7" x14ac:dyDescent="0.25">
      <c r="A2578" t="s">
        <v>7</v>
      </c>
      <c r="B2578" s="1">
        <v>44708.736111111109</v>
      </c>
      <c r="C2578">
        <v>148.11000000000001</v>
      </c>
      <c r="D2578">
        <v>147.85</v>
      </c>
      <c r="E2578">
        <v>148.13999999999999</v>
      </c>
      <c r="F2578">
        <v>147.77500000000001</v>
      </c>
      <c r="G2578">
        <v>918300</v>
      </c>
    </row>
    <row r="2579" spans="1:7" x14ac:dyDescent="0.25">
      <c r="A2579" t="s">
        <v>7</v>
      </c>
      <c r="B2579" s="1">
        <v>44708.739583333336</v>
      </c>
      <c r="C2579">
        <v>147.86000000000001</v>
      </c>
      <c r="D2579">
        <v>147.87</v>
      </c>
      <c r="E2579">
        <v>147.9</v>
      </c>
      <c r="F2579">
        <v>147.48599999999999</v>
      </c>
      <c r="G2579">
        <v>1090291</v>
      </c>
    </row>
    <row r="2580" spans="1:7" x14ac:dyDescent="0.25">
      <c r="A2580" t="s">
        <v>7</v>
      </c>
      <c r="B2580" s="1">
        <v>44708.743055555555</v>
      </c>
      <c r="C2580">
        <v>147.86000000000001</v>
      </c>
      <c r="D2580">
        <v>147.85</v>
      </c>
      <c r="E2580">
        <v>147.946</v>
      </c>
      <c r="F2580">
        <v>147.68</v>
      </c>
      <c r="G2580">
        <v>678675</v>
      </c>
    </row>
    <row r="2581" spans="1:7" x14ac:dyDescent="0.25">
      <c r="A2581" t="s">
        <v>7</v>
      </c>
      <c r="B2581" s="1">
        <v>44708.746527777781</v>
      </c>
      <c r="C2581">
        <v>147.851</v>
      </c>
      <c r="D2581">
        <v>147.43</v>
      </c>
      <c r="E2581">
        <v>147.91999999999999</v>
      </c>
      <c r="F2581">
        <v>147.34</v>
      </c>
      <c r="G2581">
        <v>1143387</v>
      </c>
    </row>
    <row r="2582" spans="1:7" x14ac:dyDescent="0.25">
      <c r="A2582" t="s">
        <v>7</v>
      </c>
      <c r="B2582" s="1">
        <v>44708.75</v>
      </c>
      <c r="C2582">
        <v>147.44999999999999</v>
      </c>
      <c r="D2582">
        <v>147.44</v>
      </c>
      <c r="E2582">
        <v>147.63</v>
      </c>
      <c r="F2582">
        <v>147.25</v>
      </c>
      <c r="G2582">
        <v>897930</v>
      </c>
    </row>
    <row r="2583" spans="1:7" x14ac:dyDescent="0.25">
      <c r="A2583" t="s">
        <v>7</v>
      </c>
      <c r="B2583" s="1">
        <v>44708.753472222219</v>
      </c>
      <c r="C2583">
        <v>147.44</v>
      </c>
      <c r="D2583">
        <v>147.72</v>
      </c>
      <c r="E2583">
        <v>147.82</v>
      </c>
      <c r="F2583">
        <v>147.38999999999999</v>
      </c>
      <c r="G2583">
        <v>816544</v>
      </c>
    </row>
    <row r="2584" spans="1:7" x14ac:dyDescent="0.25">
      <c r="A2584" t="s">
        <v>7</v>
      </c>
      <c r="B2584" s="1">
        <v>44708.756944444445</v>
      </c>
      <c r="C2584">
        <v>147.74</v>
      </c>
      <c r="D2584">
        <v>147.97</v>
      </c>
      <c r="E2584">
        <v>148.04</v>
      </c>
      <c r="F2584">
        <v>147.65</v>
      </c>
      <c r="G2584">
        <v>759122</v>
      </c>
    </row>
    <row r="2585" spans="1:7" x14ac:dyDescent="0.25">
      <c r="A2585" t="s">
        <v>7</v>
      </c>
      <c r="B2585" s="1">
        <v>44708.760416666664</v>
      </c>
      <c r="C2585">
        <v>147.965</v>
      </c>
      <c r="D2585">
        <v>148.11500000000001</v>
      </c>
      <c r="E2585">
        <v>148.16499999999999</v>
      </c>
      <c r="F2585">
        <v>147.9</v>
      </c>
      <c r="G2585">
        <v>678282</v>
      </c>
    </row>
    <row r="2586" spans="1:7" x14ac:dyDescent="0.25">
      <c r="A2586" t="s">
        <v>7</v>
      </c>
      <c r="B2586" s="1">
        <v>44708.763888888891</v>
      </c>
      <c r="C2586">
        <v>148.11000000000001</v>
      </c>
      <c r="D2586">
        <v>148.26</v>
      </c>
      <c r="E2586">
        <v>148.33000000000001</v>
      </c>
      <c r="F2586">
        <v>148.07</v>
      </c>
      <c r="G2586">
        <v>681070</v>
      </c>
    </row>
    <row r="2587" spans="1:7" x14ac:dyDescent="0.25">
      <c r="A2587" t="s">
        <v>7</v>
      </c>
      <c r="B2587" s="1">
        <v>44708.767361111109</v>
      </c>
      <c r="C2587">
        <v>148.267</v>
      </c>
      <c r="D2587">
        <v>148.285</v>
      </c>
      <c r="E2587">
        <v>148.33000000000001</v>
      </c>
      <c r="F2587">
        <v>148.11000000000001</v>
      </c>
      <c r="G2587">
        <v>814251</v>
      </c>
    </row>
    <row r="2588" spans="1:7" x14ac:dyDescent="0.25">
      <c r="A2588" t="s">
        <v>7</v>
      </c>
      <c r="B2588" s="1">
        <v>44708.770833333336</v>
      </c>
      <c r="C2588">
        <v>148.29499999999999</v>
      </c>
      <c r="D2588">
        <v>148.41900000000001</v>
      </c>
      <c r="E2588">
        <v>148.46</v>
      </c>
      <c r="F2588">
        <v>148.26</v>
      </c>
      <c r="G2588">
        <v>736969</v>
      </c>
    </row>
    <row r="2589" spans="1:7" x14ac:dyDescent="0.25">
      <c r="A2589" t="s">
        <v>7</v>
      </c>
      <c r="B2589" s="1">
        <v>44708.774305555555</v>
      </c>
      <c r="C2589">
        <v>148.41</v>
      </c>
      <c r="D2589">
        <v>148.34</v>
      </c>
      <c r="E2589">
        <v>148.416</v>
      </c>
      <c r="F2589">
        <v>148.13999999999999</v>
      </c>
      <c r="G2589">
        <v>839461</v>
      </c>
    </row>
    <row r="2590" spans="1:7" x14ac:dyDescent="0.25">
      <c r="A2590" t="s">
        <v>7</v>
      </c>
      <c r="B2590" s="1">
        <v>44708.777777777781</v>
      </c>
      <c r="C2590">
        <v>148.34100000000001</v>
      </c>
      <c r="D2590">
        <v>148.52000000000001</v>
      </c>
      <c r="E2590">
        <v>148.61000000000001</v>
      </c>
      <c r="F2590">
        <v>148.31</v>
      </c>
      <c r="G2590">
        <v>1056410</v>
      </c>
    </row>
    <row r="2591" spans="1:7" x14ac:dyDescent="0.25">
      <c r="A2591" t="s">
        <v>7</v>
      </c>
      <c r="B2591" s="1">
        <v>44708.78125</v>
      </c>
      <c r="C2591">
        <v>148.52600000000001</v>
      </c>
      <c r="D2591">
        <v>148.535</v>
      </c>
      <c r="E2591">
        <v>148.69499999999999</v>
      </c>
      <c r="F2591">
        <v>148.5</v>
      </c>
      <c r="G2591">
        <v>894166</v>
      </c>
    </row>
    <row r="2592" spans="1:7" x14ac:dyDescent="0.25">
      <c r="A2592" t="s">
        <v>7</v>
      </c>
      <c r="B2592" s="1">
        <v>44708.784722222219</v>
      </c>
      <c r="C2592">
        <v>148.53</v>
      </c>
      <c r="D2592">
        <v>148.54499999999999</v>
      </c>
      <c r="E2592">
        <v>148.65</v>
      </c>
      <c r="F2592">
        <v>148.47</v>
      </c>
      <c r="G2592">
        <v>665098</v>
      </c>
    </row>
    <row r="2593" spans="1:7" x14ac:dyDescent="0.25">
      <c r="A2593" t="s">
        <v>7</v>
      </c>
      <c r="B2593" s="1">
        <v>44708.788194444445</v>
      </c>
      <c r="C2593">
        <v>148.55000000000001</v>
      </c>
      <c r="D2593">
        <v>148.59299999999999</v>
      </c>
      <c r="E2593">
        <v>148.61000000000001</v>
      </c>
      <c r="F2593">
        <v>148.41</v>
      </c>
      <c r="G2593">
        <v>502172</v>
      </c>
    </row>
    <row r="2594" spans="1:7" x14ac:dyDescent="0.25">
      <c r="A2594" t="s">
        <v>7</v>
      </c>
      <c r="B2594" s="1">
        <v>44708.791666666664</v>
      </c>
      <c r="C2594">
        <v>148.60499999999999</v>
      </c>
      <c r="D2594">
        <v>148.755</v>
      </c>
      <c r="E2594">
        <v>148.82499999999999</v>
      </c>
      <c r="F2594">
        <v>148.595</v>
      </c>
      <c r="G2594">
        <v>913133</v>
      </c>
    </row>
    <row r="2595" spans="1:7" x14ac:dyDescent="0.25">
      <c r="A2595" t="s">
        <v>7</v>
      </c>
      <c r="B2595" s="1">
        <v>44708.795138888891</v>
      </c>
      <c r="C2595">
        <v>148.78</v>
      </c>
      <c r="D2595">
        <v>148.66</v>
      </c>
      <c r="E2595">
        <v>148.80000000000001</v>
      </c>
      <c r="F2595">
        <v>148.61000000000001</v>
      </c>
      <c r="G2595">
        <v>541260</v>
      </c>
    </row>
    <row r="2596" spans="1:7" x14ac:dyDescent="0.25">
      <c r="A2596" t="s">
        <v>7</v>
      </c>
      <c r="B2596" s="1">
        <v>44708.798611111109</v>
      </c>
      <c r="C2596">
        <v>148.66499999999999</v>
      </c>
      <c r="D2596">
        <v>148.64500000000001</v>
      </c>
      <c r="E2596">
        <v>148.756</v>
      </c>
      <c r="F2596">
        <v>148.56</v>
      </c>
      <c r="G2596">
        <v>597410</v>
      </c>
    </row>
    <row r="2597" spans="1:7" x14ac:dyDescent="0.25">
      <c r="A2597" t="s">
        <v>7</v>
      </c>
      <c r="B2597" s="1">
        <v>44708.802083333336</v>
      </c>
      <c r="C2597">
        <v>148.65</v>
      </c>
      <c r="D2597">
        <v>148.27500000000001</v>
      </c>
      <c r="E2597">
        <v>148.65</v>
      </c>
      <c r="F2597">
        <v>148.155</v>
      </c>
      <c r="G2597">
        <v>1125828</v>
      </c>
    </row>
    <row r="2598" spans="1:7" x14ac:dyDescent="0.25">
      <c r="A2598" t="s">
        <v>7</v>
      </c>
      <c r="B2598" s="1">
        <v>44708.805555555555</v>
      </c>
      <c r="C2598">
        <v>148.285</v>
      </c>
      <c r="D2598">
        <v>148.005</v>
      </c>
      <c r="E2598">
        <v>148.33000000000001</v>
      </c>
      <c r="F2598">
        <v>147.95500000000001</v>
      </c>
      <c r="G2598">
        <v>873867</v>
      </c>
    </row>
    <row r="2599" spans="1:7" x14ac:dyDescent="0.25">
      <c r="A2599" t="s">
        <v>7</v>
      </c>
      <c r="B2599" s="1">
        <v>44708.809027777781</v>
      </c>
      <c r="C2599">
        <v>148.00200000000001</v>
      </c>
      <c r="D2599">
        <v>148.16</v>
      </c>
      <c r="E2599">
        <v>148.27000000000001</v>
      </c>
      <c r="F2599">
        <v>148</v>
      </c>
      <c r="G2599">
        <v>630190</v>
      </c>
    </row>
    <row r="2600" spans="1:7" x14ac:dyDescent="0.25">
      <c r="A2600" t="s">
        <v>7</v>
      </c>
      <c r="B2600" s="1">
        <v>44708.8125</v>
      </c>
      <c r="C2600">
        <v>148.16</v>
      </c>
      <c r="D2600">
        <v>148.28</v>
      </c>
      <c r="E2600">
        <v>148.41900000000001</v>
      </c>
      <c r="F2600">
        <v>148.09</v>
      </c>
      <c r="G2600">
        <v>510685</v>
      </c>
    </row>
    <row r="2601" spans="1:7" x14ac:dyDescent="0.25">
      <c r="A2601" t="s">
        <v>7</v>
      </c>
      <c r="B2601" s="1">
        <v>44708.815972222219</v>
      </c>
      <c r="C2601">
        <v>148.27500000000001</v>
      </c>
      <c r="D2601">
        <v>148.22</v>
      </c>
      <c r="E2601">
        <v>148.33000000000001</v>
      </c>
      <c r="F2601">
        <v>148.07</v>
      </c>
      <c r="G2601">
        <v>491647</v>
      </c>
    </row>
    <row r="2602" spans="1:7" x14ac:dyDescent="0.25">
      <c r="A2602" t="s">
        <v>7</v>
      </c>
      <c r="B2602" s="1">
        <v>44708.819444444445</v>
      </c>
      <c r="C2602">
        <v>148.215</v>
      </c>
      <c r="D2602">
        <v>148.26</v>
      </c>
      <c r="E2602">
        <v>148.41</v>
      </c>
      <c r="F2602">
        <v>148.215</v>
      </c>
      <c r="G2602">
        <v>514823</v>
      </c>
    </row>
    <row r="2603" spans="1:7" x14ac:dyDescent="0.25">
      <c r="A2603" t="s">
        <v>7</v>
      </c>
      <c r="B2603" s="1">
        <v>44708.822916666664</v>
      </c>
      <c r="C2603">
        <v>148.26499999999999</v>
      </c>
      <c r="D2603">
        <v>148.10499999999999</v>
      </c>
      <c r="E2603">
        <v>148.29</v>
      </c>
      <c r="F2603">
        <v>148.10499999999999</v>
      </c>
      <c r="G2603">
        <v>434909</v>
      </c>
    </row>
    <row r="2604" spans="1:7" x14ac:dyDescent="0.25">
      <c r="A2604" t="s">
        <v>7</v>
      </c>
      <c r="B2604" s="1">
        <v>44708.826388888891</v>
      </c>
      <c r="C2604">
        <v>148.1</v>
      </c>
      <c r="D2604">
        <v>148.30000000000001</v>
      </c>
      <c r="E2604">
        <v>148.38</v>
      </c>
      <c r="F2604">
        <v>148.03</v>
      </c>
      <c r="G2604">
        <v>995646</v>
      </c>
    </row>
    <row r="2605" spans="1:7" x14ac:dyDescent="0.25">
      <c r="A2605" t="s">
        <v>7</v>
      </c>
      <c r="B2605" s="1">
        <v>44708.829861111109</v>
      </c>
      <c r="C2605">
        <v>148.29</v>
      </c>
      <c r="D2605">
        <v>148.32</v>
      </c>
      <c r="E2605">
        <v>148.43</v>
      </c>
      <c r="F2605">
        <v>148.285</v>
      </c>
      <c r="G2605">
        <v>432451</v>
      </c>
    </row>
    <row r="2606" spans="1:7" x14ac:dyDescent="0.25">
      <c r="A2606" t="s">
        <v>7</v>
      </c>
      <c r="B2606" s="1">
        <v>44708.833333333336</v>
      </c>
      <c r="C2606">
        <v>148.31200000000001</v>
      </c>
      <c r="D2606">
        <v>148.44300000000001</v>
      </c>
      <c r="E2606">
        <v>148.49</v>
      </c>
      <c r="F2606">
        <v>148.26</v>
      </c>
      <c r="G2606">
        <v>483816</v>
      </c>
    </row>
    <row r="2607" spans="1:7" x14ac:dyDescent="0.25">
      <c r="A2607" t="s">
        <v>7</v>
      </c>
      <c r="B2607" s="1">
        <v>44708.836805555555</v>
      </c>
      <c r="C2607">
        <v>148.44999999999999</v>
      </c>
      <c r="D2607">
        <v>148.39500000000001</v>
      </c>
      <c r="E2607">
        <v>148.5</v>
      </c>
      <c r="F2607">
        <v>148.31</v>
      </c>
      <c r="G2607">
        <v>259503</v>
      </c>
    </row>
    <row r="2608" spans="1:7" x14ac:dyDescent="0.25">
      <c r="A2608" t="s">
        <v>7</v>
      </c>
      <c r="B2608" s="1">
        <v>44708.840277777781</v>
      </c>
      <c r="C2608">
        <v>148.38999999999999</v>
      </c>
      <c r="D2608">
        <v>148.49</v>
      </c>
      <c r="E2608">
        <v>148.5</v>
      </c>
      <c r="F2608">
        <v>148.31</v>
      </c>
      <c r="G2608">
        <v>380477</v>
      </c>
    </row>
    <row r="2609" spans="1:7" x14ac:dyDescent="0.25">
      <c r="A2609" t="s">
        <v>7</v>
      </c>
      <c r="B2609" s="1">
        <v>44708.84375</v>
      </c>
      <c r="C2609">
        <v>148.49</v>
      </c>
      <c r="D2609">
        <v>148.595</v>
      </c>
      <c r="E2609">
        <v>148.61500000000001</v>
      </c>
      <c r="F2609">
        <v>148.43</v>
      </c>
      <c r="G2609">
        <v>456556</v>
      </c>
    </row>
    <row r="2610" spans="1:7" x14ac:dyDescent="0.25">
      <c r="A2610" t="s">
        <v>7</v>
      </c>
      <c r="B2610" s="1">
        <v>44708.847222222219</v>
      </c>
      <c r="C2610">
        <v>148.6</v>
      </c>
      <c r="D2610">
        <v>148.63</v>
      </c>
      <c r="E2610">
        <v>148.70500000000001</v>
      </c>
      <c r="F2610">
        <v>148.53</v>
      </c>
      <c r="G2610">
        <v>566010</v>
      </c>
    </row>
    <row r="2611" spans="1:7" x14ac:dyDescent="0.25">
      <c r="A2611" t="s">
        <v>7</v>
      </c>
      <c r="B2611" s="1">
        <v>44708.850694444445</v>
      </c>
      <c r="C2611">
        <v>148.63499999999999</v>
      </c>
      <c r="D2611">
        <v>148.52000000000001</v>
      </c>
      <c r="E2611">
        <v>148.65</v>
      </c>
      <c r="F2611">
        <v>148.46</v>
      </c>
      <c r="G2611">
        <v>548296</v>
      </c>
    </row>
    <row r="2612" spans="1:7" x14ac:dyDescent="0.25">
      <c r="A2612" t="s">
        <v>7</v>
      </c>
      <c r="B2612" s="1">
        <v>44708.854166666664</v>
      </c>
      <c r="C2612">
        <v>148.54</v>
      </c>
      <c r="D2612">
        <v>148.41</v>
      </c>
      <c r="E2612">
        <v>148.63999999999999</v>
      </c>
      <c r="F2612">
        <v>148.39500000000001</v>
      </c>
      <c r="G2612">
        <v>415113</v>
      </c>
    </row>
    <row r="2613" spans="1:7" x14ac:dyDescent="0.25">
      <c r="A2613" t="s">
        <v>7</v>
      </c>
      <c r="B2613" s="1">
        <v>44708.857638888891</v>
      </c>
      <c r="C2613">
        <v>148.40299999999999</v>
      </c>
      <c r="D2613">
        <v>148.375</v>
      </c>
      <c r="E2613">
        <v>148.52000000000001</v>
      </c>
      <c r="F2613">
        <v>148.33000000000001</v>
      </c>
      <c r="G2613">
        <v>418939</v>
      </c>
    </row>
    <row r="2614" spans="1:7" x14ac:dyDescent="0.25">
      <c r="A2614" t="s">
        <v>7</v>
      </c>
      <c r="B2614" s="1">
        <v>44708.861111111109</v>
      </c>
      <c r="C2614">
        <v>148.35</v>
      </c>
      <c r="D2614">
        <v>148.18</v>
      </c>
      <c r="E2614">
        <v>148.36000000000001</v>
      </c>
      <c r="F2614">
        <v>148.16</v>
      </c>
      <c r="G2614">
        <v>634799</v>
      </c>
    </row>
    <row r="2615" spans="1:7" x14ac:dyDescent="0.25">
      <c r="A2615" t="s">
        <v>7</v>
      </c>
      <c r="B2615" s="1">
        <v>44708.864583333336</v>
      </c>
      <c r="C2615">
        <v>148.19499999999999</v>
      </c>
      <c r="D2615">
        <v>148.13</v>
      </c>
      <c r="E2615">
        <v>148.28</v>
      </c>
      <c r="F2615">
        <v>148.08000000000001</v>
      </c>
      <c r="G2615">
        <v>482199</v>
      </c>
    </row>
    <row r="2616" spans="1:7" x14ac:dyDescent="0.25">
      <c r="A2616" t="s">
        <v>7</v>
      </c>
      <c r="B2616" s="1">
        <v>44708.868055555555</v>
      </c>
      <c r="C2616">
        <v>148.125</v>
      </c>
      <c r="D2616">
        <v>148.21</v>
      </c>
      <c r="E2616">
        <v>148.25</v>
      </c>
      <c r="F2616">
        <v>148.06</v>
      </c>
      <c r="G2616">
        <v>493618</v>
      </c>
    </row>
    <row r="2617" spans="1:7" x14ac:dyDescent="0.25">
      <c r="A2617" t="s">
        <v>7</v>
      </c>
      <c r="B2617" s="1">
        <v>44708.871527777781</v>
      </c>
      <c r="C2617">
        <v>148.19</v>
      </c>
      <c r="D2617">
        <v>148.29499999999999</v>
      </c>
      <c r="E2617">
        <v>148.29499999999999</v>
      </c>
      <c r="F2617">
        <v>148.11000000000001</v>
      </c>
      <c r="G2617">
        <v>369403</v>
      </c>
    </row>
    <row r="2618" spans="1:7" x14ac:dyDescent="0.25">
      <c r="A2618" t="s">
        <v>7</v>
      </c>
      <c r="B2618" s="1">
        <v>44708.875</v>
      </c>
      <c r="C2618">
        <v>148.29</v>
      </c>
      <c r="D2618">
        <v>148.42500000000001</v>
      </c>
      <c r="E2618">
        <v>148.47999999999999</v>
      </c>
      <c r="F2618">
        <v>148.18</v>
      </c>
      <c r="G2618">
        <v>500037</v>
      </c>
    </row>
    <row r="2619" spans="1:7" x14ac:dyDescent="0.25">
      <c r="A2619" t="s">
        <v>7</v>
      </c>
      <c r="B2619" s="1">
        <v>44708.878472222219</v>
      </c>
      <c r="C2619">
        <v>148.43</v>
      </c>
      <c r="D2619">
        <v>148.5</v>
      </c>
      <c r="E2619">
        <v>148.5</v>
      </c>
      <c r="F2619">
        <v>148.28</v>
      </c>
      <c r="G2619">
        <v>407297</v>
      </c>
    </row>
    <row r="2620" spans="1:7" x14ac:dyDescent="0.25">
      <c r="A2620" t="s">
        <v>7</v>
      </c>
      <c r="B2620" s="1">
        <v>44708.881944444445</v>
      </c>
      <c r="C2620">
        <v>148.5</v>
      </c>
      <c r="D2620">
        <v>148.47999999999999</v>
      </c>
      <c r="E2620">
        <v>148.565</v>
      </c>
      <c r="F2620">
        <v>148.465</v>
      </c>
      <c r="G2620">
        <v>448542</v>
      </c>
    </row>
    <row r="2621" spans="1:7" x14ac:dyDescent="0.25">
      <c r="A2621" t="s">
        <v>7</v>
      </c>
      <c r="B2621" s="1">
        <v>44708.885416666664</v>
      </c>
      <c r="C2621">
        <v>148.48500000000001</v>
      </c>
      <c r="D2621">
        <v>148.53</v>
      </c>
      <c r="E2621">
        <v>148.55000000000001</v>
      </c>
      <c r="F2621">
        <v>148.41999999999999</v>
      </c>
      <c r="G2621">
        <v>504047</v>
      </c>
    </row>
    <row r="2622" spans="1:7" x14ac:dyDescent="0.25">
      <c r="A2622" t="s">
        <v>7</v>
      </c>
      <c r="B2622" s="1">
        <v>44708.888888888891</v>
      </c>
      <c r="C2622">
        <v>148.53200000000001</v>
      </c>
      <c r="D2622">
        <v>148.62</v>
      </c>
      <c r="E2622">
        <v>148.63</v>
      </c>
      <c r="F2622">
        <v>148.49</v>
      </c>
      <c r="G2622">
        <v>416929</v>
      </c>
    </row>
    <row r="2623" spans="1:7" x14ac:dyDescent="0.25">
      <c r="A2623" t="s">
        <v>7</v>
      </c>
      <c r="B2623" s="1">
        <v>44708.892361111109</v>
      </c>
      <c r="C2623">
        <v>148.63</v>
      </c>
      <c r="D2623">
        <v>148.48500000000001</v>
      </c>
      <c r="E2623">
        <v>148.65</v>
      </c>
      <c r="F2623">
        <v>148.41499999999999</v>
      </c>
      <c r="G2623">
        <v>447466</v>
      </c>
    </row>
    <row r="2624" spans="1:7" x14ac:dyDescent="0.25">
      <c r="A2624" t="s">
        <v>7</v>
      </c>
      <c r="B2624" s="1">
        <v>44708.895833333336</v>
      </c>
      <c r="C2624">
        <v>148.47999999999999</v>
      </c>
      <c r="D2624">
        <v>148.49</v>
      </c>
      <c r="E2624">
        <v>148.5</v>
      </c>
      <c r="F2624">
        <v>148.36000000000001</v>
      </c>
      <c r="G2624">
        <v>458479</v>
      </c>
    </row>
    <row r="2625" spans="1:7" x14ac:dyDescent="0.25">
      <c r="A2625" t="s">
        <v>7</v>
      </c>
      <c r="B2625" s="1">
        <v>44708.899305555555</v>
      </c>
      <c r="C2625">
        <v>148.47999999999999</v>
      </c>
      <c r="D2625">
        <v>148.6</v>
      </c>
      <c r="E2625">
        <v>148.69999999999999</v>
      </c>
      <c r="F2625">
        <v>148.44999999999999</v>
      </c>
      <c r="G2625">
        <v>547779</v>
      </c>
    </row>
    <row r="2626" spans="1:7" x14ac:dyDescent="0.25">
      <c r="A2626" t="s">
        <v>7</v>
      </c>
      <c r="B2626" s="1">
        <v>44708.902777777781</v>
      </c>
      <c r="C2626">
        <v>148.60499999999999</v>
      </c>
      <c r="D2626">
        <v>148.67400000000001</v>
      </c>
      <c r="E2626">
        <v>148.72</v>
      </c>
      <c r="F2626">
        <v>148.44999999999999</v>
      </c>
      <c r="G2626">
        <v>617884</v>
      </c>
    </row>
    <row r="2627" spans="1:7" x14ac:dyDescent="0.25">
      <c r="A2627" t="s">
        <v>7</v>
      </c>
      <c r="B2627" s="1">
        <v>44708.90625</v>
      </c>
      <c r="C2627">
        <v>148.66999999999999</v>
      </c>
      <c r="D2627">
        <v>148.69999999999999</v>
      </c>
      <c r="E2627">
        <v>148.77000000000001</v>
      </c>
      <c r="F2627">
        <v>148.62</v>
      </c>
      <c r="G2627">
        <v>412250</v>
      </c>
    </row>
    <row r="2628" spans="1:7" x14ac:dyDescent="0.25">
      <c r="A2628" t="s">
        <v>7</v>
      </c>
      <c r="B2628" s="1">
        <v>44708.909722222219</v>
      </c>
      <c r="C2628">
        <v>148.70500000000001</v>
      </c>
      <c r="D2628">
        <v>148.61000000000001</v>
      </c>
      <c r="E2628">
        <v>148.72</v>
      </c>
      <c r="F2628">
        <v>148.57</v>
      </c>
      <c r="G2628">
        <v>473740</v>
      </c>
    </row>
    <row r="2629" spans="1:7" x14ac:dyDescent="0.25">
      <c r="A2629" t="s">
        <v>7</v>
      </c>
      <c r="B2629" s="1">
        <v>44708.913194444445</v>
      </c>
      <c r="C2629">
        <v>148.61500000000001</v>
      </c>
      <c r="D2629">
        <v>148.76499999999999</v>
      </c>
      <c r="E2629">
        <v>148.84</v>
      </c>
      <c r="F2629">
        <v>148.59299999999999</v>
      </c>
      <c r="G2629">
        <v>736092</v>
      </c>
    </row>
    <row r="2630" spans="1:7" x14ac:dyDescent="0.25">
      <c r="A2630" t="s">
        <v>7</v>
      </c>
      <c r="B2630" s="1">
        <v>44708.916666666664</v>
      </c>
      <c r="C2630">
        <v>148.755</v>
      </c>
      <c r="D2630">
        <v>148.744</v>
      </c>
      <c r="E2630">
        <v>148.79</v>
      </c>
      <c r="F2630">
        <v>148.57</v>
      </c>
      <c r="G2630">
        <v>770442</v>
      </c>
    </row>
    <row r="2631" spans="1:7" x14ac:dyDescent="0.25">
      <c r="A2631" t="s">
        <v>7</v>
      </c>
      <c r="B2631" s="1">
        <v>44708.920138888891</v>
      </c>
      <c r="C2631">
        <v>148.745</v>
      </c>
      <c r="D2631">
        <v>149.05000000000001</v>
      </c>
      <c r="E2631">
        <v>149.07</v>
      </c>
      <c r="F2631">
        <v>148.745</v>
      </c>
      <c r="G2631">
        <v>1280591</v>
      </c>
    </row>
    <row r="2632" spans="1:7" x14ac:dyDescent="0.25">
      <c r="A2632" t="s">
        <v>7</v>
      </c>
      <c r="B2632" s="1">
        <v>44708.923611111109</v>
      </c>
      <c r="C2632">
        <v>149.05500000000001</v>
      </c>
      <c r="D2632">
        <v>149.03</v>
      </c>
      <c r="E2632">
        <v>149.16</v>
      </c>
      <c r="F2632">
        <v>148.99</v>
      </c>
      <c r="G2632">
        <v>1168342</v>
      </c>
    </row>
    <row r="2633" spans="1:7" x14ac:dyDescent="0.25">
      <c r="A2633" t="s">
        <v>7</v>
      </c>
      <c r="B2633" s="1">
        <v>44708.927083333336</v>
      </c>
      <c r="C2633">
        <v>149.035</v>
      </c>
      <c r="D2633">
        <v>149.01</v>
      </c>
      <c r="E2633">
        <v>149.05000000000001</v>
      </c>
      <c r="F2633">
        <v>148.81299999999999</v>
      </c>
      <c r="G2633">
        <v>940844</v>
      </c>
    </row>
    <row r="2634" spans="1:7" x14ac:dyDescent="0.25">
      <c r="A2634" t="s">
        <v>7</v>
      </c>
      <c r="B2634" s="1">
        <v>44708.930555555555</v>
      </c>
      <c r="C2634">
        <v>149.01499999999999</v>
      </c>
      <c r="D2634">
        <v>149.09</v>
      </c>
      <c r="E2634">
        <v>149.09</v>
      </c>
      <c r="F2634">
        <v>148.96</v>
      </c>
      <c r="G2634">
        <v>652156</v>
      </c>
    </row>
    <row r="2635" spans="1:7" x14ac:dyDescent="0.25">
      <c r="A2635" t="s">
        <v>7</v>
      </c>
      <c r="B2635" s="1">
        <v>44708.934027777781</v>
      </c>
      <c r="C2635">
        <v>149.08000000000001</v>
      </c>
      <c r="D2635">
        <v>149.02500000000001</v>
      </c>
      <c r="E2635">
        <v>149.18</v>
      </c>
      <c r="F2635">
        <v>149.02000000000001</v>
      </c>
      <c r="G2635">
        <v>1027489</v>
      </c>
    </row>
    <row r="2636" spans="1:7" x14ac:dyDescent="0.25">
      <c r="A2636" t="s">
        <v>7</v>
      </c>
      <c r="B2636" s="1">
        <v>44708.9375</v>
      </c>
      <c r="C2636">
        <v>149.02000000000001</v>
      </c>
      <c r="D2636">
        <v>148.85</v>
      </c>
      <c r="E2636">
        <v>149.23500000000001</v>
      </c>
      <c r="F2636">
        <v>148.85</v>
      </c>
      <c r="G2636">
        <v>1396967</v>
      </c>
    </row>
    <row r="2637" spans="1:7" x14ac:dyDescent="0.25">
      <c r="A2637" t="s">
        <v>7</v>
      </c>
      <c r="B2637" s="1">
        <v>44708.940972222219</v>
      </c>
      <c r="C2637">
        <v>148.85499999999999</v>
      </c>
      <c r="D2637">
        <v>148.89500000000001</v>
      </c>
      <c r="E2637">
        <v>148.94</v>
      </c>
      <c r="F2637">
        <v>148.755</v>
      </c>
      <c r="G2637">
        <v>1260882</v>
      </c>
    </row>
    <row r="2638" spans="1:7" x14ac:dyDescent="0.25">
      <c r="A2638" t="s">
        <v>7</v>
      </c>
      <c r="B2638" s="1">
        <v>44708.944444444445</v>
      </c>
      <c r="C2638">
        <v>148.88499999999999</v>
      </c>
      <c r="D2638">
        <v>149.04</v>
      </c>
      <c r="E2638">
        <v>149.125</v>
      </c>
      <c r="F2638">
        <v>148.83000000000001</v>
      </c>
      <c r="G2638">
        <v>1204410</v>
      </c>
    </row>
    <row r="2639" spans="1:7" x14ac:dyDescent="0.25">
      <c r="A2639" t="s">
        <v>7</v>
      </c>
      <c r="B2639" s="1">
        <v>44708.947916666664</v>
      </c>
      <c r="C2639">
        <v>149.05000000000001</v>
      </c>
      <c r="D2639">
        <v>148.88499999999999</v>
      </c>
      <c r="E2639">
        <v>149.06</v>
      </c>
      <c r="F2639">
        <v>148.75</v>
      </c>
      <c r="G2639">
        <v>1227252</v>
      </c>
    </row>
    <row r="2640" spans="1:7" x14ac:dyDescent="0.25">
      <c r="A2640" t="s">
        <v>7</v>
      </c>
      <c r="B2640" s="1">
        <v>44708.951388888891</v>
      </c>
      <c r="C2640">
        <v>149.03</v>
      </c>
      <c r="D2640">
        <v>149.15</v>
      </c>
      <c r="E2640">
        <v>149.22</v>
      </c>
      <c r="F2640">
        <v>148.66999999999999</v>
      </c>
      <c r="G2640">
        <v>2685361</v>
      </c>
    </row>
    <row r="2641" spans="1:7" x14ac:dyDescent="0.25">
      <c r="A2641" t="s">
        <v>7</v>
      </c>
      <c r="B2641" s="1">
        <v>44708.954861111109</v>
      </c>
      <c r="C2641">
        <v>149.13999999999999</v>
      </c>
      <c r="D2641">
        <v>149.65</v>
      </c>
      <c r="E2641">
        <v>149.66</v>
      </c>
      <c r="F2641">
        <v>149.035</v>
      </c>
      <c r="G2641">
        <v>4576627</v>
      </c>
    </row>
    <row r="2642" spans="1:7" x14ac:dyDescent="0.25">
      <c r="A2642" t="s">
        <v>7</v>
      </c>
      <c r="B2642" s="1">
        <v>44708.958333333336</v>
      </c>
      <c r="C2642">
        <v>149.63999999999999</v>
      </c>
      <c r="D2642">
        <v>149.52000000000001</v>
      </c>
      <c r="E2642">
        <v>149.66999999999999</v>
      </c>
      <c r="F2642">
        <v>149.49</v>
      </c>
      <c r="G2642">
        <v>10729988</v>
      </c>
    </row>
    <row r="2643" spans="1:7" x14ac:dyDescent="0.25">
      <c r="A2643" t="s">
        <v>7</v>
      </c>
      <c r="B2643" s="1">
        <v>44708.961805555555</v>
      </c>
      <c r="C2643">
        <v>149.5</v>
      </c>
      <c r="D2643">
        <v>149.59</v>
      </c>
      <c r="E2643">
        <v>149.63999999999999</v>
      </c>
      <c r="F2643">
        <v>149.47999999999999</v>
      </c>
      <c r="G2643">
        <v>282312</v>
      </c>
    </row>
    <row r="2644" spans="1:7" x14ac:dyDescent="0.25">
      <c r="A2644" t="s">
        <v>7</v>
      </c>
      <c r="B2644" s="1">
        <v>44708.965277777781</v>
      </c>
      <c r="C2644">
        <v>149.6</v>
      </c>
      <c r="D2644">
        <v>149.63</v>
      </c>
      <c r="E2644">
        <v>149.66</v>
      </c>
      <c r="F2644">
        <v>149.55000000000001</v>
      </c>
      <c r="G2644">
        <v>123803</v>
      </c>
    </row>
    <row r="2645" spans="1:7" x14ac:dyDescent="0.25">
      <c r="A2645" t="s">
        <v>7</v>
      </c>
      <c r="B2645" s="1">
        <v>44708.96875</v>
      </c>
      <c r="C2645">
        <v>149.6</v>
      </c>
      <c r="D2645">
        <v>149.66</v>
      </c>
      <c r="E2645">
        <v>149.69999999999999</v>
      </c>
      <c r="F2645">
        <v>149.58000000000001</v>
      </c>
      <c r="G2645">
        <v>43841</v>
      </c>
    </row>
    <row r="2646" spans="1:7" x14ac:dyDescent="0.25">
      <c r="A2646" t="s">
        <v>7</v>
      </c>
      <c r="B2646" s="1">
        <v>44708.972222222219</v>
      </c>
      <c r="C2646">
        <v>149.65</v>
      </c>
      <c r="D2646">
        <v>149.65</v>
      </c>
      <c r="E2646">
        <v>149.69</v>
      </c>
      <c r="F2646">
        <v>149.62</v>
      </c>
      <c r="G2646">
        <v>14532</v>
      </c>
    </row>
    <row r="2647" spans="1:7" x14ac:dyDescent="0.25">
      <c r="A2647" t="s">
        <v>7</v>
      </c>
      <c r="B2647" s="1">
        <v>44708.975694444445</v>
      </c>
      <c r="C2647">
        <v>149.66999999999999</v>
      </c>
      <c r="D2647">
        <v>149.78</v>
      </c>
      <c r="E2647">
        <v>149.80000000000001</v>
      </c>
      <c r="F2647">
        <v>149.65</v>
      </c>
      <c r="G2647">
        <v>18501</v>
      </c>
    </row>
    <row r="2648" spans="1:7" x14ac:dyDescent="0.25">
      <c r="A2648" t="s">
        <v>7</v>
      </c>
      <c r="B2648" s="1">
        <v>44708.979166666664</v>
      </c>
      <c r="C2648">
        <v>149.75</v>
      </c>
      <c r="D2648">
        <v>149.82</v>
      </c>
      <c r="E2648">
        <v>149.86000000000001</v>
      </c>
      <c r="F2648">
        <v>149.71</v>
      </c>
      <c r="G2648">
        <v>16891</v>
      </c>
    </row>
    <row r="2649" spans="1:7" x14ac:dyDescent="0.25">
      <c r="A2649" t="s">
        <v>7</v>
      </c>
      <c r="B2649" s="1">
        <v>44708.982638888891</v>
      </c>
      <c r="C2649">
        <v>149.845</v>
      </c>
      <c r="D2649">
        <v>149.91999999999999</v>
      </c>
      <c r="E2649">
        <v>149.94999999999999</v>
      </c>
      <c r="F2649">
        <v>149.84</v>
      </c>
      <c r="G2649">
        <v>25984</v>
      </c>
    </row>
    <row r="2650" spans="1:7" x14ac:dyDescent="0.25">
      <c r="A2650" t="s">
        <v>7</v>
      </c>
      <c r="B2650" s="1">
        <v>44708.986111111109</v>
      </c>
      <c r="C2650">
        <v>149.87</v>
      </c>
      <c r="D2650">
        <v>149.88</v>
      </c>
      <c r="E2650">
        <v>149.94999999999999</v>
      </c>
      <c r="F2650">
        <v>149.87</v>
      </c>
      <c r="G2650">
        <v>34979</v>
      </c>
    </row>
    <row r="2651" spans="1:7" x14ac:dyDescent="0.25">
      <c r="A2651" t="s">
        <v>7</v>
      </c>
      <c r="B2651" s="1">
        <v>44708.989583333336</v>
      </c>
      <c r="C2651">
        <v>149.88999999999999</v>
      </c>
      <c r="D2651">
        <v>149.87</v>
      </c>
      <c r="E2651">
        <v>149.91</v>
      </c>
      <c r="F2651">
        <v>149.83000000000001</v>
      </c>
      <c r="G2651">
        <v>15215</v>
      </c>
    </row>
    <row r="2652" spans="1:7" x14ac:dyDescent="0.25">
      <c r="A2652" t="s">
        <v>7</v>
      </c>
      <c r="B2652" s="1">
        <v>44708.993055555555</v>
      </c>
      <c r="C2652">
        <v>149.86000000000001</v>
      </c>
      <c r="D2652">
        <v>149.9</v>
      </c>
      <c r="E2652">
        <v>149.93</v>
      </c>
      <c r="F2652">
        <v>149.83000000000001</v>
      </c>
      <c r="G2652">
        <v>11158</v>
      </c>
    </row>
    <row r="2653" spans="1:7" x14ac:dyDescent="0.25">
      <c r="A2653" t="s">
        <v>7</v>
      </c>
      <c r="B2653" s="1">
        <v>44708.996527777781</v>
      </c>
      <c r="C2653">
        <v>149.87</v>
      </c>
      <c r="D2653">
        <v>149.94</v>
      </c>
      <c r="E2653">
        <v>149.94</v>
      </c>
      <c r="F2653">
        <v>149.85</v>
      </c>
      <c r="G2653">
        <v>6745</v>
      </c>
    </row>
    <row r="2654" spans="1:7" x14ac:dyDescent="0.25">
      <c r="A2654" t="s">
        <v>7</v>
      </c>
      <c r="B2654" s="1">
        <v>44709</v>
      </c>
      <c r="C2654">
        <v>149.935</v>
      </c>
      <c r="D2654">
        <v>149.9</v>
      </c>
      <c r="E2654">
        <v>149.94999999999999</v>
      </c>
      <c r="F2654">
        <v>149.84</v>
      </c>
      <c r="G2654">
        <v>39110</v>
      </c>
    </row>
    <row r="2655" spans="1:7" x14ac:dyDescent="0.25">
      <c r="A2655" t="s">
        <v>7</v>
      </c>
      <c r="B2655" s="1">
        <v>44709.003472222219</v>
      </c>
      <c r="C2655">
        <v>149.88</v>
      </c>
      <c r="D2655">
        <v>149.9</v>
      </c>
      <c r="E2655">
        <v>149.94999999999999</v>
      </c>
      <c r="F2655">
        <v>149.86000000000001</v>
      </c>
      <c r="G2655">
        <v>6653</v>
      </c>
    </row>
    <row r="2656" spans="1:7" x14ac:dyDescent="0.25">
      <c r="A2656" t="s">
        <v>7</v>
      </c>
      <c r="B2656" s="1">
        <v>44709.006944444445</v>
      </c>
      <c r="C2656">
        <v>149.88499999999999</v>
      </c>
      <c r="D2656">
        <v>149.875</v>
      </c>
      <c r="E2656">
        <v>149.94999999999999</v>
      </c>
      <c r="F2656">
        <v>149.63999999999999</v>
      </c>
      <c r="G2656">
        <v>89533</v>
      </c>
    </row>
    <row r="2657" spans="1:7" x14ac:dyDescent="0.25">
      <c r="A2657" t="s">
        <v>7</v>
      </c>
      <c r="B2657" s="1">
        <v>44709.010416666664</v>
      </c>
      <c r="C2657">
        <v>149.87</v>
      </c>
      <c r="D2657">
        <v>149.79</v>
      </c>
      <c r="E2657">
        <v>149.93</v>
      </c>
      <c r="F2657">
        <v>149.78</v>
      </c>
      <c r="G2657">
        <v>21571</v>
      </c>
    </row>
    <row r="2658" spans="1:7" x14ac:dyDescent="0.25">
      <c r="A2658" t="s">
        <v>7</v>
      </c>
      <c r="B2658" s="1">
        <v>44709.013888888891</v>
      </c>
      <c r="C2658">
        <v>149.80000000000001</v>
      </c>
      <c r="D2658">
        <v>149.78</v>
      </c>
      <c r="E2658">
        <v>149.80000000000001</v>
      </c>
      <c r="F2658">
        <v>149.78</v>
      </c>
      <c r="G2658">
        <v>8797</v>
      </c>
    </row>
    <row r="2659" spans="1:7" x14ac:dyDescent="0.25">
      <c r="A2659" t="s">
        <v>7</v>
      </c>
      <c r="B2659" s="1">
        <v>44709.017361111109</v>
      </c>
      <c r="C2659">
        <v>149.80000000000001</v>
      </c>
      <c r="D2659">
        <v>149.79</v>
      </c>
      <c r="E2659">
        <v>149.80000000000001</v>
      </c>
      <c r="F2659">
        <v>149.77000000000001</v>
      </c>
      <c r="G2659">
        <v>9062</v>
      </c>
    </row>
    <row r="2660" spans="1:7" x14ac:dyDescent="0.25">
      <c r="A2660" t="s">
        <v>7</v>
      </c>
      <c r="B2660" s="1">
        <v>44709.020833333336</v>
      </c>
      <c r="C2660">
        <v>149.78</v>
      </c>
      <c r="D2660">
        <v>149.79</v>
      </c>
      <c r="E2660">
        <v>149.81</v>
      </c>
      <c r="F2660">
        <v>149.77000000000001</v>
      </c>
      <c r="G2660">
        <v>10923</v>
      </c>
    </row>
    <row r="2661" spans="1:7" x14ac:dyDescent="0.25">
      <c r="A2661" t="s">
        <v>7</v>
      </c>
      <c r="B2661" s="1">
        <v>44709.024305555555</v>
      </c>
      <c r="C2661">
        <v>149.78</v>
      </c>
      <c r="D2661">
        <v>149.79</v>
      </c>
      <c r="E2661">
        <v>149.80000000000001</v>
      </c>
      <c r="F2661">
        <v>149.77000000000001</v>
      </c>
      <c r="G2661">
        <v>5599</v>
      </c>
    </row>
    <row r="2662" spans="1:7" x14ac:dyDescent="0.25">
      <c r="A2662" t="s">
        <v>7</v>
      </c>
      <c r="B2662" s="1">
        <v>44709.027777777781</v>
      </c>
      <c r="C2662">
        <v>149.78</v>
      </c>
      <c r="D2662">
        <v>149.79</v>
      </c>
      <c r="E2662">
        <v>149.80000000000001</v>
      </c>
      <c r="F2662">
        <v>149.77000000000001</v>
      </c>
      <c r="G2662">
        <v>1784</v>
      </c>
    </row>
    <row r="2663" spans="1:7" x14ac:dyDescent="0.25">
      <c r="A2663" t="s">
        <v>7</v>
      </c>
      <c r="B2663" s="1">
        <v>44709.03125</v>
      </c>
      <c r="C2663">
        <v>149.80000000000001</v>
      </c>
      <c r="D2663">
        <v>149.79499999999999</v>
      </c>
      <c r="E2663">
        <v>149.81</v>
      </c>
      <c r="F2663">
        <v>149.79</v>
      </c>
      <c r="G2663">
        <v>12233</v>
      </c>
    </row>
    <row r="2664" spans="1:7" x14ac:dyDescent="0.25">
      <c r="A2664" t="s">
        <v>7</v>
      </c>
      <c r="B2664" s="1">
        <v>44709.034722222219</v>
      </c>
      <c r="C2664">
        <v>149.79</v>
      </c>
      <c r="D2664">
        <v>149.81</v>
      </c>
      <c r="E2664">
        <v>149.88</v>
      </c>
      <c r="F2664">
        <v>149.79</v>
      </c>
      <c r="G2664">
        <v>7189</v>
      </c>
    </row>
    <row r="2665" spans="1:7" x14ac:dyDescent="0.25">
      <c r="A2665" t="s">
        <v>7</v>
      </c>
      <c r="B2665" s="1">
        <v>44709.038194444445</v>
      </c>
      <c r="C2665">
        <v>149.80000000000001</v>
      </c>
      <c r="D2665">
        <v>149.85</v>
      </c>
      <c r="E2665">
        <v>149.85</v>
      </c>
      <c r="F2665">
        <v>149.80000000000001</v>
      </c>
      <c r="G2665">
        <v>2776</v>
      </c>
    </row>
    <row r="2666" spans="1:7" x14ac:dyDescent="0.25">
      <c r="A2666" t="s">
        <v>7</v>
      </c>
      <c r="B2666" s="1">
        <v>44709.041666666664</v>
      </c>
      <c r="C2666">
        <v>149.83000000000001</v>
      </c>
      <c r="D2666">
        <v>149.83000000000001</v>
      </c>
      <c r="E2666">
        <v>149.85</v>
      </c>
      <c r="F2666">
        <v>149.82</v>
      </c>
      <c r="G2666">
        <v>1683</v>
      </c>
    </row>
    <row r="2667" spans="1:7" x14ac:dyDescent="0.25">
      <c r="A2667" t="s">
        <v>7</v>
      </c>
      <c r="B2667" s="1">
        <v>44709.045138888891</v>
      </c>
      <c r="C2667">
        <v>149.84</v>
      </c>
      <c r="D2667">
        <v>149.82</v>
      </c>
      <c r="E2667">
        <v>149.85</v>
      </c>
      <c r="F2667">
        <v>149.80000000000001</v>
      </c>
      <c r="G2667">
        <v>1988</v>
      </c>
    </row>
    <row r="2668" spans="1:7" x14ac:dyDescent="0.25">
      <c r="A2668" t="s">
        <v>7</v>
      </c>
      <c r="B2668" s="1">
        <v>44709.048611111109</v>
      </c>
      <c r="C2668">
        <v>149.85</v>
      </c>
      <c r="D2668">
        <v>149.86000000000001</v>
      </c>
      <c r="E2668">
        <v>149.88999999999999</v>
      </c>
      <c r="F2668">
        <v>149.82</v>
      </c>
      <c r="G2668">
        <v>3473</v>
      </c>
    </row>
    <row r="2669" spans="1:7" x14ac:dyDescent="0.25">
      <c r="A2669" t="s">
        <v>7</v>
      </c>
      <c r="B2669" s="1">
        <v>44709.052083333336</v>
      </c>
      <c r="C2669">
        <v>149.85</v>
      </c>
      <c r="D2669">
        <v>149.88</v>
      </c>
      <c r="E2669">
        <v>149.9</v>
      </c>
      <c r="F2669">
        <v>149.84</v>
      </c>
      <c r="G2669">
        <v>1954</v>
      </c>
    </row>
    <row r="2670" spans="1:7" x14ac:dyDescent="0.25">
      <c r="A2670" t="s">
        <v>7</v>
      </c>
      <c r="B2670" s="1">
        <v>44709.055555555555</v>
      </c>
      <c r="C2670">
        <v>149.86000000000001</v>
      </c>
      <c r="D2670">
        <v>149.9</v>
      </c>
      <c r="E2670">
        <v>149.9</v>
      </c>
      <c r="F2670">
        <v>149.82</v>
      </c>
      <c r="G2670">
        <v>4396</v>
      </c>
    </row>
    <row r="2671" spans="1:7" x14ac:dyDescent="0.25">
      <c r="A2671" t="s">
        <v>7</v>
      </c>
      <c r="B2671" s="1">
        <v>44709.059027777781</v>
      </c>
      <c r="C2671">
        <v>149.88999999999999</v>
      </c>
      <c r="D2671">
        <v>149.9</v>
      </c>
      <c r="E2671">
        <v>149.94</v>
      </c>
      <c r="F2671">
        <v>149.84</v>
      </c>
      <c r="G2671">
        <v>3381</v>
      </c>
    </row>
    <row r="2672" spans="1:7" x14ac:dyDescent="0.25">
      <c r="A2672" t="s">
        <v>7</v>
      </c>
      <c r="B2672" s="1">
        <v>44709.0625</v>
      </c>
      <c r="C2672">
        <v>149.88999999999999</v>
      </c>
      <c r="D2672">
        <v>149.88</v>
      </c>
      <c r="E2672">
        <v>149.94</v>
      </c>
      <c r="F2672">
        <v>149.85</v>
      </c>
      <c r="G2672">
        <v>1287</v>
      </c>
    </row>
    <row r="2673" spans="1:7" x14ac:dyDescent="0.25">
      <c r="A2673" t="s">
        <v>7</v>
      </c>
      <c r="B2673" s="1">
        <v>44709.065972222219</v>
      </c>
      <c r="C2673">
        <v>149.88499999999999</v>
      </c>
      <c r="D2673">
        <v>149.94</v>
      </c>
      <c r="E2673">
        <v>149.94999999999999</v>
      </c>
      <c r="F2673">
        <v>149.86000000000001</v>
      </c>
      <c r="G2673">
        <v>2650</v>
      </c>
    </row>
    <row r="2674" spans="1:7" x14ac:dyDescent="0.25">
      <c r="A2674" t="s">
        <v>7</v>
      </c>
      <c r="B2674" s="1">
        <v>44709.069444444445</v>
      </c>
      <c r="C2674">
        <v>149.93</v>
      </c>
      <c r="D2674">
        <v>149.94</v>
      </c>
      <c r="E2674">
        <v>149.94999999999999</v>
      </c>
      <c r="F2674">
        <v>149.9</v>
      </c>
      <c r="G2674">
        <v>4148</v>
      </c>
    </row>
    <row r="2675" spans="1:7" x14ac:dyDescent="0.25">
      <c r="A2675" t="s">
        <v>7</v>
      </c>
      <c r="B2675" s="1">
        <v>44709.072916666664</v>
      </c>
      <c r="C2675">
        <v>149.91999999999999</v>
      </c>
      <c r="D2675">
        <v>149.99</v>
      </c>
      <c r="E2675">
        <v>150</v>
      </c>
      <c r="F2675">
        <v>149.91999999999999</v>
      </c>
      <c r="G2675">
        <v>10669</v>
      </c>
    </row>
    <row r="2676" spans="1:7" x14ac:dyDescent="0.25">
      <c r="A2676" t="s">
        <v>7</v>
      </c>
      <c r="B2676" s="1">
        <v>44709.076388888891</v>
      </c>
      <c r="C2676">
        <v>149.98500000000001</v>
      </c>
      <c r="D2676">
        <v>149.99</v>
      </c>
      <c r="E2676">
        <v>150</v>
      </c>
      <c r="F2676">
        <v>149.97</v>
      </c>
      <c r="G2676">
        <v>7970</v>
      </c>
    </row>
    <row r="2677" spans="1:7" x14ac:dyDescent="0.25">
      <c r="A2677" t="s">
        <v>7</v>
      </c>
      <c r="B2677" s="1">
        <v>44709.079861111109</v>
      </c>
      <c r="C2677">
        <v>149.97999999999999</v>
      </c>
      <c r="D2677">
        <v>150</v>
      </c>
      <c r="E2677">
        <v>150</v>
      </c>
      <c r="F2677">
        <v>149.97</v>
      </c>
      <c r="G2677">
        <v>8361</v>
      </c>
    </row>
    <row r="2678" spans="1:7" x14ac:dyDescent="0.25">
      <c r="A2678" t="s">
        <v>7</v>
      </c>
      <c r="B2678" s="1">
        <v>44709.083333333336</v>
      </c>
      <c r="C2678">
        <v>149.995</v>
      </c>
      <c r="D2678">
        <v>149.97999999999999</v>
      </c>
      <c r="E2678">
        <v>150</v>
      </c>
      <c r="F2678">
        <v>149.97999999999999</v>
      </c>
      <c r="G2678">
        <v>3009</v>
      </c>
    </row>
    <row r="2679" spans="1:7" x14ac:dyDescent="0.25">
      <c r="A2679" t="s">
        <v>7</v>
      </c>
      <c r="B2679" s="1">
        <v>44709.086805555555</v>
      </c>
      <c r="C2679">
        <v>149.99</v>
      </c>
      <c r="D2679">
        <v>150</v>
      </c>
      <c r="E2679">
        <v>150</v>
      </c>
      <c r="F2679">
        <v>149.97</v>
      </c>
      <c r="G2679">
        <v>5751</v>
      </c>
    </row>
    <row r="2680" spans="1:7" x14ac:dyDescent="0.25">
      <c r="A2680" t="s">
        <v>7</v>
      </c>
      <c r="B2680" s="1">
        <v>44709.090277777781</v>
      </c>
      <c r="C2680">
        <v>149.995</v>
      </c>
      <c r="D2680">
        <v>149.99</v>
      </c>
      <c r="E2680">
        <v>150</v>
      </c>
      <c r="F2680">
        <v>149.97999999999999</v>
      </c>
      <c r="G2680">
        <v>6492</v>
      </c>
    </row>
    <row r="2681" spans="1:7" x14ac:dyDescent="0.25">
      <c r="A2681" t="s">
        <v>7</v>
      </c>
      <c r="B2681" s="1">
        <v>44709.09375</v>
      </c>
      <c r="C2681">
        <v>149.97999999999999</v>
      </c>
      <c r="D2681">
        <v>149.97999999999999</v>
      </c>
      <c r="E2681">
        <v>150</v>
      </c>
      <c r="F2681">
        <v>149.97999999999999</v>
      </c>
      <c r="G2681">
        <v>3953</v>
      </c>
    </row>
    <row r="2682" spans="1:7" x14ac:dyDescent="0.25">
      <c r="A2682" t="s">
        <v>7</v>
      </c>
      <c r="B2682" s="1">
        <v>44709.097222222219</v>
      </c>
      <c r="C2682">
        <v>149.98500000000001</v>
      </c>
      <c r="D2682">
        <v>149.99</v>
      </c>
      <c r="E2682">
        <v>150</v>
      </c>
      <c r="F2682">
        <v>149.97999999999999</v>
      </c>
      <c r="G2682">
        <v>3025</v>
      </c>
    </row>
    <row r="2683" spans="1:7" x14ac:dyDescent="0.25">
      <c r="A2683" t="s">
        <v>7</v>
      </c>
      <c r="B2683" s="1">
        <v>44709.100694444445</v>
      </c>
      <c r="C2683">
        <v>149.97999999999999</v>
      </c>
      <c r="D2683">
        <v>149.97999999999999</v>
      </c>
      <c r="E2683">
        <v>150</v>
      </c>
      <c r="F2683">
        <v>149.97</v>
      </c>
      <c r="G2683">
        <v>18107</v>
      </c>
    </row>
    <row r="2684" spans="1:7" x14ac:dyDescent="0.25">
      <c r="A2684" t="s">
        <v>7</v>
      </c>
      <c r="B2684" s="1">
        <v>44709.104166666664</v>
      </c>
      <c r="C2684">
        <v>149.99</v>
      </c>
      <c r="D2684">
        <v>149.97999999999999</v>
      </c>
      <c r="E2684">
        <v>150</v>
      </c>
      <c r="F2684">
        <v>149.97999999999999</v>
      </c>
      <c r="G2684">
        <v>9931</v>
      </c>
    </row>
    <row r="2685" spans="1:7" x14ac:dyDescent="0.25">
      <c r="A2685" t="s">
        <v>7</v>
      </c>
      <c r="B2685" s="1">
        <v>44709.107638888891</v>
      </c>
      <c r="C2685">
        <v>149.99</v>
      </c>
      <c r="D2685">
        <v>149.97999999999999</v>
      </c>
      <c r="E2685">
        <v>150</v>
      </c>
      <c r="F2685">
        <v>149.97</v>
      </c>
      <c r="G2685">
        <v>5861</v>
      </c>
    </row>
    <row r="2686" spans="1:7" x14ac:dyDescent="0.25">
      <c r="A2686" t="s">
        <v>7</v>
      </c>
      <c r="B2686" s="1">
        <v>44709.111111111109</v>
      </c>
      <c r="C2686">
        <v>149.99</v>
      </c>
      <c r="D2686">
        <v>149.99</v>
      </c>
      <c r="E2686">
        <v>150</v>
      </c>
      <c r="F2686">
        <v>149.97999999999999</v>
      </c>
      <c r="G2686">
        <v>9441</v>
      </c>
    </row>
    <row r="2687" spans="1:7" x14ac:dyDescent="0.25">
      <c r="A2687" t="s">
        <v>7</v>
      </c>
      <c r="B2687" s="1">
        <v>44709.114583333336</v>
      </c>
      <c r="C2687">
        <v>150</v>
      </c>
      <c r="D2687">
        <v>149.99</v>
      </c>
      <c r="E2687">
        <v>150</v>
      </c>
      <c r="F2687">
        <v>149.97</v>
      </c>
      <c r="G2687">
        <v>13135</v>
      </c>
    </row>
    <row r="2688" spans="1:7" x14ac:dyDescent="0.25">
      <c r="A2688" t="s">
        <v>7</v>
      </c>
      <c r="B2688" s="1">
        <v>44709.118055555555</v>
      </c>
      <c r="C2688">
        <v>150</v>
      </c>
      <c r="D2688">
        <v>150</v>
      </c>
      <c r="E2688">
        <v>150</v>
      </c>
      <c r="F2688">
        <v>149.99</v>
      </c>
      <c r="G2688">
        <v>14791</v>
      </c>
    </row>
    <row r="2689" spans="1:7" x14ac:dyDescent="0.25">
      <c r="A2689" t="s">
        <v>7</v>
      </c>
      <c r="B2689" s="1">
        <v>44709.121527777781</v>
      </c>
      <c r="C2689">
        <v>149.99</v>
      </c>
      <c r="D2689">
        <v>149.99</v>
      </c>
      <c r="E2689">
        <v>150</v>
      </c>
      <c r="F2689">
        <v>149.97999999999999</v>
      </c>
      <c r="G2689">
        <v>42100</v>
      </c>
    </row>
    <row r="2690" spans="1:7" x14ac:dyDescent="0.25">
      <c r="A2690" t="s">
        <v>7</v>
      </c>
      <c r="B2690" s="1">
        <v>44712.458333333336</v>
      </c>
      <c r="C2690">
        <v>149.38999999999999</v>
      </c>
      <c r="D2690">
        <v>149.5</v>
      </c>
      <c r="E2690">
        <v>149.5</v>
      </c>
      <c r="F2690">
        <v>148.97</v>
      </c>
      <c r="G2690">
        <v>-90950957</v>
      </c>
    </row>
    <row r="2691" spans="1:7" x14ac:dyDescent="0.25">
      <c r="A2691" t="s">
        <v>7</v>
      </c>
      <c r="B2691" s="1">
        <v>44712.461805555555</v>
      </c>
      <c r="C2691">
        <v>149.54</v>
      </c>
      <c r="D2691">
        <v>149.80000000000001</v>
      </c>
      <c r="E2691">
        <v>149.87</v>
      </c>
      <c r="F2691">
        <v>149.5</v>
      </c>
      <c r="G2691">
        <v>16346</v>
      </c>
    </row>
    <row r="2692" spans="1:7" x14ac:dyDescent="0.25">
      <c r="A2692" t="s">
        <v>7</v>
      </c>
      <c r="B2692" s="1">
        <v>44712.465277777781</v>
      </c>
      <c r="C2692">
        <v>149.81</v>
      </c>
      <c r="D2692">
        <v>149.69999999999999</v>
      </c>
      <c r="E2692">
        <v>149.88</v>
      </c>
      <c r="F2692">
        <v>149.62</v>
      </c>
      <c r="G2692">
        <v>7332</v>
      </c>
    </row>
    <row r="2693" spans="1:7" x14ac:dyDescent="0.25">
      <c r="A2693" t="s">
        <v>7</v>
      </c>
      <c r="B2693" s="1">
        <v>44712.46875</v>
      </c>
      <c r="C2693">
        <v>149.69</v>
      </c>
      <c r="D2693">
        <v>150.05000000000001</v>
      </c>
      <c r="E2693">
        <v>150.1</v>
      </c>
      <c r="F2693">
        <v>149.68</v>
      </c>
      <c r="G2693">
        <v>7815</v>
      </c>
    </row>
    <row r="2694" spans="1:7" x14ac:dyDescent="0.25">
      <c r="A2694" t="s">
        <v>7</v>
      </c>
      <c r="B2694" s="1">
        <v>44712.472222222219</v>
      </c>
      <c r="C2694">
        <v>149.97999999999999</v>
      </c>
      <c r="D2694">
        <v>150.05000000000001</v>
      </c>
      <c r="E2694">
        <v>150.1</v>
      </c>
      <c r="F2694">
        <v>149.9</v>
      </c>
      <c r="G2694">
        <v>8092</v>
      </c>
    </row>
    <row r="2695" spans="1:7" x14ac:dyDescent="0.25">
      <c r="A2695" t="s">
        <v>7</v>
      </c>
      <c r="B2695" s="1">
        <v>44712.475694444445</v>
      </c>
      <c r="C2695">
        <v>150.08000000000001</v>
      </c>
      <c r="D2695">
        <v>150.22</v>
      </c>
      <c r="E2695">
        <v>150.28</v>
      </c>
      <c r="F2695">
        <v>150.06</v>
      </c>
      <c r="G2695">
        <v>3734</v>
      </c>
    </row>
    <row r="2696" spans="1:7" x14ac:dyDescent="0.25">
      <c r="A2696" t="s">
        <v>7</v>
      </c>
      <c r="B2696" s="1">
        <v>44712.479166666664</v>
      </c>
      <c r="C2696">
        <v>150.24</v>
      </c>
      <c r="D2696">
        <v>150.13999999999999</v>
      </c>
      <c r="E2696">
        <v>150.25</v>
      </c>
      <c r="F2696">
        <v>150.13999999999999</v>
      </c>
      <c r="G2696">
        <v>9356</v>
      </c>
    </row>
    <row r="2697" spans="1:7" x14ac:dyDescent="0.25">
      <c r="A2697" t="s">
        <v>7</v>
      </c>
      <c r="B2697" s="1">
        <v>44712.482638888891</v>
      </c>
      <c r="C2697">
        <v>150.13</v>
      </c>
      <c r="D2697">
        <v>150.13</v>
      </c>
      <c r="E2697">
        <v>150.13999999999999</v>
      </c>
      <c r="F2697">
        <v>150</v>
      </c>
      <c r="G2697">
        <v>6169</v>
      </c>
    </row>
    <row r="2698" spans="1:7" x14ac:dyDescent="0.25">
      <c r="A2698" t="s">
        <v>7</v>
      </c>
      <c r="B2698" s="1">
        <v>44712.486111111109</v>
      </c>
      <c r="C2698">
        <v>150.16</v>
      </c>
      <c r="D2698">
        <v>150.24</v>
      </c>
      <c r="E2698">
        <v>150.27000000000001</v>
      </c>
      <c r="F2698">
        <v>150.16</v>
      </c>
      <c r="G2698">
        <v>7398</v>
      </c>
    </row>
    <row r="2699" spans="1:7" x14ac:dyDescent="0.25">
      <c r="A2699" t="s">
        <v>7</v>
      </c>
      <c r="B2699" s="1">
        <v>44712.489583333336</v>
      </c>
      <c r="C2699">
        <v>150.25</v>
      </c>
      <c r="D2699">
        <v>150.15</v>
      </c>
      <c r="E2699">
        <v>150.26</v>
      </c>
      <c r="F2699">
        <v>150.05000000000001</v>
      </c>
      <c r="G2699">
        <v>3628</v>
      </c>
    </row>
    <row r="2700" spans="1:7" x14ac:dyDescent="0.25">
      <c r="A2700" t="s">
        <v>7</v>
      </c>
      <c r="B2700" s="1">
        <v>44712.493055555555</v>
      </c>
      <c r="C2700">
        <v>150.13</v>
      </c>
      <c r="D2700">
        <v>150.12</v>
      </c>
      <c r="E2700">
        <v>150.16999999999999</v>
      </c>
      <c r="F2700">
        <v>150.12</v>
      </c>
      <c r="G2700">
        <v>1377</v>
      </c>
    </row>
    <row r="2701" spans="1:7" x14ac:dyDescent="0.25">
      <c r="A2701" t="s">
        <v>7</v>
      </c>
      <c r="B2701" s="1">
        <v>44712.496527777781</v>
      </c>
      <c r="C2701">
        <v>150.13</v>
      </c>
      <c r="D2701">
        <v>150</v>
      </c>
      <c r="E2701">
        <v>150.13</v>
      </c>
      <c r="F2701">
        <v>150</v>
      </c>
      <c r="G2701">
        <v>5111</v>
      </c>
    </row>
    <row r="2702" spans="1:7" x14ac:dyDescent="0.25">
      <c r="A2702" t="s">
        <v>7</v>
      </c>
      <c r="B2702" s="1">
        <v>44712.5</v>
      </c>
      <c r="C2702">
        <v>150.02000000000001</v>
      </c>
      <c r="D2702">
        <v>149.78</v>
      </c>
      <c r="E2702">
        <v>150.02000000000001</v>
      </c>
      <c r="F2702">
        <v>149.78</v>
      </c>
      <c r="G2702">
        <v>7277</v>
      </c>
    </row>
    <row r="2703" spans="1:7" x14ac:dyDescent="0.25">
      <c r="A2703" t="s">
        <v>7</v>
      </c>
      <c r="B2703" s="1">
        <v>44712.503472222219</v>
      </c>
      <c r="C2703">
        <v>149.77000000000001</v>
      </c>
      <c r="D2703">
        <v>149.62</v>
      </c>
      <c r="E2703">
        <v>149.78</v>
      </c>
      <c r="F2703">
        <v>149.62</v>
      </c>
      <c r="G2703">
        <v>5020</v>
      </c>
    </row>
    <row r="2704" spans="1:7" x14ac:dyDescent="0.25">
      <c r="A2704" t="s">
        <v>7</v>
      </c>
      <c r="B2704" s="1">
        <v>44712.506944444445</v>
      </c>
      <c r="C2704">
        <v>149.63999999999999</v>
      </c>
      <c r="D2704">
        <v>149.38999999999999</v>
      </c>
      <c r="E2704">
        <v>149.63999999999999</v>
      </c>
      <c r="F2704">
        <v>149.37</v>
      </c>
      <c r="G2704">
        <v>5126</v>
      </c>
    </row>
    <row r="2705" spans="1:7" x14ac:dyDescent="0.25">
      <c r="A2705" t="s">
        <v>7</v>
      </c>
      <c r="B2705" s="1">
        <v>44712.510416666664</v>
      </c>
      <c r="C2705">
        <v>149.4</v>
      </c>
      <c r="D2705">
        <v>149.38</v>
      </c>
      <c r="E2705">
        <v>149.43</v>
      </c>
      <c r="F2705">
        <v>149.24</v>
      </c>
      <c r="G2705">
        <v>3574</v>
      </c>
    </row>
    <row r="2706" spans="1:7" x14ac:dyDescent="0.25">
      <c r="A2706" t="s">
        <v>7</v>
      </c>
      <c r="B2706" s="1">
        <v>44712.513888888891</v>
      </c>
      <c r="C2706">
        <v>149.36000000000001</v>
      </c>
      <c r="D2706">
        <v>149.30000000000001</v>
      </c>
      <c r="E2706">
        <v>149.58000000000001</v>
      </c>
      <c r="F2706">
        <v>149.24</v>
      </c>
      <c r="G2706">
        <v>4995</v>
      </c>
    </row>
    <row r="2707" spans="1:7" x14ac:dyDescent="0.25">
      <c r="A2707" t="s">
        <v>7</v>
      </c>
      <c r="B2707" s="1">
        <v>44712.517361111109</v>
      </c>
      <c r="C2707">
        <v>149.22999999999999</v>
      </c>
      <c r="D2707">
        <v>149.28</v>
      </c>
      <c r="E2707">
        <v>149.36000000000001</v>
      </c>
      <c r="F2707">
        <v>149.13999999999999</v>
      </c>
      <c r="G2707">
        <v>8459</v>
      </c>
    </row>
    <row r="2708" spans="1:7" x14ac:dyDescent="0.25">
      <c r="A2708" t="s">
        <v>7</v>
      </c>
      <c r="B2708" s="1">
        <v>44712.520833333336</v>
      </c>
      <c r="C2708">
        <v>149.22999999999999</v>
      </c>
      <c r="D2708">
        <v>149.22</v>
      </c>
      <c r="E2708">
        <v>149.41</v>
      </c>
      <c r="F2708">
        <v>149.18</v>
      </c>
      <c r="G2708">
        <v>3579</v>
      </c>
    </row>
    <row r="2709" spans="1:7" x14ac:dyDescent="0.25">
      <c r="A2709" t="s">
        <v>7</v>
      </c>
      <c r="B2709" s="1">
        <v>44712.524305555555</v>
      </c>
      <c r="C2709">
        <v>149.25</v>
      </c>
      <c r="D2709">
        <v>149.1</v>
      </c>
      <c r="E2709">
        <v>149.30000000000001</v>
      </c>
      <c r="F2709">
        <v>149</v>
      </c>
      <c r="G2709">
        <v>14555</v>
      </c>
    </row>
    <row r="2710" spans="1:7" x14ac:dyDescent="0.25">
      <c r="A2710" t="s">
        <v>7</v>
      </c>
      <c r="B2710" s="1">
        <v>44712.527777777781</v>
      </c>
      <c r="C2710">
        <v>149.16</v>
      </c>
      <c r="D2710">
        <v>148.99</v>
      </c>
      <c r="E2710">
        <v>149.16999999999999</v>
      </c>
      <c r="F2710">
        <v>148.94</v>
      </c>
      <c r="G2710">
        <v>7605</v>
      </c>
    </row>
    <row r="2711" spans="1:7" x14ac:dyDescent="0.25">
      <c r="A2711" t="s">
        <v>7</v>
      </c>
      <c r="B2711" s="1">
        <v>44712.53125</v>
      </c>
      <c r="C2711">
        <v>148.91</v>
      </c>
      <c r="D2711">
        <v>149.01</v>
      </c>
      <c r="E2711">
        <v>149.22999999999999</v>
      </c>
      <c r="F2711">
        <v>148.91</v>
      </c>
      <c r="G2711">
        <v>2996</v>
      </c>
    </row>
    <row r="2712" spans="1:7" x14ac:dyDescent="0.25">
      <c r="A2712" t="s">
        <v>7</v>
      </c>
      <c r="B2712" s="1">
        <v>44712.534722222219</v>
      </c>
      <c r="C2712">
        <v>149.12</v>
      </c>
      <c r="D2712">
        <v>149.15</v>
      </c>
      <c r="E2712">
        <v>149.18</v>
      </c>
      <c r="F2712">
        <v>149.02000000000001</v>
      </c>
      <c r="G2712">
        <v>4471</v>
      </c>
    </row>
    <row r="2713" spans="1:7" x14ac:dyDescent="0.25">
      <c r="A2713" t="s">
        <v>7</v>
      </c>
      <c r="B2713" s="1">
        <v>44712.538194444445</v>
      </c>
      <c r="C2713">
        <v>149.13</v>
      </c>
      <c r="D2713">
        <v>149.05000000000001</v>
      </c>
      <c r="E2713">
        <v>149.13</v>
      </c>
      <c r="F2713">
        <v>148.97</v>
      </c>
      <c r="G2713">
        <v>7449</v>
      </c>
    </row>
    <row r="2714" spans="1:7" x14ac:dyDescent="0.25">
      <c r="A2714" t="s">
        <v>7</v>
      </c>
      <c r="B2714" s="1">
        <v>44712.541666666664</v>
      </c>
      <c r="C2714">
        <v>149</v>
      </c>
      <c r="D2714">
        <v>148.93</v>
      </c>
      <c r="E2714">
        <v>149</v>
      </c>
      <c r="F2714">
        <v>148.88999999999999</v>
      </c>
      <c r="G2714">
        <v>3859</v>
      </c>
    </row>
    <row r="2715" spans="1:7" x14ac:dyDescent="0.25">
      <c r="A2715" t="s">
        <v>7</v>
      </c>
      <c r="B2715" s="1">
        <v>44712.545138888891</v>
      </c>
      <c r="C2715">
        <v>148.91999999999999</v>
      </c>
      <c r="D2715">
        <v>148.99</v>
      </c>
      <c r="E2715">
        <v>149</v>
      </c>
      <c r="F2715">
        <v>148.72</v>
      </c>
      <c r="G2715">
        <v>6731</v>
      </c>
    </row>
    <row r="2716" spans="1:7" x14ac:dyDescent="0.25">
      <c r="A2716" t="s">
        <v>7</v>
      </c>
      <c r="B2716" s="1">
        <v>44712.548611111109</v>
      </c>
      <c r="C2716">
        <v>148.91</v>
      </c>
      <c r="D2716">
        <v>148.88</v>
      </c>
      <c r="E2716">
        <v>149</v>
      </c>
      <c r="F2716">
        <v>148.82</v>
      </c>
      <c r="G2716">
        <v>3014</v>
      </c>
    </row>
    <row r="2717" spans="1:7" x14ac:dyDescent="0.25">
      <c r="A2717" t="s">
        <v>7</v>
      </c>
      <c r="B2717" s="1">
        <v>44712.552083333336</v>
      </c>
      <c r="C2717">
        <v>148.91</v>
      </c>
      <c r="D2717">
        <v>149</v>
      </c>
      <c r="E2717">
        <v>149.06</v>
      </c>
      <c r="F2717">
        <v>148.88</v>
      </c>
      <c r="G2717">
        <v>2464</v>
      </c>
    </row>
    <row r="2718" spans="1:7" x14ac:dyDescent="0.25">
      <c r="A2718" t="s">
        <v>7</v>
      </c>
      <c r="B2718" s="1">
        <v>44712.555555555555</v>
      </c>
      <c r="C2718">
        <v>148.87</v>
      </c>
      <c r="D2718">
        <v>148.80000000000001</v>
      </c>
      <c r="E2718">
        <v>149</v>
      </c>
      <c r="F2718">
        <v>148.80000000000001</v>
      </c>
      <c r="G2718">
        <v>17909</v>
      </c>
    </row>
    <row r="2719" spans="1:7" x14ac:dyDescent="0.25">
      <c r="A2719" t="s">
        <v>7</v>
      </c>
      <c r="B2719" s="1">
        <v>44712.559027777781</v>
      </c>
      <c r="C2719">
        <v>148.83000000000001</v>
      </c>
      <c r="D2719">
        <v>148.81</v>
      </c>
      <c r="E2719">
        <v>148.93</v>
      </c>
      <c r="F2719">
        <v>148.80000000000001</v>
      </c>
      <c r="G2719">
        <v>3330</v>
      </c>
    </row>
    <row r="2720" spans="1:7" x14ac:dyDescent="0.25">
      <c r="A2720" t="s">
        <v>7</v>
      </c>
      <c r="B2720" s="1">
        <v>44712.5625</v>
      </c>
      <c r="C2720">
        <v>148.80000000000001</v>
      </c>
      <c r="D2720">
        <v>148.82</v>
      </c>
      <c r="E2720">
        <v>148.9</v>
      </c>
      <c r="F2720">
        <v>148.80000000000001</v>
      </c>
      <c r="G2720">
        <v>1486</v>
      </c>
    </row>
    <row r="2721" spans="1:7" x14ac:dyDescent="0.25">
      <c r="A2721" t="s">
        <v>7</v>
      </c>
      <c r="B2721" s="1">
        <v>44712.565972222219</v>
      </c>
      <c r="C2721">
        <v>148.84</v>
      </c>
      <c r="D2721">
        <v>149.11000000000001</v>
      </c>
      <c r="E2721">
        <v>149.19999999999999</v>
      </c>
      <c r="F2721">
        <v>148.84</v>
      </c>
      <c r="G2721">
        <v>2722</v>
      </c>
    </row>
    <row r="2722" spans="1:7" x14ac:dyDescent="0.25">
      <c r="A2722" t="s">
        <v>7</v>
      </c>
      <c r="B2722" s="1">
        <v>44712.569444444445</v>
      </c>
      <c r="C2722">
        <v>149.25</v>
      </c>
      <c r="D2722">
        <v>149.34</v>
      </c>
      <c r="E2722">
        <v>149.37</v>
      </c>
      <c r="F2722">
        <v>149.16</v>
      </c>
      <c r="G2722">
        <v>5514</v>
      </c>
    </row>
    <row r="2723" spans="1:7" x14ac:dyDescent="0.25">
      <c r="A2723" t="s">
        <v>7</v>
      </c>
      <c r="B2723" s="1">
        <v>44712.572916666664</v>
      </c>
      <c r="C2723">
        <v>149.35</v>
      </c>
      <c r="D2723">
        <v>149.19999999999999</v>
      </c>
      <c r="E2723">
        <v>149.37</v>
      </c>
      <c r="F2723">
        <v>149.15</v>
      </c>
      <c r="G2723">
        <v>2699</v>
      </c>
    </row>
    <row r="2724" spans="1:7" x14ac:dyDescent="0.25">
      <c r="A2724" t="s">
        <v>7</v>
      </c>
      <c r="B2724" s="1">
        <v>44712.576388888891</v>
      </c>
      <c r="C2724">
        <v>149.16</v>
      </c>
      <c r="D2724">
        <v>149.1</v>
      </c>
      <c r="E2724">
        <v>149.24</v>
      </c>
      <c r="F2724">
        <v>149.1</v>
      </c>
      <c r="G2724">
        <v>1336</v>
      </c>
    </row>
    <row r="2725" spans="1:7" x14ac:dyDescent="0.25">
      <c r="A2725" t="s">
        <v>7</v>
      </c>
      <c r="B2725" s="1">
        <v>44712.579861111109</v>
      </c>
      <c r="C2725">
        <v>149.19</v>
      </c>
      <c r="D2725">
        <v>149.21</v>
      </c>
      <c r="E2725">
        <v>149.28</v>
      </c>
      <c r="F2725">
        <v>149.12</v>
      </c>
      <c r="G2725">
        <v>2341</v>
      </c>
    </row>
    <row r="2726" spans="1:7" x14ac:dyDescent="0.25">
      <c r="A2726" t="s">
        <v>7</v>
      </c>
      <c r="B2726" s="1">
        <v>44712.583333333336</v>
      </c>
      <c r="C2726">
        <v>149.37</v>
      </c>
      <c r="D2726">
        <v>149.44</v>
      </c>
      <c r="E2726">
        <v>149.47999999999999</v>
      </c>
      <c r="F2726">
        <v>149.19999999999999</v>
      </c>
      <c r="G2726">
        <v>21812</v>
      </c>
    </row>
    <row r="2727" spans="1:7" x14ac:dyDescent="0.25">
      <c r="A2727" t="s">
        <v>7</v>
      </c>
      <c r="B2727" s="1">
        <v>44712.586805555555</v>
      </c>
      <c r="C2727">
        <v>149.46</v>
      </c>
      <c r="D2727">
        <v>149.47999999999999</v>
      </c>
      <c r="E2727">
        <v>149.49</v>
      </c>
      <c r="F2727">
        <v>149.41</v>
      </c>
      <c r="G2727">
        <v>13911</v>
      </c>
    </row>
    <row r="2728" spans="1:7" x14ac:dyDescent="0.25">
      <c r="A2728" t="s">
        <v>7</v>
      </c>
      <c r="B2728" s="1">
        <v>44712.590277777781</v>
      </c>
      <c r="C2728">
        <v>149.49</v>
      </c>
      <c r="D2728">
        <v>149.41</v>
      </c>
      <c r="E2728">
        <v>149.61000000000001</v>
      </c>
      <c r="F2728">
        <v>149.38999999999999</v>
      </c>
      <c r="G2728">
        <v>21062</v>
      </c>
    </row>
    <row r="2729" spans="1:7" x14ac:dyDescent="0.25">
      <c r="A2729" t="s">
        <v>7</v>
      </c>
      <c r="B2729" s="1">
        <v>44712.59375</v>
      </c>
      <c r="C2729">
        <v>149.41999999999999</v>
      </c>
      <c r="D2729">
        <v>149.33000000000001</v>
      </c>
      <c r="E2729">
        <v>149.44999999999999</v>
      </c>
      <c r="F2729">
        <v>149.30000000000001</v>
      </c>
      <c r="G2729">
        <v>13585</v>
      </c>
    </row>
    <row r="2730" spans="1:7" x14ac:dyDescent="0.25">
      <c r="A2730" t="s">
        <v>7</v>
      </c>
      <c r="B2730" s="1">
        <v>44712.597222222219</v>
      </c>
      <c r="C2730">
        <v>149.36000000000001</v>
      </c>
      <c r="D2730">
        <v>149.36000000000001</v>
      </c>
      <c r="E2730">
        <v>149.44999999999999</v>
      </c>
      <c r="F2730">
        <v>149.31</v>
      </c>
      <c r="G2730">
        <v>6211</v>
      </c>
    </row>
    <row r="2731" spans="1:7" x14ac:dyDescent="0.25">
      <c r="A2731" t="s">
        <v>7</v>
      </c>
      <c r="B2731" s="1">
        <v>44712.600694444445</v>
      </c>
      <c r="C2731">
        <v>149.37</v>
      </c>
      <c r="D2731">
        <v>149.34</v>
      </c>
      <c r="E2731">
        <v>149.41999999999999</v>
      </c>
      <c r="F2731">
        <v>149.34</v>
      </c>
      <c r="G2731">
        <v>7131</v>
      </c>
    </row>
    <row r="2732" spans="1:7" x14ac:dyDescent="0.25">
      <c r="A2732" t="s">
        <v>7</v>
      </c>
      <c r="B2732" s="1">
        <v>44712.604166666664</v>
      </c>
      <c r="C2732">
        <v>149.35</v>
      </c>
      <c r="D2732">
        <v>149.55000000000001</v>
      </c>
      <c r="E2732">
        <v>149.55000000000001</v>
      </c>
      <c r="F2732">
        <v>149.30000000000001</v>
      </c>
      <c r="G2732">
        <v>9924</v>
      </c>
    </row>
    <row r="2733" spans="1:7" x14ac:dyDescent="0.25">
      <c r="A2733" t="s">
        <v>7</v>
      </c>
      <c r="B2733" s="1">
        <v>44712.607638888891</v>
      </c>
      <c r="C2733">
        <v>149.54</v>
      </c>
      <c r="D2733">
        <v>149.71</v>
      </c>
      <c r="E2733">
        <v>149.78</v>
      </c>
      <c r="F2733">
        <v>149.5</v>
      </c>
      <c r="G2733">
        <v>13428</v>
      </c>
    </row>
    <row r="2734" spans="1:7" x14ac:dyDescent="0.25">
      <c r="A2734" t="s">
        <v>7</v>
      </c>
      <c r="B2734" s="1">
        <v>44712.611111111109</v>
      </c>
      <c r="C2734">
        <v>149.68</v>
      </c>
      <c r="D2734">
        <v>149.52000000000001</v>
      </c>
      <c r="E2734">
        <v>149.69999999999999</v>
      </c>
      <c r="F2734">
        <v>149.49</v>
      </c>
      <c r="G2734">
        <v>10156</v>
      </c>
    </row>
    <row r="2735" spans="1:7" x14ac:dyDescent="0.25">
      <c r="A2735" t="s">
        <v>7</v>
      </c>
      <c r="B2735" s="1">
        <v>44712.614583333336</v>
      </c>
      <c r="C2735">
        <v>149.54</v>
      </c>
      <c r="D2735">
        <v>149.44999999999999</v>
      </c>
      <c r="E2735">
        <v>149.6</v>
      </c>
      <c r="F2735">
        <v>149.41</v>
      </c>
      <c r="G2735">
        <v>13569</v>
      </c>
    </row>
    <row r="2736" spans="1:7" x14ac:dyDescent="0.25">
      <c r="A2736" t="s">
        <v>7</v>
      </c>
      <c r="B2736" s="1">
        <v>44712.618055555555</v>
      </c>
      <c r="C2736">
        <v>149.44</v>
      </c>
      <c r="D2736">
        <v>149.35</v>
      </c>
      <c r="E2736">
        <v>149.5</v>
      </c>
      <c r="F2736">
        <v>149.30000000000001</v>
      </c>
      <c r="G2736">
        <v>14547</v>
      </c>
    </row>
    <row r="2737" spans="1:7" x14ac:dyDescent="0.25">
      <c r="A2737" t="s">
        <v>7</v>
      </c>
      <c r="B2737" s="1">
        <v>44712.621527777781</v>
      </c>
      <c r="C2737">
        <v>149.33000000000001</v>
      </c>
      <c r="D2737">
        <v>149.47999999999999</v>
      </c>
      <c r="E2737">
        <v>149.53</v>
      </c>
      <c r="F2737">
        <v>149.33000000000001</v>
      </c>
      <c r="G2737">
        <v>5146</v>
      </c>
    </row>
    <row r="2738" spans="1:7" x14ac:dyDescent="0.25">
      <c r="A2738" t="s">
        <v>7</v>
      </c>
      <c r="B2738" s="1">
        <v>44712.625</v>
      </c>
      <c r="C2738">
        <v>149.37</v>
      </c>
      <c r="D2738">
        <v>149.22</v>
      </c>
      <c r="E2738">
        <v>150.81</v>
      </c>
      <c r="F2738">
        <v>148.81100000000001</v>
      </c>
      <c r="G2738">
        <v>302637</v>
      </c>
    </row>
    <row r="2739" spans="1:7" x14ac:dyDescent="0.25">
      <c r="A2739" t="s">
        <v>7</v>
      </c>
      <c r="B2739" s="1">
        <v>44712.628472222219</v>
      </c>
      <c r="C2739">
        <v>149.24</v>
      </c>
      <c r="D2739">
        <v>149.04</v>
      </c>
      <c r="E2739">
        <v>149.26</v>
      </c>
      <c r="F2739">
        <v>149.03</v>
      </c>
      <c r="G2739">
        <v>27126</v>
      </c>
    </row>
    <row r="2740" spans="1:7" x14ac:dyDescent="0.25">
      <c r="A2740" t="s">
        <v>7</v>
      </c>
      <c r="B2740" s="1">
        <v>44712.631944444445</v>
      </c>
      <c r="C2740">
        <v>149.08000000000001</v>
      </c>
      <c r="D2740">
        <v>149.1</v>
      </c>
      <c r="E2740">
        <v>149.13999999999999</v>
      </c>
      <c r="F2740">
        <v>148.96</v>
      </c>
      <c r="G2740">
        <v>39677</v>
      </c>
    </row>
    <row r="2741" spans="1:7" x14ac:dyDescent="0.25">
      <c r="A2741" t="s">
        <v>7</v>
      </c>
      <c r="B2741" s="1">
        <v>44712.635416666664</v>
      </c>
      <c r="C2741">
        <v>149.1</v>
      </c>
      <c r="D2741">
        <v>149.11000000000001</v>
      </c>
      <c r="E2741">
        <v>149.21</v>
      </c>
      <c r="F2741">
        <v>148.94</v>
      </c>
      <c r="G2741">
        <v>30415</v>
      </c>
    </row>
    <row r="2742" spans="1:7" x14ac:dyDescent="0.25">
      <c r="A2742" t="s">
        <v>7</v>
      </c>
      <c r="B2742" s="1">
        <v>44712.638888888891</v>
      </c>
      <c r="C2742">
        <v>149.12</v>
      </c>
      <c r="D2742">
        <v>149.01</v>
      </c>
      <c r="E2742">
        <v>149.16</v>
      </c>
      <c r="F2742">
        <v>148.93</v>
      </c>
      <c r="G2742">
        <v>20074</v>
      </c>
    </row>
    <row r="2743" spans="1:7" x14ac:dyDescent="0.25">
      <c r="A2743" t="s">
        <v>7</v>
      </c>
      <c r="B2743" s="1">
        <v>44712.642361111109</v>
      </c>
      <c r="C2743">
        <v>148.96</v>
      </c>
      <c r="D2743">
        <v>148.86000000000001</v>
      </c>
      <c r="E2743">
        <v>148.97</v>
      </c>
      <c r="F2743">
        <v>148.80000000000001</v>
      </c>
      <c r="G2743">
        <v>59794</v>
      </c>
    </row>
    <row r="2744" spans="1:7" x14ac:dyDescent="0.25">
      <c r="A2744" t="s">
        <v>7</v>
      </c>
      <c r="B2744" s="1">
        <v>44712.645833333336</v>
      </c>
      <c r="C2744">
        <v>148.88999999999999</v>
      </c>
      <c r="D2744">
        <v>148.86000000000001</v>
      </c>
      <c r="E2744">
        <v>148.93</v>
      </c>
      <c r="F2744">
        <v>148.64099999999999</v>
      </c>
      <c r="G2744">
        <v>45190</v>
      </c>
    </row>
    <row r="2745" spans="1:7" x14ac:dyDescent="0.25">
      <c r="A2745" t="s">
        <v>7</v>
      </c>
      <c r="B2745" s="1">
        <v>44712.649305555555</v>
      </c>
      <c r="C2745">
        <v>148.79</v>
      </c>
      <c r="D2745">
        <v>148.80000000000001</v>
      </c>
      <c r="E2745">
        <v>148.88</v>
      </c>
      <c r="F2745">
        <v>148.72999999999999</v>
      </c>
      <c r="G2745">
        <v>22705</v>
      </c>
    </row>
    <row r="2746" spans="1:7" x14ac:dyDescent="0.25">
      <c r="A2746" t="s">
        <v>7</v>
      </c>
      <c r="B2746" s="1">
        <v>44712.652777777781</v>
      </c>
      <c r="C2746">
        <v>148.78</v>
      </c>
      <c r="D2746">
        <v>148.72499999999999</v>
      </c>
      <c r="E2746">
        <v>148.80000000000001</v>
      </c>
      <c r="F2746">
        <v>148.6</v>
      </c>
      <c r="G2746">
        <v>60302</v>
      </c>
    </row>
    <row r="2747" spans="1:7" x14ac:dyDescent="0.25">
      <c r="A2747" t="s">
        <v>7</v>
      </c>
      <c r="B2747" s="1">
        <v>44712.65625</v>
      </c>
      <c r="C2747">
        <v>148.72</v>
      </c>
      <c r="D2747">
        <v>148.80000000000001</v>
      </c>
      <c r="E2747">
        <v>148.81</v>
      </c>
      <c r="F2747">
        <v>148.58000000000001</v>
      </c>
      <c r="G2747">
        <v>39922</v>
      </c>
    </row>
    <row r="2748" spans="1:7" x14ac:dyDescent="0.25">
      <c r="A2748" t="s">
        <v>7</v>
      </c>
      <c r="B2748" s="1">
        <v>44712.659722222219</v>
      </c>
      <c r="C2748">
        <v>148.81</v>
      </c>
      <c r="D2748">
        <v>148.66999999999999</v>
      </c>
      <c r="E2748">
        <v>148.87</v>
      </c>
      <c r="F2748">
        <v>148.66999999999999</v>
      </c>
      <c r="G2748">
        <v>25409</v>
      </c>
    </row>
    <row r="2749" spans="1:7" x14ac:dyDescent="0.25">
      <c r="A2749" t="s">
        <v>7</v>
      </c>
      <c r="B2749" s="1">
        <v>44712.663194444445</v>
      </c>
      <c r="C2749">
        <v>148.72</v>
      </c>
      <c r="D2749">
        <v>148.68299999999999</v>
      </c>
      <c r="E2749">
        <v>148.84</v>
      </c>
      <c r="F2749">
        <v>148.6</v>
      </c>
      <c r="G2749">
        <v>34109</v>
      </c>
    </row>
    <row r="2750" spans="1:7" x14ac:dyDescent="0.25">
      <c r="A2750" t="s">
        <v>7</v>
      </c>
      <c r="B2750" s="1">
        <v>44712.666666666664</v>
      </c>
      <c r="C2750">
        <v>148.65</v>
      </c>
      <c r="D2750">
        <v>148.91</v>
      </c>
      <c r="E2750">
        <v>149.1</v>
      </c>
      <c r="F2750">
        <v>148.62</v>
      </c>
      <c r="G2750">
        <v>65012</v>
      </c>
    </row>
    <row r="2751" spans="1:7" x14ac:dyDescent="0.25">
      <c r="A2751" t="s">
        <v>7</v>
      </c>
      <c r="B2751" s="1">
        <v>44712.670138888891</v>
      </c>
      <c r="C2751">
        <v>148.91999999999999</v>
      </c>
      <c r="D2751">
        <v>148.935</v>
      </c>
      <c r="E2751">
        <v>149.1</v>
      </c>
      <c r="F2751">
        <v>148.87</v>
      </c>
      <c r="G2751">
        <v>23373</v>
      </c>
    </row>
    <row r="2752" spans="1:7" x14ac:dyDescent="0.25">
      <c r="A2752" t="s">
        <v>7</v>
      </c>
      <c r="B2752" s="1">
        <v>44712.673611111109</v>
      </c>
      <c r="C2752">
        <v>148.94</v>
      </c>
      <c r="D2752">
        <v>149.44999999999999</v>
      </c>
      <c r="E2752">
        <v>149.63999999999999</v>
      </c>
      <c r="F2752">
        <v>148.91999999999999</v>
      </c>
      <c r="G2752">
        <v>71629</v>
      </c>
    </row>
    <row r="2753" spans="1:7" x14ac:dyDescent="0.25">
      <c r="A2753" t="s">
        <v>7</v>
      </c>
      <c r="B2753" s="1">
        <v>44712.677083333336</v>
      </c>
      <c r="C2753">
        <v>149.54</v>
      </c>
      <c r="D2753">
        <v>149.32</v>
      </c>
      <c r="E2753">
        <v>149.55000000000001</v>
      </c>
      <c r="F2753">
        <v>149.22</v>
      </c>
      <c r="G2753">
        <v>52090</v>
      </c>
    </row>
    <row r="2754" spans="1:7" x14ac:dyDescent="0.25">
      <c r="A2754" t="s">
        <v>7</v>
      </c>
      <c r="B2754" s="1">
        <v>44712.680555555555</v>
      </c>
      <c r="C2754">
        <v>149.29499999999999</v>
      </c>
      <c r="D2754">
        <v>149.36000000000001</v>
      </c>
      <c r="E2754">
        <v>149.44999999999999</v>
      </c>
      <c r="F2754">
        <v>149.27000000000001</v>
      </c>
      <c r="G2754">
        <v>38501</v>
      </c>
    </row>
    <row r="2755" spans="1:7" x14ac:dyDescent="0.25">
      <c r="A2755" t="s">
        <v>7</v>
      </c>
      <c r="B2755" s="1">
        <v>44712.684027777781</v>
      </c>
      <c r="C2755">
        <v>149.33000000000001</v>
      </c>
      <c r="D2755">
        <v>149.01</v>
      </c>
      <c r="E2755">
        <v>149.41</v>
      </c>
      <c r="F2755">
        <v>149</v>
      </c>
      <c r="G2755">
        <v>86921</v>
      </c>
    </row>
    <row r="2756" spans="1:7" x14ac:dyDescent="0.25">
      <c r="A2756" t="s">
        <v>7</v>
      </c>
      <c r="B2756" s="1">
        <v>44712.6875</v>
      </c>
      <c r="C2756">
        <v>149.06</v>
      </c>
      <c r="D2756">
        <v>148.31</v>
      </c>
      <c r="E2756">
        <v>150.19999999999999</v>
      </c>
      <c r="F2756">
        <v>148.31</v>
      </c>
      <c r="G2756">
        <v>4429621</v>
      </c>
    </row>
    <row r="2757" spans="1:7" x14ac:dyDescent="0.25">
      <c r="A2757" t="s">
        <v>7</v>
      </c>
      <c r="B2757" s="1">
        <v>44712.690972222219</v>
      </c>
      <c r="C2757">
        <v>148.32</v>
      </c>
      <c r="D2757">
        <v>148.21</v>
      </c>
      <c r="E2757">
        <v>148.77000000000001</v>
      </c>
      <c r="F2757">
        <v>148.01</v>
      </c>
      <c r="G2757">
        <v>1865064</v>
      </c>
    </row>
    <row r="2758" spans="1:7" x14ac:dyDescent="0.25">
      <c r="A2758" t="s">
        <v>7</v>
      </c>
      <c r="B2758" s="1">
        <v>44712.694444444445</v>
      </c>
      <c r="C2758">
        <v>148.19</v>
      </c>
      <c r="D2758">
        <v>147.76</v>
      </c>
      <c r="E2758">
        <v>148.375</v>
      </c>
      <c r="F2758">
        <v>147.58000000000001</v>
      </c>
      <c r="G2758">
        <v>1812346</v>
      </c>
    </row>
    <row r="2759" spans="1:7" x14ac:dyDescent="0.25">
      <c r="A2759" t="s">
        <v>7</v>
      </c>
      <c r="B2759" s="1">
        <v>44712.697916666664</v>
      </c>
      <c r="C2759">
        <v>147.77000000000001</v>
      </c>
      <c r="D2759">
        <v>148.02099999999999</v>
      </c>
      <c r="E2759">
        <v>148.49</v>
      </c>
      <c r="F2759">
        <v>147.77000000000001</v>
      </c>
      <c r="G2759">
        <v>1781614</v>
      </c>
    </row>
    <row r="2760" spans="1:7" x14ac:dyDescent="0.25">
      <c r="A2760" t="s">
        <v>7</v>
      </c>
      <c r="B2760" s="1">
        <v>44712.701388888891</v>
      </c>
      <c r="C2760">
        <v>148.02000000000001</v>
      </c>
      <c r="D2760">
        <v>147.82</v>
      </c>
      <c r="E2760">
        <v>148.54</v>
      </c>
      <c r="F2760">
        <v>147.78</v>
      </c>
      <c r="G2760">
        <v>1417710</v>
      </c>
    </row>
    <row r="2761" spans="1:7" x14ac:dyDescent="0.25">
      <c r="A2761" t="s">
        <v>7</v>
      </c>
      <c r="B2761" s="1">
        <v>44712.704861111109</v>
      </c>
      <c r="C2761">
        <v>147.81</v>
      </c>
      <c r="D2761">
        <v>147.881</v>
      </c>
      <c r="E2761">
        <v>148.49</v>
      </c>
      <c r="F2761">
        <v>147.79499999999999</v>
      </c>
      <c r="G2761">
        <v>1354050</v>
      </c>
    </row>
    <row r="2762" spans="1:7" x14ac:dyDescent="0.25">
      <c r="A2762" t="s">
        <v>7</v>
      </c>
      <c r="B2762" s="1">
        <v>44712.708333333336</v>
      </c>
      <c r="C2762">
        <v>147.83000000000001</v>
      </c>
      <c r="D2762">
        <v>147.48099999999999</v>
      </c>
      <c r="E2762">
        <v>148.1</v>
      </c>
      <c r="F2762">
        <v>147.48099999999999</v>
      </c>
      <c r="G2762">
        <v>1354854</v>
      </c>
    </row>
    <row r="2763" spans="1:7" x14ac:dyDescent="0.25">
      <c r="A2763" t="s">
        <v>7</v>
      </c>
      <c r="B2763" s="1">
        <v>44712.711805555555</v>
      </c>
      <c r="C2763">
        <v>147.47999999999999</v>
      </c>
      <c r="D2763">
        <v>147.15600000000001</v>
      </c>
      <c r="E2763">
        <v>147.78800000000001</v>
      </c>
      <c r="F2763">
        <v>147.13</v>
      </c>
      <c r="G2763">
        <v>1247124</v>
      </c>
    </row>
    <row r="2764" spans="1:7" x14ac:dyDescent="0.25">
      <c r="A2764" t="s">
        <v>7</v>
      </c>
      <c r="B2764" s="1">
        <v>44712.715277777781</v>
      </c>
      <c r="C2764">
        <v>147.13999999999999</v>
      </c>
      <c r="D2764">
        <v>147.4</v>
      </c>
      <c r="E2764">
        <v>147.40199999999999</v>
      </c>
      <c r="F2764">
        <v>146.846</v>
      </c>
      <c r="G2764">
        <v>1780376</v>
      </c>
    </row>
    <row r="2765" spans="1:7" x14ac:dyDescent="0.25">
      <c r="A2765" t="s">
        <v>7</v>
      </c>
      <c r="B2765" s="1">
        <v>44712.71875</v>
      </c>
      <c r="C2765">
        <v>147.44</v>
      </c>
      <c r="D2765">
        <v>147.61500000000001</v>
      </c>
      <c r="E2765">
        <v>147.66999999999999</v>
      </c>
      <c r="F2765">
        <v>147.32599999999999</v>
      </c>
      <c r="G2765">
        <v>1025240</v>
      </c>
    </row>
    <row r="2766" spans="1:7" x14ac:dyDescent="0.25">
      <c r="A2766" t="s">
        <v>7</v>
      </c>
      <c r="B2766" s="1">
        <v>44712.722222222219</v>
      </c>
      <c r="C2766">
        <v>147.63999999999999</v>
      </c>
      <c r="D2766">
        <v>147.999</v>
      </c>
      <c r="E2766">
        <v>148.24</v>
      </c>
      <c r="F2766">
        <v>147.63999999999999</v>
      </c>
      <c r="G2766">
        <v>1057387</v>
      </c>
    </row>
    <row r="2767" spans="1:7" x14ac:dyDescent="0.25">
      <c r="A2767" t="s">
        <v>7</v>
      </c>
      <c r="B2767" s="1">
        <v>44712.725694444445</v>
      </c>
      <c r="C2767">
        <v>148.01</v>
      </c>
      <c r="D2767">
        <v>147.97999999999999</v>
      </c>
      <c r="E2767">
        <v>148.24</v>
      </c>
      <c r="F2767">
        <v>147.78</v>
      </c>
      <c r="G2767">
        <v>876757</v>
      </c>
    </row>
    <row r="2768" spans="1:7" x14ac:dyDescent="0.25">
      <c r="A2768" t="s">
        <v>7</v>
      </c>
      <c r="B2768" s="1">
        <v>44712.729166666664</v>
      </c>
      <c r="C2768">
        <v>147.93</v>
      </c>
      <c r="D2768">
        <v>148.375</v>
      </c>
      <c r="E2768">
        <v>148.61000000000001</v>
      </c>
      <c r="F2768">
        <v>147.90700000000001</v>
      </c>
      <c r="G2768">
        <v>973929</v>
      </c>
    </row>
    <row r="2769" spans="1:7" x14ac:dyDescent="0.25">
      <c r="A2769" t="s">
        <v>7</v>
      </c>
      <c r="B2769" s="1">
        <v>44712.732638888891</v>
      </c>
      <c r="C2769">
        <v>148.345</v>
      </c>
      <c r="D2769">
        <v>148.34200000000001</v>
      </c>
      <c r="E2769">
        <v>148.47999999999999</v>
      </c>
      <c r="F2769">
        <v>148.19</v>
      </c>
      <c r="G2769">
        <v>661674</v>
      </c>
    </row>
    <row r="2770" spans="1:7" x14ac:dyDescent="0.25">
      <c r="A2770" t="s">
        <v>7</v>
      </c>
      <c r="B2770" s="1">
        <v>44712.736111111109</v>
      </c>
      <c r="C2770">
        <v>148.34</v>
      </c>
      <c r="D2770">
        <v>148.66499999999999</v>
      </c>
      <c r="E2770">
        <v>148.69</v>
      </c>
      <c r="F2770">
        <v>148.20099999999999</v>
      </c>
      <c r="G2770">
        <v>860999</v>
      </c>
    </row>
    <row r="2771" spans="1:7" x14ac:dyDescent="0.25">
      <c r="A2771" t="s">
        <v>7</v>
      </c>
      <c r="B2771" s="1">
        <v>44712.739583333336</v>
      </c>
      <c r="C2771">
        <v>148.69</v>
      </c>
      <c r="D2771">
        <v>148.5</v>
      </c>
      <c r="E2771">
        <v>148.79</v>
      </c>
      <c r="F2771">
        <v>148.44900000000001</v>
      </c>
      <c r="G2771">
        <v>861593</v>
      </c>
    </row>
    <row r="2772" spans="1:7" x14ac:dyDescent="0.25">
      <c r="A2772" t="s">
        <v>7</v>
      </c>
      <c r="B2772" s="1">
        <v>44712.743055555555</v>
      </c>
      <c r="C2772">
        <v>148.47</v>
      </c>
      <c r="D2772">
        <v>148.666</v>
      </c>
      <c r="E2772">
        <v>148.66999999999999</v>
      </c>
      <c r="F2772">
        <v>148.34</v>
      </c>
      <c r="G2772">
        <v>658027</v>
      </c>
    </row>
    <row r="2773" spans="1:7" x14ac:dyDescent="0.25">
      <c r="A2773" t="s">
        <v>7</v>
      </c>
      <c r="B2773" s="1">
        <v>44712.746527777781</v>
      </c>
      <c r="C2773">
        <v>148.685</v>
      </c>
      <c r="D2773">
        <v>148.51499999999999</v>
      </c>
      <c r="E2773">
        <v>148.72</v>
      </c>
      <c r="F2773">
        <v>148.35</v>
      </c>
      <c r="G2773">
        <v>701539</v>
      </c>
    </row>
    <row r="2774" spans="1:7" x14ac:dyDescent="0.25">
      <c r="A2774" t="s">
        <v>7</v>
      </c>
      <c r="B2774" s="1">
        <v>44712.75</v>
      </c>
      <c r="C2774">
        <v>148.51</v>
      </c>
      <c r="D2774">
        <v>148.84</v>
      </c>
      <c r="E2774">
        <v>148.96</v>
      </c>
      <c r="F2774">
        <v>148.47499999999999</v>
      </c>
      <c r="G2774">
        <v>835690</v>
      </c>
    </row>
    <row r="2775" spans="1:7" x14ac:dyDescent="0.25">
      <c r="A2775" t="s">
        <v>7</v>
      </c>
      <c r="B2775" s="1">
        <v>44712.753472222219</v>
      </c>
      <c r="C2775">
        <v>148.83000000000001</v>
      </c>
      <c r="D2775">
        <v>148.45500000000001</v>
      </c>
      <c r="E2775">
        <v>149.05000000000001</v>
      </c>
      <c r="F2775">
        <v>148.315</v>
      </c>
      <c r="G2775">
        <v>932982</v>
      </c>
    </row>
    <row r="2776" spans="1:7" x14ac:dyDescent="0.25">
      <c r="A2776" t="s">
        <v>7</v>
      </c>
      <c r="B2776" s="1">
        <v>44712.756944444445</v>
      </c>
      <c r="C2776">
        <v>148.47</v>
      </c>
      <c r="D2776">
        <v>148</v>
      </c>
      <c r="E2776">
        <v>148.47</v>
      </c>
      <c r="F2776">
        <v>147.99</v>
      </c>
      <c r="G2776">
        <v>750441</v>
      </c>
    </row>
    <row r="2777" spans="1:7" x14ac:dyDescent="0.25">
      <c r="A2777" t="s">
        <v>7</v>
      </c>
      <c r="B2777" s="1">
        <v>44712.760416666664</v>
      </c>
      <c r="C2777">
        <v>147.96</v>
      </c>
      <c r="D2777">
        <v>147.91499999999999</v>
      </c>
      <c r="E2777">
        <v>148.16</v>
      </c>
      <c r="F2777">
        <v>147.88</v>
      </c>
      <c r="G2777">
        <v>564391</v>
      </c>
    </row>
    <row r="2778" spans="1:7" x14ac:dyDescent="0.25">
      <c r="A2778" t="s">
        <v>7</v>
      </c>
      <c r="B2778" s="1">
        <v>44712.763888888891</v>
      </c>
      <c r="C2778">
        <v>147.92500000000001</v>
      </c>
      <c r="D2778">
        <v>148.25</v>
      </c>
      <c r="E2778">
        <v>148.30000000000001</v>
      </c>
      <c r="F2778">
        <v>147.857</v>
      </c>
      <c r="G2778">
        <v>652435</v>
      </c>
    </row>
    <row r="2779" spans="1:7" x14ac:dyDescent="0.25">
      <c r="A2779" t="s">
        <v>7</v>
      </c>
      <c r="B2779" s="1">
        <v>44712.767361111109</v>
      </c>
      <c r="C2779">
        <v>148.26</v>
      </c>
      <c r="D2779">
        <v>148.16999999999999</v>
      </c>
      <c r="E2779">
        <v>148.51499999999999</v>
      </c>
      <c r="F2779">
        <v>148.12</v>
      </c>
      <c r="G2779">
        <v>568861</v>
      </c>
    </row>
    <row r="2780" spans="1:7" x14ac:dyDescent="0.25">
      <c r="A2780" t="s">
        <v>7</v>
      </c>
      <c r="B2780" s="1">
        <v>44712.770833333336</v>
      </c>
      <c r="C2780">
        <v>148.12</v>
      </c>
      <c r="D2780">
        <v>148.31</v>
      </c>
      <c r="E2780">
        <v>148.495</v>
      </c>
      <c r="F2780">
        <v>147.99</v>
      </c>
      <c r="G2780">
        <v>657810</v>
      </c>
    </row>
    <row r="2781" spans="1:7" x14ac:dyDescent="0.25">
      <c r="A2781" t="s">
        <v>7</v>
      </c>
      <c r="B2781" s="1">
        <v>44712.774305555555</v>
      </c>
      <c r="C2781">
        <v>148.30000000000001</v>
      </c>
      <c r="D2781">
        <v>149.065</v>
      </c>
      <c r="E2781">
        <v>149.065</v>
      </c>
      <c r="F2781">
        <v>148.28</v>
      </c>
      <c r="G2781">
        <v>777230</v>
      </c>
    </row>
    <row r="2782" spans="1:7" x14ac:dyDescent="0.25">
      <c r="A2782" t="s">
        <v>7</v>
      </c>
      <c r="B2782" s="1">
        <v>44712.777777777781</v>
      </c>
      <c r="C2782">
        <v>149.08000000000001</v>
      </c>
      <c r="D2782">
        <v>149.08000000000001</v>
      </c>
      <c r="E2782">
        <v>149.245</v>
      </c>
      <c r="F2782">
        <v>148.83000000000001</v>
      </c>
      <c r="G2782">
        <v>753704</v>
      </c>
    </row>
    <row r="2783" spans="1:7" x14ac:dyDescent="0.25">
      <c r="A2783" t="s">
        <v>7</v>
      </c>
      <c r="B2783" s="1">
        <v>44712.78125</v>
      </c>
      <c r="C2783">
        <v>149.08099999999999</v>
      </c>
      <c r="D2783">
        <v>149.44</v>
      </c>
      <c r="E2783">
        <v>149.559</v>
      </c>
      <c r="F2783">
        <v>149.065</v>
      </c>
      <c r="G2783">
        <v>778043</v>
      </c>
    </row>
    <row r="2784" spans="1:7" x14ac:dyDescent="0.25">
      <c r="A2784" t="s">
        <v>7</v>
      </c>
      <c r="B2784" s="1">
        <v>44712.784722222219</v>
      </c>
      <c r="C2784">
        <v>149.41</v>
      </c>
      <c r="D2784">
        <v>149.875</v>
      </c>
      <c r="E2784">
        <v>149.88200000000001</v>
      </c>
      <c r="F2784">
        <v>149.41</v>
      </c>
      <c r="G2784">
        <v>1000394</v>
      </c>
    </row>
    <row r="2785" spans="1:7" x14ac:dyDescent="0.25">
      <c r="A2785" t="s">
        <v>7</v>
      </c>
      <c r="B2785" s="1">
        <v>44712.788194444445</v>
      </c>
      <c r="C2785">
        <v>149.85</v>
      </c>
      <c r="D2785">
        <v>149.97300000000001</v>
      </c>
      <c r="E2785">
        <v>150.24</v>
      </c>
      <c r="F2785">
        <v>149.85</v>
      </c>
      <c r="G2785">
        <v>1292583</v>
      </c>
    </row>
    <row r="2786" spans="1:7" x14ac:dyDescent="0.25">
      <c r="A2786" t="s">
        <v>7</v>
      </c>
      <c r="B2786" s="1">
        <v>44712.791666666664</v>
      </c>
      <c r="C2786">
        <v>149.97999999999999</v>
      </c>
      <c r="D2786">
        <v>150.55000000000001</v>
      </c>
      <c r="E2786">
        <v>150.57</v>
      </c>
      <c r="F2786">
        <v>149.97999999999999</v>
      </c>
      <c r="G2786">
        <v>1068257</v>
      </c>
    </row>
    <row r="2787" spans="1:7" x14ac:dyDescent="0.25">
      <c r="A2787" t="s">
        <v>7</v>
      </c>
      <c r="B2787" s="1">
        <v>44712.795138888891</v>
      </c>
      <c r="C2787">
        <v>150.53</v>
      </c>
      <c r="D2787">
        <v>150.26</v>
      </c>
      <c r="E2787">
        <v>150.572</v>
      </c>
      <c r="F2787">
        <v>150.22399999999999</v>
      </c>
      <c r="G2787">
        <v>897455</v>
      </c>
    </row>
    <row r="2788" spans="1:7" x14ac:dyDescent="0.25">
      <c r="A2788" t="s">
        <v>7</v>
      </c>
      <c r="B2788" s="1">
        <v>44712.798611111109</v>
      </c>
      <c r="C2788">
        <v>150.29</v>
      </c>
      <c r="D2788">
        <v>149.85</v>
      </c>
      <c r="E2788">
        <v>150.30000000000001</v>
      </c>
      <c r="F2788">
        <v>149.85</v>
      </c>
      <c r="G2788">
        <v>992097</v>
      </c>
    </row>
    <row r="2789" spans="1:7" x14ac:dyDescent="0.25">
      <c r="A2789" t="s">
        <v>7</v>
      </c>
      <c r="B2789" s="1">
        <v>44712.802083333336</v>
      </c>
      <c r="C2789">
        <v>149.82</v>
      </c>
      <c r="D2789">
        <v>149.68600000000001</v>
      </c>
      <c r="E2789">
        <v>149.85499999999999</v>
      </c>
      <c r="F2789">
        <v>149.44999999999999</v>
      </c>
      <c r="G2789">
        <v>866267</v>
      </c>
    </row>
    <row r="2790" spans="1:7" x14ac:dyDescent="0.25">
      <c r="A2790" t="s">
        <v>7</v>
      </c>
      <c r="B2790" s="1">
        <v>44712.805555555555</v>
      </c>
      <c r="C2790">
        <v>149.71600000000001</v>
      </c>
      <c r="D2790">
        <v>149.40899999999999</v>
      </c>
      <c r="E2790">
        <v>149.72999999999999</v>
      </c>
      <c r="F2790">
        <v>149.255</v>
      </c>
      <c r="G2790">
        <v>1076273</v>
      </c>
    </row>
    <row r="2791" spans="1:7" x14ac:dyDescent="0.25">
      <c r="A2791" t="s">
        <v>7</v>
      </c>
      <c r="B2791" s="1">
        <v>44712.809027777781</v>
      </c>
      <c r="C2791">
        <v>149.4</v>
      </c>
      <c r="D2791">
        <v>149.69999999999999</v>
      </c>
      <c r="E2791">
        <v>149.80000000000001</v>
      </c>
      <c r="F2791">
        <v>149.4</v>
      </c>
      <c r="G2791">
        <v>823183</v>
      </c>
    </row>
    <row r="2792" spans="1:7" x14ac:dyDescent="0.25">
      <c r="A2792" t="s">
        <v>7</v>
      </c>
      <c r="B2792" s="1">
        <v>44712.8125</v>
      </c>
      <c r="C2792">
        <v>149.71</v>
      </c>
      <c r="D2792">
        <v>149.77000000000001</v>
      </c>
      <c r="E2792">
        <v>149.779</v>
      </c>
      <c r="F2792">
        <v>149.58000000000001</v>
      </c>
      <c r="G2792">
        <v>518100</v>
      </c>
    </row>
    <row r="2793" spans="1:7" x14ac:dyDescent="0.25">
      <c r="A2793" t="s">
        <v>7</v>
      </c>
      <c r="B2793" s="1">
        <v>44712.815972222219</v>
      </c>
      <c r="C2793">
        <v>149.785</v>
      </c>
      <c r="D2793">
        <v>150.053</v>
      </c>
      <c r="E2793">
        <v>150.09899999999999</v>
      </c>
      <c r="F2793">
        <v>149.785</v>
      </c>
      <c r="G2793">
        <v>948773</v>
      </c>
    </row>
    <row r="2794" spans="1:7" x14ac:dyDescent="0.25">
      <c r="A2794" t="s">
        <v>7</v>
      </c>
      <c r="B2794" s="1">
        <v>44712.819444444445</v>
      </c>
      <c r="C2794">
        <v>150.08000000000001</v>
      </c>
      <c r="D2794">
        <v>150.285</v>
      </c>
      <c r="E2794">
        <v>150.5</v>
      </c>
      <c r="F2794">
        <v>150.02000000000001</v>
      </c>
      <c r="G2794">
        <v>1224083</v>
      </c>
    </row>
    <row r="2795" spans="1:7" x14ac:dyDescent="0.25">
      <c r="A2795" t="s">
        <v>7</v>
      </c>
      <c r="B2795" s="1">
        <v>44712.822916666664</v>
      </c>
      <c r="C2795">
        <v>150.27000000000001</v>
      </c>
      <c r="D2795">
        <v>150.15</v>
      </c>
      <c r="E2795">
        <v>150.4</v>
      </c>
      <c r="F2795">
        <v>150.02000000000001</v>
      </c>
      <c r="G2795">
        <v>699253</v>
      </c>
    </row>
    <row r="2796" spans="1:7" x14ac:dyDescent="0.25">
      <c r="A2796" t="s">
        <v>7</v>
      </c>
      <c r="B2796" s="1">
        <v>44712.826388888891</v>
      </c>
      <c r="C2796">
        <v>150.15799999999999</v>
      </c>
      <c r="D2796">
        <v>150.15899999999999</v>
      </c>
      <c r="E2796">
        <v>150.28</v>
      </c>
      <c r="F2796">
        <v>150.05000000000001</v>
      </c>
      <c r="G2796">
        <v>612881</v>
      </c>
    </row>
    <row r="2797" spans="1:7" x14ac:dyDescent="0.25">
      <c r="A2797" t="s">
        <v>7</v>
      </c>
      <c r="B2797" s="1">
        <v>44712.829861111109</v>
      </c>
      <c r="C2797">
        <v>150.15</v>
      </c>
      <c r="D2797">
        <v>149.96</v>
      </c>
      <c r="E2797">
        <v>150.38999999999999</v>
      </c>
      <c r="F2797">
        <v>149.94</v>
      </c>
      <c r="G2797">
        <v>750543</v>
      </c>
    </row>
    <row r="2798" spans="1:7" x14ac:dyDescent="0.25">
      <c r="A2798" t="s">
        <v>7</v>
      </c>
      <c r="B2798" s="1">
        <v>44712.833333333336</v>
      </c>
      <c r="C2798">
        <v>149.94200000000001</v>
      </c>
      <c r="D2798">
        <v>149.63</v>
      </c>
      <c r="E2798">
        <v>150.09</v>
      </c>
      <c r="F2798">
        <v>149.465</v>
      </c>
      <c r="G2798">
        <v>728303</v>
      </c>
    </row>
    <row r="2799" spans="1:7" x14ac:dyDescent="0.25">
      <c r="A2799" t="s">
        <v>7</v>
      </c>
      <c r="B2799" s="1">
        <v>44712.836805555555</v>
      </c>
      <c r="C2799">
        <v>149.62</v>
      </c>
      <c r="D2799">
        <v>150.529</v>
      </c>
      <c r="E2799">
        <v>150.65</v>
      </c>
      <c r="F2799">
        <v>149.62</v>
      </c>
      <c r="G2799">
        <v>1264554</v>
      </c>
    </row>
    <row r="2800" spans="1:7" x14ac:dyDescent="0.25">
      <c r="A2800" t="s">
        <v>7</v>
      </c>
      <c r="B2800" s="1">
        <v>44712.840277777781</v>
      </c>
      <c r="C2800">
        <v>150.52000000000001</v>
      </c>
      <c r="D2800">
        <v>150.16999999999999</v>
      </c>
      <c r="E2800">
        <v>150.52000000000001</v>
      </c>
      <c r="F2800">
        <v>150.08000000000001</v>
      </c>
      <c r="G2800">
        <v>715566</v>
      </c>
    </row>
    <row r="2801" spans="1:7" x14ac:dyDescent="0.25">
      <c r="A2801" t="s">
        <v>7</v>
      </c>
      <c r="B2801" s="1">
        <v>44712.84375</v>
      </c>
      <c r="C2801">
        <v>150.19999999999999</v>
      </c>
      <c r="D2801">
        <v>149.81</v>
      </c>
      <c r="E2801">
        <v>150.19999999999999</v>
      </c>
      <c r="F2801">
        <v>149.65100000000001</v>
      </c>
      <c r="G2801">
        <v>629616</v>
      </c>
    </row>
    <row r="2802" spans="1:7" x14ac:dyDescent="0.25">
      <c r="A2802" t="s">
        <v>7</v>
      </c>
      <c r="B2802" s="1">
        <v>44712.847222222219</v>
      </c>
      <c r="C2802">
        <v>149.83000000000001</v>
      </c>
      <c r="D2802">
        <v>149.72999999999999</v>
      </c>
      <c r="E2802">
        <v>149.88</v>
      </c>
      <c r="F2802">
        <v>149.66999999999999</v>
      </c>
      <c r="G2802">
        <v>1701434</v>
      </c>
    </row>
    <row r="2803" spans="1:7" x14ac:dyDescent="0.25">
      <c r="A2803" t="s">
        <v>7</v>
      </c>
      <c r="B2803" s="1">
        <v>44712.850694444445</v>
      </c>
      <c r="C2803">
        <v>149.71</v>
      </c>
      <c r="D2803">
        <v>149.53</v>
      </c>
      <c r="E2803">
        <v>149.91999999999999</v>
      </c>
      <c r="F2803">
        <v>149.36000000000001</v>
      </c>
      <c r="G2803">
        <v>723772</v>
      </c>
    </row>
    <row r="2804" spans="1:7" x14ac:dyDescent="0.25">
      <c r="A2804" t="s">
        <v>7</v>
      </c>
      <c r="B2804" s="1">
        <v>44712.854166666664</v>
      </c>
      <c r="C2804">
        <v>149.55600000000001</v>
      </c>
      <c r="D2804">
        <v>149.99</v>
      </c>
      <c r="E2804">
        <v>150</v>
      </c>
      <c r="F2804">
        <v>149.51400000000001</v>
      </c>
      <c r="G2804">
        <v>868505</v>
      </c>
    </row>
    <row r="2805" spans="1:7" x14ac:dyDescent="0.25">
      <c r="A2805" t="s">
        <v>7</v>
      </c>
      <c r="B2805" s="1">
        <v>44712.857638888891</v>
      </c>
      <c r="C2805">
        <v>149.97</v>
      </c>
      <c r="D2805">
        <v>149.715</v>
      </c>
      <c r="E2805">
        <v>150.02000000000001</v>
      </c>
      <c r="F2805">
        <v>149.59</v>
      </c>
      <c r="G2805">
        <v>546140</v>
      </c>
    </row>
    <row r="2806" spans="1:7" x14ac:dyDescent="0.25">
      <c r="A2806" t="s">
        <v>7</v>
      </c>
      <c r="B2806" s="1">
        <v>44712.861111111109</v>
      </c>
      <c r="C2806">
        <v>149.75</v>
      </c>
      <c r="D2806">
        <v>149.93100000000001</v>
      </c>
      <c r="E2806">
        <v>149.97499999999999</v>
      </c>
      <c r="F2806">
        <v>149.661</v>
      </c>
      <c r="G2806">
        <v>559325</v>
      </c>
    </row>
    <row r="2807" spans="1:7" x14ac:dyDescent="0.25">
      <c r="A2807" t="s">
        <v>7</v>
      </c>
      <c r="B2807" s="1">
        <v>44712.864583333336</v>
      </c>
      <c r="C2807">
        <v>149.94999999999999</v>
      </c>
      <c r="D2807">
        <v>149.96299999999999</v>
      </c>
      <c r="E2807">
        <v>150.02000000000001</v>
      </c>
      <c r="F2807">
        <v>149.74</v>
      </c>
      <c r="G2807">
        <v>551768</v>
      </c>
    </row>
    <row r="2808" spans="1:7" x14ac:dyDescent="0.25">
      <c r="A2808" t="s">
        <v>7</v>
      </c>
      <c r="B2808" s="1">
        <v>44712.868055555555</v>
      </c>
      <c r="C2808">
        <v>149.94</v>
      </c>
      <c r="D2808">
        <v>150.03200000000001</v>
      </c>
      <c r="E2808">
        <v>150.27000000000001</v>
      </c>
      <c r="F2808">
        <v>149.9</v>
      </c>
      <c r="G2808">
        <v>724371</v>
      </c>
    </row>
    <row r="2809" spans="1:7" x14ac:dyDescent="0.25">
      <c r="A2809" t="s">
        <v>7</v>
      </c>
      <c r="B2809" s="1">
        <v>44712.871527777781</v>
      </c>
      <c r="C2809">
        <v>150.05000000000001</v>
      </c>
      <c r="D2809">
        <v>150.256</v>
      </c>
      <c r="E2809">
        <v>150.29300000000001</v>
      </c>
      <c r="F2809">
        <v>150.03700000000001</v>
      </c>
      <c r="G2809">
        <v>586033</v>
      </c>
    </row>
    <row r="2810" spans="1:7" x14ac:dyDescent="0.25">
      <c r="A2810" t="s">
        <v>7</v>
      </c>
      <c r="B2810" s="1">
        <v>44712.875</v>
      </c>
      <c r="C2810">
        <v>150.21</v>
      </c>
      <c r="D2810">
        <v>150.21</v>
      </c>
      <c r="E2810">
        <v>150.36699999999999</v>
      </c>
      <c r="F2810">
        <v>150.042</v>
      </c>
      <c r="G2810">
        <v>770982</v>
      </c>
    </row>
    <row r="2811" spans="1:7" x14ac:dyDescent="0.25">
      <c r="A2811" t="s">
        <v>7</v>
      </c>
      <c r="B2811" s="1">
        <v>44712.878472222219</v>
      </c>
      <c r="C2811">
        <v>150.16999999999999</v>
      </c>
      <c r="D2811">
        <v>150.30000000000001</v>
      </c>
      <c r="E2811">
        <v>150.35499999999999</v>
      </c>
      <c r="F2811">
        <v>150.01499999999999</v>
      </c>
      <c r="G2811">
        <v>496416</v>
      </c>
    </row>
    <row r="2812" spans="1:7" x14ac:dyDescent="0.25">
      <c r="A2812" t="s">
        <v>7</v>
      </c>
      <c r="B2812" s="1">
        <v>44712.881944444445</v>
      </c>
      <c r="C2812">
        <v>150.30500000000001</v>
      </c>
      <c r="D2812">
        <v>150.285</v>
      </c>
      <c r="E2812">
        <v>150.38999999999999</v>
      </c>
      <c r="F2812">
        <v>150.16</v>
      </c>
      <c r="G2812">
        <v>461860</v>
      </c>
    </row>
    <row r="2813" spans="1:7" x14ac:dyDescent="0.25">
      <c r="A2813" t="s">
        <v>7</v>
      </c>
      <c r="B2813" s="1">
        <v>44712.885416666664</v>
      </c>
      <c r="C2813">
        <v>150.27500000000001</v>
      </c>
      <c r="D2813">
        <v>150.41</v>
      </c>
      <c r="E2813">
        <v>150.41999999999999</v>
      </c>
      <c r="F2813">
        <v>150.22999999999999</v>
      </c>
      <c r="G2813">
        <v>536868</v>
      </c>
    </row>
    <row r="2814" spans="1:7" x14ac:dyDescent="0.25">
      <c r="A2814" t="s">
        <v>7</v>
      </c>
      <c r="B2814" s="1">
        <v>44712.888888888891</v>
      </c>
      <c r="C2814">
        <v>150.435</v>
      </c>
      <c r="D2814">
        <v>150.17500000000001</v>
      </c>
      <c r="E2814">
        <v>150.49</v>
      </c>
      <c r="F2814">
        <v>150</v>
      </c>
      <c r="G2814">
        <v>661259</v>
      </c>
    </row>
    <row r="2815" spans="1:7" x14ac:dyDescent="0.25">
      <c r="A2815" t="s">
        <v>7</v>
      </c>
      <c r="B2815" s="1">
        <v>44712.892361111109</v>
      </c>
      <c r="C2815">
        <v>150.18</v>
      </c>
      <c r="D2815">
        <v>150.13</v>
      </c>
      <c r="E2815">
        <v>150.19</v>
      </c>
      <c r="F2815">
        <v>150</v>
      </c>
      <c r="G2815">
        <v>397120</v>
      </c>
    </row>
    <row r="2816" spans="1:7" x14ac:dyDescent="0.25">
      <c r="A2816" t="s">
        <v>7</v>
      </c>
      <c r="B2816" s="1">
        <v>44712.895833333336</v>
      </c>
      <c r="C2816">
        <v>150.16900000000001</v>
      </c>
      <c r="D2816">
        <v>150.065</v>
      </c>
      <c r="E2816">
        <v>150.285</v>
      </c>
      <c r="F2816">
        <v>149.98099999999999</v>
      </c>
      <c r="G2816">
        <v>508374</v>
      </c>
    </row>
    <row r="2817" spans="1:7" x14ac:dyDescent="0.25">
      <c r="A2817" t="s">
        <v>7</v>
      </c>
      <c r="B2817" s="1">
        <v>44712.899305555555</v>
      </c>
      <c r="C2817">
        <v>150.07</v>
      </c>
      <c r="D2817">
        <v>150.12</v>
      </c>
      <c r="E2817">
        <v>150.21600000000001</v>
      </c>
      <c r="F2817">
        <v>149.96</v>
      </c>
      <c r="G2817">
        <v>471193</v>
      </c>
    </row>
    <row r="2818" spans="1:7" x14ac:dyDescent="0.25">
      <c r="A2818" t="s">
        <v>7</v>
      </c>
      <c r="B2818" s="1">
        <v>44712.902777777781</v>
      </c>
      <c r="C2818">
        <v>150.13</v>
      </c>
      <c r="D2818">
        <v>149.66</v>
      </c>
      <c r="E2818">
        <v>150.16</v>
      </c>
      <c r="F2818">
        <v>149.625</v>
      </c>
      <c r="G2818">
        <v>545057</v>
      </c>
    </row>
    <row r="2819" spans="1:7" x14ac:dyDescent="0.25">
      <c r="A2819" t="s">
        <v>7</v>
      </c>
      <c r="B2819" s="1">
        <v>44712.90625</v>
      </c>
      <c r="C2819">
        <v>149.63999999999999</v>
      </c>
      <c r="D2819">
        <v>149.32</v>
      </c>
      <c r="E2819">
        <v>149.66999999999999</v>
      </c>
      <c r="F2819">
        <v>149.06</v>
      </c>
      <c r="G2819">
        <v>820259</v>
      </c>
    </row>
    <row r="2820" spans="1:7" x14ac:dyDescent="0.25">
      <c r="A2820" t="s">
        <v>7</v>
      </c>
      <c r="B2820" s="1">
        <v>44712.909722222219</v>
      </c>
      <c r="C2820">
        <v>149.30000000000001</v>
      </c>
      <c r="D2820">
        <v>149.02000000000001</v>
      </c>
      <c r="E2820">
        <v>149.44</v>
      </c>
      <c r="F2820">
        <v>148.97999999999999</v>
      </c>
      <c r="G2820">
        <v>752511</v>
      </c>
    </row>
    <row r="2821" spans="1:7" x14ac:dyDescent="0.25">
      <c r="A2821" t="s">
        <v>7</v>
      </c>
      <c r="B2821" s="1">
        <v>44712.913194444445</v>
      </c>
      <c r="C2821">
        <v>148.99100000000001</v>
      </c>
      <c r="D2821">
        <v>149.095</v>
      </c>
      <c r="E2821">
        <v>149.16999999999999</v>
      </c>
      <c r="F2821">
        <v>148.77000000000001</v>
      </c>
      <c r="G2821">
        <v>796068</v>
      </c>
    </row>
    <row r="2822" spans="1:7" x14ac:dyDescent="0.25">
      <c r="A2822" t="s">
        <v>7</v>
      </c>
      <c r="B2822" s="1">
        <v>44712.916666666664</v>
      </c>
      <c r="C2822">
        <v>149.09</v>
      </c>
      <c r="D2822">
        <v>149.07</v>
      </c>
      <c r="E2822">
        <v>149.185</v>
      </c>
      <c r="F2822">
        <v>148.81</v>
      </c>
      <c r="G2822">
        <v>562045</v>
      </c>
    </row>
    <row r="2823" spans="1:7" x14ac:dyDescent="0.25">
      <c r="A2823" t="s">
        <v>7</v>
      </c>
      <c r="B2823" s="1">
        <v>44712.920138888891</v>
      </c>
      <c r="C2823">
        <v>149.083</v>
      </c>
      <c r="D2823">
        <v>149.34</v>
      </c>
      <c r="E2823">
        <v>149.43</v>
      </c>
      <c r="F2823">
        <v>148.845</v>
      </c>
      <c r="G2823">
        <v>844819</v>
      </c>
    </row>
    <row r="2824" spans="1:7" x14ac:dyDescent="0.25">
      <c r="A2824" t="s">
        <v>7</v>
      </c>
      <c r="B2824" s="1">
        <v>44712.923611111109</v>
      </c>
      <c r="C2824">
        <v>149.33000000000001</v>
      </c>
      <c r="D2824">
        <v>149.36000000000001</v>
      </c>
      <c r="E2824">
        <v>149.41</v>
      </c>
      <c r="F2824">
        <v>149.166</v>
      </c>
      <c r="G2824">
        <v>576145</v>
      </c>
    </row>
    <row r="2825" spans="1:7" x14ac:dyDescent="0.25">
      <c r="A2825" t="s">
        <v>7</v>
      </c>
      <c r="B2825" s="1">
        <v>44712.927083333336</v>
      </c>
      <c r="C2825">
        <v>149.36000000000001</v>
      </c>
      <c r="D2825">
        <v>149.49</v>
      </c>
      <c r="E2825">
        <v>149.88</v>
      </c>
      <c r="F2825">
        <v>149.36000000000001</v>
      </c>
      <c r="G2825">
        <v>905469</v>
      </c>
    </row>
    <row r="2826" spans="1:7" x14ac:dyDescent="0.25">
      <c r="A2826" t="s">
        <v>7</v>
      </c>
      <c r="B2826" s="1">
        <v>44712.930555555555</v>
      </c>
      <c r="C2826">
        <v>149.51</v>
      </c>
      <c r="D2826">
        <v>149.87700000000001</v>
      </c>
      <c r="E2826">
        <v>149.94999999999999</v>
      </c>
      <c r="F2826">
        <v>149.48599999999999</v>
      </c>
      <c r="G2826">
        <v>638307</v>
      </c>
    </row>
    <row r="2827" spans="1:7" x14ac:dyDescent="0.25">
      <c r="A2827" t="s">
        <v>7</v>
      </c>
      <c r="B2827" s="1">
        <v>44712.934027777781</v>
      </c>
      <c r="C2827">
        <v>149.875</v>
      </c>
      <c r="D2827">
        <v>150.03</v>
      </c>
      <c r="E2827">
        <v>150.11000000000001</v>
      </c>
      <c r="F2827">
        <v>149.80500000000001</v>
      </c>
      <c r="G2827">
        <v>699280</v>
      </c>
    </row>
    <row r="2828" spans="1:7" x14ac:dyDescent="0.25">
      <c r="A2828" t="s">
        <v>7</v>
      </c>
      <c r="B2828" s="1">
        <v>44712.9375</v>
      </c>
      <c r="C2828">
        <v>150.029</v>
      </c>
      <c r="D2828">
        <v>150.33000000000001</v>
      </c>
      <c r="E2828">
        <v>150.43</v>
      </c>
      <c r="F2828">
        <v>150.02000000000001</v>
      </c>
      <c r="G2828">
        <v>873217</v>
      </c>
    </row>
    <row r="2829" spans="1:7" x14ac:dyDescent="0.25">
      <c r="A2829" t="s">
        <v>7</v>
      </c>
      <c r="B2829" s="1">
        <v>44712.940972222219</v>
      </c>
      <c r="C2829">
        <v>150.31</v>
      </c>
      <c r="D2829">
        <v>150.16999999999999</v>
      </c>
      <c r="E2829">
        <v>150.36500000000001</v>
      </c>
      <c r="F2829">
        <v>150.05000000000001</v>
      </c>
      <c r="G2829">
        <v>913286</v>
      </c>
    </row>
    <row r="2830" spans="1:7" x14ac:dyDescent="0.25">
      <c r="A2830" t="s">
        <v>7</v>
      </c>
      <c r="B2830" s="1">
        <v>44712.944444444445</v>
      </c>
      <c r="C2830">
        <v>150.16</v>
      </c>
      <c r="D2830">
        <v>149.74</v>
      </c>
      <c r="E2830">
        <v>150.28</v>
      </c>
      <c r="F2830">
        <v>149.72999999999999</v>
      </c>
      <c r="G2830">
        <v>1019916</v>
      </c>
    </row>
    <row r="2831" spans="1:7" x14ac:dyDescent="0.25">
      <c r="A2831" t="s">
        <v>7</v>
      </c>
      <c r="B2831" s="1">
        <v>44712.947916666664</v>
      </c>
      <c r="C2831">
        <v>149.72999999999999</v>
      </c>
      <c r="D2831">
        <v>149.62</v>
      </c>
      <c r="E2831">
        <v>150.02500000000001</v>
      </c>
      <c r="F2831">
        <v>149.54499999999999</v>
      </c>
      <c r="G2831">
        <v>875798</v>
      </c>
    </row>
    <row r="2832" spans="1:7" x14ac:dyDescent="0.25">
      <c r="A2832" t="s">
        <v>7</v>
      </c>
      <c r="B2832" s="1">
        <v>44712.951388888891</v>
      </c>
      <c r="C2832">
        <v>150.16</v>
      </c>
      <c r="D2832">
        <v>149.465</v>
      </c>
      <c r="E2832">
        <v>150.49</v>
      </c>
      <c r="F2832">
        <v>149.27000000000001</v>
      </c>
      <c r="G2832">
        <v>2429648</v>
      </c>
    </row>
    <row r="2833" spans="1:7" x14ac:dyDescent="0.25">
      <c r="A2833" t="s">
        <v>7</v>
      </c>
      <c r="B2833" s="1">
        <v>44712.954861111109</v>
      </c>
      <c r="C2833">
        <v>149.46</v>
      </c>
      <c r="D2833">
        <v>148.84</v>
      </c>
      <c r="E2833">
        <v>149.47</v>
      </c>
      <c r="F2833">
        <v>148.75</v>
      </c>
      <c r="G2833">
        <v>3529902</v>
      </c>
    </row>
    <row r="2834" spans="1:7" x14ac:dyDescent="0.25">
      <c r="A2834" t="s">
        <v>7</v>
      </c>
      <c r="B2834" s="1">
        <v>44712.958333333336</v>
      </c>
      <c r="C2834">
        <v>148.83000000000001</v>
      </c>
      <c r="D2834">
        <v>148.84399999999999</v>
      </c>
      <c r="E2834">
        <v>149.18</v>
      </c>
      <c r="F2834">
        <v>148.79</v>
      </c>
      <c r="G2834">
        <v>19185918</v>
      </c>
    </row>
    <row r="2835" spans="1:7" x14ac:dyDescent="0.25">
      <c r="A2835" t="s">
        <v>7</v>
      </c>
      <c r="B2835" s="1">
        <v>44712.961805555555</v>
      </c>
      <c r="C2835">
        <v>148.84399999999999</v>
      </c>
      <c r="D2835">
        <v>149.06</v>
      </c>
      <c r="E2835">
        <v>149.28</v>
      </c>
      <c r="F2835">
        <v>148.5</v>
      </c>
      <c r="G2835">
        <v>5183719</v>
      </c>
    </row>
    <row r="2836" spans="1:7" x14ac:dyDescent="0.25">
      <c r="A2836" t="s">
        <v>7</v>
      </c>
      <c r="B2836" s="1">
        <v>44712.965277777781</v>
      </c>
      <c r="C2836">
        <v>149.1</v>
      </c>
      <c r="D2836">
        <v>149.04</v>
      </c>
      <c r="E2836">
        <v>149.57499999999999</v>
      </c>
      <c r="F2836">
        <v>148.155</v>
      </c>
      <c r="G2836">
        <v>287715</v>
      </c>
    </row>
    <row r="2837" spans="1:7" x14ac:dyDescent="0.25">
      <c r="A2837" t="s">
        <v>7</v>
      </c>
      <c r="B2837" s="1">
        <v>44712.96875</v>
      </c>
      <c r="C2837">
        <v>149.06</v>
      </c>
      <c r="D2837">
        <v>149.05000000000001</v>
      </c>
      <c r="E2837">
        <v>149.1</v>
      </c>
      <c r="F2837">
        <v>148.84</v>
      </c>
      <c r="G2837">
        <v>1772633</v>
      </c>
    </row>
    <row r="2838" spans="1:7" x14ac:dyDescent="0.25">
      <c r="A2838" t="s">
        <v>7</v>
      </c>
      <c r="B2838" s="1">
        <v>44712.972222222219</v>
      </c>
      <c r="C2838">
        <v>149.02000000000001</v>
      </c>
      <c r="D2838">
        <v>149.02000000000001</v>
      </c>
      <c r="E2838">
        <v>149.1</v>
      </c>
      <c r="F2838">
        <v>148.84</v>
      </c>
      <c r="G2838">
        <v>7473</v>
      </c>
    </row>
    <row r="2839" spans="1:7" x14ac:dyDescent="0.25">
      <c r="A2839" t="s">
        <v>7</v>
      </c>
      <c r="B2839" s="1">
        <v>44712.975694444445</v>
      </c>
      <c r="C2839">
        <v>148.99</v>
      </c>
      <c r="D2839">
        <v>149.07499999999999</v>
      </c>
      <c r="E2839">
        <v>149.09</v>
      </c>
      <c r="F2839">
        <v>148.94999999999999</v>
      </c>
      <c r="G2839">
        <v>5960</v>
      </c>
    </row>
    <row r="2840" spans="1:7" x14ac:dyDescent="0.25">
      <c r="A2840" t="s">
        <v>7</v>
      </c>
      <c r="B2840" s="1">
        <v>44712.979166666664</v>
      </c>
      <c r="C2840">
        <v>149.1</v>
      </c>
      <c r="D2840">
        <v>149.03</v>
      </c>
      <c r="E2840">
        <v>149.15</v>
      </c>
      <c r="F2840">
        <v>148.82400000000001</v>
      </c>
      <c r="G2840">
        <v>101859</v>
      </c>
    </row>
    <row r="2841" spans="1:7" x14ac:dyDescent="0.25">
      <c r="A2841" t="s">
        <v>7</v>
      </c>
      <c r="B2841" s="1">
        <v>44712.982638888891</v>
      </c>
      <c r="C2841">
        <v>149.08000000000001</v>
      </c>
      <c r="D2841">
        <v>149.08000000000001</v>
      </c>
      <c r="E2841">
        <v>149.13</v>
      </c>
      <c r="F2841">
        <v>148.84</v>
      </c>
      <c r="G2841">
        <v>33093</v>
      </c>
    </row>
    <row r="2842" spans="1:7" x14ac:dyDescent="0.25">
      <c r="A2842" t="s">
        <v>7</v>
      </c>
      <c r="B2842" s="1">
        <v>44712.986111111109</v>
      </c>
      <c r="C2842">
        <v>149.08500000000001</v>
      </c>
      <c r="D2842">
        <v>148.96</v>
      </c>
      <c r="E2842">
        <v>149.11799999999999</v>
      </c>
      <c r="F2842">
        <v>148.78</v>
      </c>
      <c r="G2842">
        <v>46034</v>
      </c>
    </row>
    <row r="2843" spans="1:7" x14ac:dyDescent="0.25">
      <c r="A2843" t="s">
        <v>7</v>
      </c>
      <c r="B2843" s="1">
        <v>44712.989583333336</v>
      </c>
      <c r="C2843">
        <v>148.97</v>
      </c>
      <c r="D2843">
        <v>148.94499999999999</v>
      </c>
      <c r="E2843">
        <v>149</v>
      </c>
      <c r="F2843">
        <v>148.81</v>
      </c>
      <c r="G2843">
        <v>3244</v>
      </c>
    </row>
    <row r="2844" spans="1:7" x14ac:dyDescent="0.25">
      <c r="A2844" t="s">
        <v>7</v>
      </c>
      <c r="B2844" s="1">
        <v>44712.993055555555</v>
      </c>
      <c r="C2844">
        <v>148.93</v>
      </c>
      <c r="D2844">
        <v>148.99</v>
      </c>
      <c r="E2844">
        <v>148.99</v>
      </c>
      <c r="F2844">
        <v>148.84</v>
      </c>
      <c r="G2844">
        <v>20633</v>
      </c>
    </row>
    <row r="2845" spans="1:7" x14ac:dyDescent="0.25">
      <c r="A2845" t="s">
        <v>7</v>
      </c>
      <c r="B2845" s="1">
        <v>44712.996527777781</v>
      </c>
      <c r="C2845">
        <v>148.91</v>
      </c>
      <c r="D2845">
        <v>148.93</v>
      </c>
      <c r="E2845">
        <v>148.97</v>
      </c>
      <c r="F2845">
        <v>148.9</v>
      </c>
      <c r="G2845">
        <v>1742</v>
      </c>
    </row>
    <row r="2846" spans="1:7" x14ac:dyDescent="0.25">
      <c r="A2846" t="s">
        <v>7</v>
      </c>
      <c r="B2846" s="1">
        <v>44713</v>
      </c>
      <c r="C2846">
        <v>148.9</v>
      </c>
      <c r="D2846">
        <v>148.94</v>
      </c>
      <c r="E2846">
        <v>148.99</v>
      </c>
      <c r="F2846">
        <v>148.84</v>
      </c>
      <c r="G2846">
        <v>34865</v>
      </c>
    </row>
    <row r="2847" spans="1:7" x14ac:dyDescent="0.25">
      <c r="A2847" t="s">
        <v>7</v>
      </c>
      <c r="B2847" s="1">
        <v>44713.003472222219</v>
      </c>
      <c r="C2847">
        <v>148.88999999999999</v>
      </c>
      <c r="D2847">
        <v>148.94999999999999</v>
      </c>
      <c r="E2847">
        <v>148.99</v>
      </c>
      <c r="F2847">
        <v>148.88</v>
      </c>
      <c r="G2847">
        <v>2677</v>
      </c>
    </row>
    <row r="2848" spans="1:7" x14ac:dyDescent="0.25">
      <c r="A2848" t="s">
        <v>7</v>
      </c>
      <c r="B2848" s="1">
        <v>44713.006944444445</v>
      </c>
      <c r="C2848">
        <v>148.93</v>
      </c>
      <c r="D2848">
        <v>148.9</v>
      </c>
      <c r="E2848">
        <v>148.97999999999999</v>
      </c>
      <c r="F2848">
        <v>148.88999999999999</v>
      </c>
      <c r="G2848">
        <v>2069</v>
      </c>
    </row>
    <row r="2849" spans="1:7" x14ac:dyDescent="0.25">
      <c r="A2849" t="s">
        <v>7</v>
      </c>
      <c r="B2849" s="1">
        <v>44713.010416666664</v>
      </c>
      <c r="C2849">
        <v>148.91999999999999</v>
      </c>
      <c r="D2849">
        <v>148.91</v>
      </c>
      <c r="E2849">
        <v>148.94</v>
      </c>
      <c r="F2849">
        <v>148.87</v>
      </c>
      <c r="G2849">
        <v>4969</v>
      </c>
    </row>
    <row r="2850" spans="1:7" x14ac:dyDescent="0.25">
      <c r="A2850" t="s">
        <v>7</v>
      </c>
      <c r="B2850" s="1">
        <v>44713.013888888891</v>
      </c>
      <c r="C2850">
        <v>148.88999999999999</v>
      </c>
      <c r="D2850">
        <v>148.89500000000001</v>
      </c>
      <c r="E2850">
        <v>148.93</v>
      </c>
      <c r="F2850">
        <v>148.87</v>
      </c>
      <c r="G2850">
        <v>5695</v>
      </c>
    </row>
    <row r="2851" spans="1:7" x14ac:dyDescent="0.25">
      <c r="A2851" t="s">
        <v>7</v>
      </c>
      <c r="B2851" s="1">
        <v>44713.017361111109</v>
      </c>
      <c r="C2851">
        <v>148.91999999999999</v>
      </c>
      <c r="D2851">
        <v>148.93</v>
      </c>
      <c r="E2851">
        <v>148.93</v>
      </c>
      <c r="F2851">
        <v>148.9</v>
      </c>
      <c r="G2851">
        <v>2048</v>
      </c>
    </row>
    <row r="2852" spans="1:7" x14ac:dyDescent="0.25">
      <c r="A2852" t="s">
        <v>7</v>
      </c>
      <c r="B2852" s="1">
        <v>44713.020833333336</v>
      </c>
      <c r="C2852">
        <v>148.91999999999999</v>
      </c>
      <c r="D2852">
        <v>148.94999999999999</v>
      </c>
      <c r="E2852">
        <v>150.03</v>
      </c>
      <c r="F2852">
        <v>148.88</v>
      </c>
      <c r="G2852">
        <v>3632</v>
      </c>
    </row>
    <row r="2853" spans="1:7" x14ac:dyDescent="0.25">
      <c r="A2853" t="s">
        <v>7</v>
      </c>
      <c r="B2853" s="1">
        <v>44713.024305555555</v>
      </c>
      <c r="C2853">
        <v>148.91999999999999</v>
      </c>
      <c r="D2853">
        <v>148.93</v>
      </c>
      <c r="E2853">
        <v>148.94999999999999</v>
      </c>
      <c r="F2853">
        <v>148.88</v>
      </c>
      <c r="G2853">
        <v>4030</v>
      </c>
    </row>
    <row r="2854" spans="1:7" x14ac:dyDescent="0.25">
      <c r="A2854" t="s">
        <v>7</v>
      </c>
      <c r="B2854" s="1">
        <v>44713.027777777781</v>
      </c>
      <c r="C2854">
        <v>148.935</v>
      </c>
      <c r="D2854">
        <v>148.94</v>
      </c>
      <c r="E2854">
        <v>148.99</v>
      </c>
      <c r="F2854">
        <v>148.93</v>
      </c>
      <c r="G2854">
        <v>1769</v>
      </c>
    </row>
    <row r="2855" spans="1:7" x14ac:dyDescent="0.25">
      <c r="A2855" t="s">
        <v>7</v>
      </c>
      <c r="B2855" s="1">
        <v>44713.03125</v>
      </c>
      <c r="C2855">
        <v>148.965</v>
      </c>
      <c r="D2855">
        <v>148.94999999999999</v>
      </c>
      <c r="E2855">
        <v>148.99</v>
      </c>
      <c r="F2855">
        <v>148.91</v>
      </c>
      <c r="G2855">
        <v>5285</v>
      </c>
    </row>
    <row r="2856" spans="1:7" x14ac:dyDescent="0.25">
      <c r="A2856" t="s">
        <v>7</v>
      </c>
      <c r="B2856" s="1">
        <v>44713.034722222219</v>
      </c>
      <c r="C2856">
        <v>148.91999999999999</v>
      </c>
      <c r="D2856">
        <v>148.94999999999999</v>
      </c>
      <c r="E2856">
        <v>148.96</v>
      </c>
      <c r="F2856">
        <v>148.91999999999999</v>
      </c>
      <c r="G2856">
        <v>1831</v>
      </c>
    </row>
    <row r="2857" spans="1:7" x14ac:dyDescent="0.25">
      <c r="A2857" t="s">
        <v>7</v>
      </c>
      <c r="B2857" s="1">
        <v>44713.038194444445</v>
      </c>
      <c r="C2857">
        <v>148.94</v>
      </c>
      <c r="D2857">
        <v>148.94999999999999</v>
      </c>
      <c r="E2857">
        <v>148.96</v>
      </c>
      <c r="F2857">
        <v>148.93</v>
      </c>
      <c r="G2857">
        <v>1835</v>
      </c>
    </row>
    <row r="2858" spans="1:7" x14ac:dyDescent="0.25">
      <c r="A2858" t="s">
        <v>7</v>
      </c>
      <c r="B2858" s="1">
        <v>44713.041666666664</v>
      </c>
      <c r="C2858">
        <v>148.97999999999999</v>
      </c>
      <c r="D2858">
        <v>149.01</v>
      </c>
      <c r="E2858">
        <v>149.09</v>
      </c>
      <c r="F2858">
        <v>148.93</v>
      </c>
      <c r="G2858">
        <v>6872</v>
      </c>
    </row>
    <row r="2859" spans="1:7" x14ac:dyDescent="0.25">
      <c r="A2859" t="s">
        <v>7</v>
      </c>
      <c r="B2859" s="1">
        <v>44713.045138888891</v>
      </c>
      <c r="C2859">
        <v>149.02000000000001</v>
      </c>
      <c r="D2859">
        <v>149.05500000000001</v>
      </c>
      <c r="E2859">
        <v>149.09</v>
      </c>
      <c r="F2859">
        <v>149.01</v>
      </c>
      <c r="G2859">
        <v>3424</v>
      </c>
    </row>
    <row r="2860" spans="1:7" x14ac:dyDescent="0.25">
      <c r="A2860" t="s">
        <v>7</v>
      </c>
      <c r="B2860" s="1">
        <v>44713.048611111109</v>
      </c>
      <c r="C2860">
        <v>149.05000000000001</v>
      </c>
      <c r="D2860">
        <v>148.94999999999999</v>
      </c>
      <c r="E2860">
        <v>149.07</v>
      </c>
      <c r="F2860">
        <v>148.91999999999999</v>
      </c>
      <c r="G2860">
        <v>12596</v>
      </c>
    </row>
    <row r="2861" spans="1:7" x14ac:dyDescent="0.25">
      <c r="A2861" t="s">
        <v>7</v>
      </c>
      <c r="B2861" s="1">
        <v>44713.052083333336</v>
      </c>
      <c r="C2861">
        <v>148.97999999999999</v>
      </c>
      <c r="D2861">
        <v>149.01499999999999</v>
      </c>
      <c r="E2861">
        <v>149.04</v>
      </c>
      <c r="F2861">
        <v>148.96</v>
      </c>
      <c r="G2861">
        <v>7190</v>
      </c>
    </row>
    <row r="2862" spans="1:7" x14ac:dyDescent="0.25">
      <c r="A2862" t="s">
        <v>7</v>
      </c>
      <c r="B2862" s="1">
        <v>44713.055555555555</v>
      </c>
      <c r="C2862">
        <v>149</v>
      </c>
      <c r="D2862">
        <v>149</v>
      </c>
      <c r="E2862">
        <v>149.04</v>
      </c>
      <c r="F2862">
        <v>148.97</v>
      </c>
      <c r="G2862">
        <v>452</v>
      </c>
    </row>
    <row r="2863" spans="1:7" x14ac:dyDescent="0.25">
      <c r="A2863" t="s">
        <v>7</v>
      </c>
      <c r="B2863" s="1">
        <v>44713.059027777781</v>
      </c>
      <c r="C2863">
        <v>148.97</v>
      </c>
      <c r="D2863">
        <v>148.99</v>
      </c>
      <c r="E2863">
        <v>149</v>
      </c>
      <c r="F2863">
        <v>148.96</v>
      </c>
      <c r="G2863">
        <v>1882</v>
      </c>
    </row>
    <row r="2864" spans="1:7" x14ac:dyDescent="0.25">
      <c r="A2864" t="s">
        <v>7</v>
      </c>
      <c r="B2864" s="1">
        <v>44713.0625</v>
      </c>
      <c r="C2864">
        <v>149</v>
      </c>
      <c r="D2864">
        <v>149.06</v>
      </c>
      <c r="E2864">
        <v>149.1</v>
      </c>
      <c r="F2864">
        <v>148.96</v>
      </c>
      <c r="G2864">
        <v>6023</v>
      </c>
    </row>
    <row r="2865" spans="1:7" x14ac:dyDescent="0.25">
      <c r="A2865" t="s">
        <v>7</v>
      </c>
      <c r="B2865" s="1">
        <v>44713.065972222219</v>
      </c>
      <c r="C2865">
        <v>149.1</v>
      </c>
      <c r="D2865">
        <v>149.13</v>
      </c>
      <c r="E2865">
        <v>149.13</v>
      </c>
      <c r="F2865">
        <v>149.06</v>
      </c>
      <c r="G2865">
        <v>4550</v>
      </c>
    </row>
    <row r="2866" spans="1:7" x14ac:dyDescent="0.25">
      <c r="A2866" t="s">
        <v>7</v>
      </c>
      <c r="B2866" s="1">
        <v>44713.069444444445</v>
      </c>
      <c r="C2866">
        <v>149.15</v>
      </c>
      <c r="D2866">
        <v>149.13499999999999</v>
      </c>
      <c r="E2866">
        <v>149.18</v>
      </c>
      <c r="F2866">
        <v>149.09</v>
      </c>
      <c r="G2866">
        <v>6695</v>
      </c>
    </row>
    <row r="2867" spans="1:7" x14ac:dyDescent="0.25">
      <c r="A2867" t="s">
        <v>7</v>
      </c>
      <c r="B2867" s="1">
        <v>44713.072916666664</v>
      </c>
      <c r="C2867">
        <v>149.12</v>
      </c>
      <c r="D2867">
        <v>149.22499999999999</v>
      </c>
      <c r="E2867">
        <v>149.26</v>
      </c>
      <c r="F2867">
        <v>149.11000000000001</v>
      </c>
      <c r="G2867">
        <v>2370</v>
      </c>
    </row>
    <row r="2868" spans="1:7" x14ac:dyDescent="0.25">
      <c r="A2868" t="s">
        <v>7</v>
      </c>
      <c r="B2868" s="1">
        <v>44713.076388888891</v>
      </c>
      <c r="C2868">
        <v>149.22</v>
      </c>
      <c r="D2868">
        <v>149.24</v>
      </c>
      <c r="E2868">
        <v>149.26</v>
      </c>
      <c r="F2868">
        <v>149.19</v>
      </c>
      <c r="G2868">
        <v>3104</v>
      </c>
    </row>
    <row r="2869" spans="1:7" x14ac:dyDescent="0.25">
      <c r="A2869" t="s">
        <v>7</v>
      </c>
      <c r="B2869" s="1">
        <v>44713.079861111109</v>
      </c>
      <c r="C2869">
        <v>149.25</v>
      </c>
      <c r="D2869">
        <v>149.33000000000001</v>
      </c>
      <c r="E2869">
        <v>149.33000000000001</v>
      </c>
      <c r="F2869">
        <v>149.21</v>
      </c>
      <c r="G2869">
        <v>4257</v>
      </c>
    </row>
    <row r="2870" spans="1:7" x14ac:dyDescent="0.25">
      <c r="A2870" t="s">
        <v>7</v>
      </c>
      <c r="B2870" s="1">
        <v>44713.083333333336</v>
      </c>
      <c r="C2870">
        <v>149.30000000000001</v>
      </c>
      <c r="D2870">
        <v>149.29499999999999</v>
      </c>
      <c r="E2870">
        <v>149.33000000000001</v>
      </c>
      <c r="F2870">
        <v>149.25</v>
      </c>
      <c r="G2870">
        <v>1043</v>
      </c>
    </row>
    <row r="2871" spans="1:7" x14ac:dyDescent="0.25">
      <c r="A2871" t="s">
        <v>7</v>
      </c>
      <c r="B2871" s="1">
        <v>44713.086805555555</v>
      </c>
      <c r="C2871">
        <v>149.29</v>
      </c>
      <c r="D2871">
        <v>149.27000000000001</v>
      </c>
      <c r="E2871">
        <v>149.33000000000001</v>
      </c>
      <c r="F2871">
        <v>149.22</v>
      </c>
      <c r="G2871">
        <v>763</v>
      </c>
    </row>
    <row r="2872" spans="1:7" x14ac:dyDescent="0.25">
      <c r="A2872" t="s">
        <v>7</v>
      </c>
      <c r="B2872" s="1">
        <v>44713.090277777781</v>
      </c>
      <c r="C2872">
        <v>149.26</v>
      </c>
      <c r="D2872">
        <v>149.55000000000001</v>
      </c>
      <c r="E2872">
        <v>149.61000000000001</v>
      </c>
      <c r="F2872">
        <v>149.26</v>
      </c>
      <c r="G2872">
        <v>11120</v>
      </c>
    </row>
    <row r="2873" spans="1:7" x14ac:dyDescent="0.25">
      <c r="A2873" t="s">
        <v>7</v>
      </c>
      <c r="B2873" s="1">
        <v>44713.09375</v>
      </c>
      <c r="C2873">
        <v>149.59</v>
      </c>
      <c r="D2873">
        <v>149.47999999999999</v>
      </c>
      <c r="E2873">
        <v>149.63</v>
      </c>
      <c r="F2873">
        <v>149.44</v>
      </c>
      <c r="G2873">
        <v>3582</v>
      </c>
    </row>
    <row r="2874" spans="1:7" x14ac:dyDescent="0.25">
      <c r="A2874" t="s">
        <v>7</v>
      </c>
      <c r="B2874" s="1">
        <v>44713.097222222219</v>
      </c>
      <c r="C2874">
        <v>149.465</v>
      </c>
      <c r="D2874">
        <v>149.47499999999999</v>
      </c>
      <c r="E2874">
        <v>149.53</v>
      </c>
      <c r="F2874">
        <v>149.36000000000001</v>
      </c>
      <c r="G2874">
        <v>2325</v>
      </c>
    </row>
    <row r="2875" spans="1:7" x14ac:dyDescent="0.25">
      <c r="A2875" t="s">
        <v>7</v>
      </c>
      <c r="B2875" s="1">
        <v>44713.100694444445</v>
      </c>
      <c r="C2875">
        <v>149.5</v>
      </c>
      <c r="D2875">
        <v>149.54</v>
      </c>
      <c r="E2875">
        <v>149.58000000000001</v>
      </c>
      <c r="F2875">
        <v>149.5</v>
      </c>
      <c r="G2875">
        <v>3533</v>
      </c>
    </row>
    <row r="2876" spans="1:7" x14ac:dyDescent="0.25">
      <c r="A2876" t="s">
        <v>7</v>
      </c>
      <c r="B2876" s="1">
        <v>44713.104166666664</v>
      </c>
      <c r="C2876">
        <v>149.55000000000001</v>
      </c>
      <c r="D2876">
        <v>149.57</v>
      </c>
      <c r="E2876">
        <v>149.57</v>
      </c>
      <c r="F2876">
        <v>149.51</v>
      </c>
      <c r="G2876">
        <v>3524</v>
      </c>
    </row>
    <row r="2877" spans="1:7" x14ac:dyDescent="0.25">
      <c r="A2877" t="s">
        <v>7</v>
      </c>
      <c r="B2877" s="1">
        <v>44713.107638888891</v>
      </c>
      <c r="C2877">
        <v>149.56</v>
      </c>
      <c r="D2877">
        <v>149.53</v>
      </c>
      <c r="E2877">
        <v>149.57</v>
      </c>
      <c r="F2877">
        <v>149.5</v>
      </c>
      <c r="G2877">
        <v>3942</v>
      </c>
    </row>
    <row r="2878" spans="1:7" x14ac:dyDescent="0.25">
      <c r="A2878" t="s">
        <v>7</v>
      </c>
      <c r="B2878" s="1">
        <v>44713.111111111109</v>
      </c>
      <c r="C2878">
        <v>149.51</v>
      </c>
      <c r="D2878">
        <v>149.54499999999999</v>
      </c>
      <c r="E2878">
        <v>149.56</v>
      </c>
      <c r="F2878">
        <v>149.5</v>
      </c>
      <c r="G2878">
        <v>1567</v>
      </c>
    </row>
    <row r="2879" spans="1:7" x14ac:dyDescent="0.25">
      <c r="A2879" t="s">
        <v>7</v>
      </c>
      <c r="B2879" s="1">
        <v>44713.114583333336</v>
      </c>
      <c r="C2879">
        <v>149.55000000000001</v>
      </c>
      <c r="D2879">
        <v>149.51</v>
      </c>
      <c r="E2879">
        <v>149.56</v>
      </c>
      <c r="F2879">
        <v>149.47499999999999</v>
      </c>
      <c r="G2879">
        <v>5627</v>
      </c>
    </row>
    <row r="2880" spans="1:7" x14ac:dyDescent="0.25">
      <c r="A2880" t="s">
        <v>7</v>
      </c>
      <c r="B2880" s="1">
        <v>44713.118055555555</v>
      </c>
      <c r="C2880">
        <v>149.5</v>
      </c>
      <c r="D2880">
        <v>149.5</v>
      </c>
      <c r="E2880">
        <v>149.52000000000001</v>
      </c>
      <c r="F2880">
        <v>149.47</v>
      </c>
      <c r="G2880">
        <v>1558</v>
      </c>
    </row>
    <row r="2881" spans="1:7" x14ac:dyDescent="0.25">
      <c r="A2881" t="s">
        <v>7</v>
      </c>
      <c r="B2881" s="1">
        <v>44713.121527777781</v>
      </c>
      <c r="C2881">
        <v>149.49</v>
      </c>
      <c r="D2881">
        <v>149.47</v>
      </c>
      <c r="E2881">
        <v>149.52000000000001</v>
      </c>
      <c r="F2881">
        <v>149.33500000000001</v>
      </c>
      <c r="G2881">
        <v>25087</v>
      </c>
    </row>
    <row r="2882" spans="1:7" x14ac:dyDescent="0.25">
      <c r="A2882" t="s">
        <v>7</v>
      </c>
      <c r="B2882" s="1">
        <v>44713.458333333336</v>
      </c>
      <c r="C2882">
        <v>149.13999999999999</v>
      </c>
      <c r="D2882">
        <v>149.16999999999999</v>
      </c>
      <c r="E2882">
        <v>149.18</v>
      </c>
      <c r="F2882">
        <v>149.05000000000001</v>
      </c>
      <c r="G2882">
        <v>-103715066</v>
      </c>
    </row>
    <row r="2883" spans="1:7" x14ac:dyDescent="0.25">
      <c r="A2883" t="s">
        <v>7</v>
      </c>
      <c r="B2883" s="1">
        <v>44713.461805555555</v>
      </c>
      <c r="C2883">
        <v>149.18</v>
      </c>
      <c r="D2883">
        <v>148.6</v>
      </c>
      <c r="E2883">
        <v>149.18</v>
      </c>
      <c r="F2883">
        <v>148.34</v>
      </c>
      <c r="G2883">
        <v>11967</v>
      </c>
    </row>
    <row r="2884" spans="1:7" x14ac:dyDescent="0.25">
      <c r="A2884" t="s">
        <v>7</v>
      </c>
      <c r="B2884" s="1">
        <v>44713.465277777781</v>
      </c>
      <c r="C2884">
        <v>148.72999999999999</v>
      </c>
      <c r="D2884">
        <v>148.5</v>
      </c>
      <c r="E2884">
        <v>148.72999999999999</v>
      </c>
      <c r="F2884">
        <v>148.49</v>
      </c>
      <c r="G2884">
        <v>5394</v>
      </c>
    </row>
    <row r="2885" spans="1:7" x14ac:dyDescent="0.25">
      <c r="A2885" t="s">
        <v>7</v>
      </c>
      <c r="B2885" s="1">
        <v>44713.46875</v>
      </c>
      <c r="C2885">
        <v>148.51</v>
      </c>
      <c r="D2885">
        <v>148.53</v>
      </c>
      <c r="E2885">
        <v>148.62</v>
      </c>
      <c r="F2885">
        <v>148.5</v>
      </c>
      <c r="G2885">
        <v>2471</v>
      </c>
    </row>
    <row r="2886" spans="1:7" x14ac:dyDescent="0.25">
      <c r="A2886" t="s">
        <v>7</v>
      </c>
      <c r="B2886" s="1">
        <v>44713.472222222219</v>
      </c>
      <c r="C2886">
        <v>148.57</v>
      </c>
      <c r="D2886">
        <v>148.6</v>
      </c>
      <c r="E2886">
        <v>148.6</v>
      </c>
      <c r="F2886">
        <v>148.46</v>
      </c>
      <c r="G2886">
        <v>5667</v>
      </c>
    </row>
    <row r="2887" spans="1:7" x14ac:dyDescent="0.25">
      <c r="A2887" t="s">
        <v>7</v>
      </c>
      <c r="B2887" s="1">
        <v>44713.475694444445</v>
      </c>
      <c r="C2887">
        <v>148.72999999999999</v>
      </c>
      <c r="D2887">
        <v>148.75</v>
      </c>
      <c r="E2887">
        <v>148.75</v>
      </c>
      <c r="F2887">
        <v>148.62</v>
      </c>
      <c r="G2887">
        <v>796</v>
      </c>
    </row>
    <row r="2888" spans="1:7" x14ac:dyDescent="0.25">
      <c r="A2888" t="s">
        <v>7</v>
      </c>
      <c r="B2888" s="1">
        <v>44713.479166666664</v>
      </c>
      <c r="C2888">
        <v>148.77000000000001</v>
      </c>
      <c r="D2888">
        <v>148.83000000000001</v>
      </c>
      <c r="E2888">
        <v>148.88999999999999</v>
      </c>
      <c r="F2888">
        <v>148.68</v>
      </c>
      <c r="G2888">
        <v>2618</v>
      </c>
    </row>
    <row r="2889" spans="1:7" x14ac:dyDescent="0.25">
      <c r="A2889" t="s">
        <v>7</v>
      </c>
      <c r="B2889" s="1">
        <v>44713.482638888891</v>
      </c>
      <c r="C2889">
        <v>148.66</v>
      </c>
      <c r="D2889">
        <v>148.63</v>
      </c>
      <c r="E2889">
        <v>148.83000000000001</v>
      </c>
      <c r="F2889">
        <v>148.63</v>
      </c>
      <c r="G2889">
        <v>684</v>
      </c>
    </row>
    <row r="2890" spans="1:7" x14ac:dyDescent="0.25">
      <c r="A2890" t="s">
        <v>7</v>
      </c>
      <c r="B2890" s="1">
        <v>44713.486111111109</v>
      </c>
      <c r="C2890">
        <v>148.72</v>
      </c>
      <c r="D2890">
        <v>148.77000000000001</v>
      </c>
      <c r="E2890">
        <v>148.82</v>
      </c>
      <c r="F2890">
        <v>148.55000000000001</v>
      </c>
      <c r="G2890">
        <v>2755</v>
      </c>
    </row>
    <row r="2891" spans="1:7" x14ac:dyDescent="0.25">
      <c r="A2891" t="s">
        <v>7</v>
      </c>
      <c r="B2891" s="1">
        <v>44713.489583333336</v>
      </c>
      <c r="C2891">
        <v>148.88</v>
      </c>
      <c r="D2891">
        <v>148.88</v>
      </c>
      <c r="E2891">
        <v>148.9</v>
      </c>
      <c r="F2891">
        <v>148.76</v>
      </c>
      <c r="G2891">
        <v>3279</v>
      </c>
    </row>
    <row r="2892" spans="1:7" x14ac:dyDescent="0.25">
      <c r="A2892" t="s">
        <v>7</v>
      </c>
      <c r="B2892" s="1">
        <v>44713.493055555555</v>
      </c>
      <c r="C2892">
        <v>148.88999999999999</v>
      </c>
      <c r="D2892">
        <v>148.88</v>
      </c>
      <c r="E2892">
        <v>148.9</v>
      </c>
      <c r="F2892">
        <v>148.86000000000001</v>
      </c>
      <c r="G2892">
        <v>832</v>
      </c>
    </row>
    <row r="2893" spans="1:7" x14ac:dyDescent="0.25">
      <c r="A2893" t="s">
        <v>7</v>
      </c>
      <c r="B2893" s="1">
        <v>44713.496527777781</v>
      </c>
      <c r="C2893">
        <v>148.88999999999999</v>
      </c>
      <c r="D2893">
        <v>148.83000000000001</v>
      </c>
      <c r="E2893">
        <v>148.91999999999999</v>
      </c>
      <c r="F2893">
        <v>148.81</v>
      </c>
      <c r="G2893">
        <v>570</v>
      </c>
    </row>
    <row r="2894" spans="1:7" x14ac:dyDescent="0.25">
      <c r="A2894" t="s">
        <v>7</v>
      </c>
      <c r="B2894" s="1">
        <v>44713.5</v>
      </c>
      <c r="C2894">
        <v>148.85</v>
      </c>
      <c r="D2894">
        <v>148.84</v>
      </c>
      <c r="E2894">
        <v>148.93</v>
      </c>
      <c r="F2894">
        <v>148.84</v>
      </c>
      <c r="G2894">
        <v>1288</v>
      </c>
    </row>
    <row r="2895" spans="1:7" x14ac:dyDescent="0.25">
      <c r="A2895" t="s">
        <v>7</v>
      </c>
      <c r="B2895" s="1">
        <v>44713.503472222219</v>
      </c>
      <c r="C2895">
        <v>148.83000000000001</v>
      </c>
      <c r="D2895">
        <v>148.88</v>
      </c>
      <c r="E2895">
        <v>148.97999999999999</v>
      </c>
      <c r="F2895">
        <v>148.77000000000001</v>
      </c>
      <c r="G2895">
        <v>1280</v>
      </c>
    </row>
    <row r="2896" spans="1:7" x14ac:dyDescent="0.25">
      <c r="A2896" t="s">
        <v>7</v>
      </c>
      <c r="B2896" s="1">
        <v>44713.506944444445</v>
      </c>
      <c r="C2896">
        <v>148.83000000000001</v>
      </c>
      <c r="D2896">
        <v>148.93</v>
      </c>
      <c r="E2896">
        <v>148.94999999999999</v>
      </c>
      <c r="F2896">
        <v>148.83000000000001</v>
      </c>
      <c r="G2896">
        <v>470</v>
      </c>
    </row>
    <row r="2897" spans="1:7" x14ac:dyDescent="0.25">
      <c r="A2897" t="s">
        <v>7</v>
      </c>
      <c r="B2897" s="1">
        <v>44713.510416666664</v>
      </c>
      <c r="C2897">
        <v>148.93</v>
      </c>
      <c r="D2897">
        <v>148.94999999999999</v>
      </c>
      <c r="E2897">
        <v>148.96</v>
      </c>
      <c r="F2897">
        <v>148.88</v>
      </c>
      <c r="G2897">
        <v>428</v>
      </c>
    </row>
    <row r="2898" spans="1:7" x14ac:dyDescent="0.25">
      <c r="A2898" t="s">
        <v>7</v>
      </c>
      <c r="B2898" s="1">
        <v>44713.513888888891</v>
      </c>
      <c r="C2898">
        <v>148.96</v>
      </c>
      <c r="D2898">
        <v>149.02000000000001</v>
      </c>
      <c r="E2898">
        <v>149.02000000000001</v>
      </c>
      <c r="F2898">
        <v>148.94</v>
      </c>
      <c r="G2898">
        <v>2674</v>
      </c>
    </row>
    <row r="2899" spans="1:7" x14ac:dyDescent="0.25">
      <c r="A2899" t="s">
        <v>7</v>
      </c>
      <c r="B2899" s="1">
        <v>44713.517361111109</v>
      </c>
      <c r="C2899">
        <v>149</v>
      </c>
      <c r="D2899">
        <v>149</v>
      </c>
      <c r="E2899">
        <v>149.06</v>
      </c>
      <c r="F2899">
        <v>148.97999999999999</v>
      </c>
      <c r="G2899">
        <v>250</v>
      </c>
    </row>
    <row r="2900" spans="1:7" x14ac:dyDescent="0.25">
      <c r="A2900" t="s">
        <v>7</v>
      </c>
      <c r="B2900" s="1">
        <v>44713.520833333336</v>
      </c>
      <c r="C2900">
        <v>149.04</v>
      </c>
      <c r="D2900">
        <v>149.05000000000001</v>
      </c>
      <c r="E2900">
        <v>149.06</v>
      </c>
      <c r="F2900">
        <v>149.04</v>
      </c>
      <c r="G2900">
        <v>395</v>
      </c>
    </row>
    <row r="2901" spans="1:7" x14ac:dyDescent="0.25">
      <c r="A2901" t="s">
        <v>7</v>
      </c>
      <c r="B2901" s="1">
        <v>44713.524305555555</v>
      </c>
      <c r="C2901">
        <v>149</v>
      </c>
      <c r="D2901">
        <v>148.91999999999999</v>
      </c>
      <c r="E2901">
        <v>149.06</v>
      </c>
      <c r="F2901">
        <v>148.91999999999999</v>
      </c>
      <c r="G2901">
        <v>1376</v>
      </c>
    </row>
    <row r="2902" spans="1:7" x14ac:dyDescent="0.25">
      <c r="A2902" t="s">
        <v>7</v>
      </c>
      <c r="B2902" s="1">
        <v>44713.527777777781</v>
      </c>
      <c r="C2902">
        <v>148.91</v>
      </c>
      <c r="D2902">
        <v>148.97</v>
      </c>
      <c r="E2902">
        <v>148.97</v>
      </c>
      <c r="F2902">
        <v>148.88999999999999</v>
      </c>
      <c r="G2902">
        <v>1569</v>
      </c>
    </row>
    <row r="2903" spans="1:7" x14ac:dyDescent="0.25">
      <c r="A2903" t="s">
        <v>7</v>
      </c>
      <c r="B2903" s="1">
        <v>44713.53125</v>
      </c>
      <c r="C2903">
        <v>148.97999999999999</v>
      </c>
      <c r="D2903">
        <v>148.84</v>
      </c>
      <c r="E2903">
        <v>148.97999999999999</v>
      </c>
      <c r="F2903">
        <v>148.84</v>
      </c>
      <c r="G2903">
        <v>2002</v>
      </c>
    </row>
    <row r="2904" spans="1:7" x14ac:dyDescent="0.25">
      <c r="A2904" t="s">
        <v>7</v>
      </c>
      <c r="B2904" s="1">
        <v>44713.534722222219</v>
      </c>
      <c r="C2904">
        <v>148.85</v>
      </c>
      <c r="D2904">
        <v>148.96</v>
      </c>
      <c r="E2904">
        <v>148.96</v>
      </c>
      <c r="F2904">
        <v>148.81</v>
      </c>
      <c r="G2904">
        <v>147</v>
      </c>
    </row>
    <row r="2905" spans="1:7" x14ac:dyDescent="0.25">
      <c r="A2905" t="s">
        <v>7</v>
      </c>
      <c r="B2905" s="1">
        <v>44713.538194444445</v>
      </c>
      <c r="C2905">
        <v>148.93</v>
      </c>
      <c r="D2905">
        <v>148.85</v>
      </c>
      <c r="E2905">
        <v>148.94999999999999</v>
      </c>
      <c r="F2905">
        <v>148.85</v>
      </c>
      <c r="G2905">
        <v>65</v>
      </c>
    </row>
    <row r="2906" spans="1:7" x14ac:dyDescent="0.25">
      <c r="A2906" t="s">
        <v>7</v>
      </c>
      <c r="B2906" s="1">
        <v>44713.541666666664</v>
      </c>
      <c r="C2906">
        <v>148.88999999999999</v>
      </c>
      <c r="D2906">
        <v>148.93</v>
      </c>
      <c r="E2906">
        <v>148.93</v>
      </c>
      <c r="F2906">
        <v>148.88999999999999</v>
      </c>
      <c r="G2906">
        <v>132</v>
      </c>
    </row>
    <row r="2907" spans="1:7" x14ac:dyDescent="0.25">
      <c r="A2907" t="s">
        <v>7</v>
      </c>
      <c r="B2907" s="1">
        <v>44713.545138888891</v>
      </c>
      <c r="C2907">
        <v>148.91</v>
      </c>
      <c r="D2907">
        <v>148.80000000000001</v>
      </c>
      <c r="E2907">
        <v>148.91999999999999</v>
      </c>
      <c r="F2907">
        <v>148.80000000000001</v>
      </c>
      <c r="G2907">
        <v>4606</v>
      </c>
    </row>
    <row r="2908" spans="1:7" x14ac:dyDescent="0.25">
      <c r="A2908" t="s">
        <v>7</v>
      </c>
      <c r="B2908" s="1">
        <v>44713.548611111109</v>
      </c>
      <c r="C2908">
        <v>148.87</v>
      </c>
      <c r="D2908">
        <v>148.80000000000001</v>
      </c>
      <c r="E2908">
        <v>148.87</v>
      </c>
      <c r="F2908">
        <v>148.77000000000001</v>
      </c>
      <c r="G2908">
        <v>1704</v>
      </c>
    </row>
    <row r="2909" spans="1:7" x14ac:dyDescent="0.25">
      <c r="A2909" t="s">
        <v>7</v>
      </c>
      <c r="B2909" s="1">
        <v>44713.552083333336</v>
      </c>
      <c r="C2909">
        <v>148.78</v>
      </c>
      <c r="D2909">
        <v>148.9</v>
      </c>
      <c r="E2909">
        <v>148.9</v>
      </c>
      <c r="F2909">
        <v>148.78</v>
      </c>
      <c r="G2909">
        <v>699</v>
      </c>
    </row>
    <row r="2910" spans="1:7" x14ac:dyDescent="0.25">
      <c r="A2910" t="s">
        <v>7</v>
      </c>
      <c r="B2910" s="1">
        <v>44713.555555555555</v>
      </c>
      <c r="C2910">
        <v>148.96</v>
      </c>
      <c r="D2910">
        <v>148.86000000000001</v>
      </c>
      <c r="E2910">
        <v>148.96</v>
      </c>
      <c r="F2910">
        <v>148.77000000000001</v>
      </c>
      <c r="G2910">
        <v>2063</v>
      </c>
    </row>
    <row r="2911" spans="1:7" x14ac:dyDescent="0.25">
      <c r="A2911" t="s">
        <v>7</v>
      </c>
      <c r="B2911" s="1">
        <v>44713.559027777781</v>
      </c>
      <c r="C2911">
        <v>148.9</v>
      </c>
      <c r="D2911">
        <v>148.77000000000001</v>
      </c>
      <c r="E2911">
        <v>148.9</v>
      </c>
      <c r="F2911">
        <v>148.76</v>
      </c>
      <c r="G2911">
        <v>1549</v>
      </c>
    </row>
    <row r="2912" spans="1:7" x14ac:dyDescent="0.25">
      <c r="A2912" t="s">
        <v>7</v>
      </c>
      <c r="B2912" s="1">
        <v>44713.5625</v>
      </c>
      <c r="C2912">
        <v>148.84</v>
      </c>
      <c r="D2912">
        <v>148.9</v>
      </c>
      <c r="E2912">
        <v>148.93</v>
      </c>
      <c r="F2912">
        <v>148.81</v>
      </c>
      <c r="G2912">
        <v>762</v>
      </c>
    </row>
    <row r="2913" spans="1:7" x14ac:dyDescent="0.25">
      <c r="A2913" t="s">
        <v>7</v>
      </c>
      <c r="B2913" s="1">
        <v>44713.565972222219</v>
      </c>
      <c r="C2913">
        <v>148.88999999999999</v>
      </c>
      <c r="D2913">
        <v>148.77000000000001</v>
      </c>
      <c r="E2913">
        <v>148.9</v>
      </c>
      <c r="F2913">
        <v>148.76</v>
      </c>
      <c r="G2913">
        <v>3428</v>
      </c>
    </row>
    <row r="2914" spans="1:7" x14ac:dyDescent="0.25">
      <c r="A2914" t="s">
        <v>7</v>
      </c>
      <c r="B2914" s="1">
        <v>44713.569444444445</v>
      </c>
      <c r="C2914">
        <v>148.79</v>
      </c>
      <c r="D2914">
        <v>148.85</v>
      </c>
      <c r="E2914">
        <v>148.85</v>
      </c>
      <c r="F2914">
        <v>148.78</v>
      </c>
      <c r="G2914">
        <v>4470</v>
      </c>
    </row>
    <row r="2915" spans="1:7" x14ac:dyDescent="0.25">
      <c r="A2915" t="s">
        <v>7</v>
      </c>
      <c r="B2915" s="1">
        <v>44713.572916666664</v>
      </c>
      <c r="C2915">
        <v>148.84</v>
      </c>
      <c r="D2915">
        <v>148.80000000000001</v>
      </c>
      <c r="E2915">
        <v>148.85</v>
      </c>
      <c r="F2915">
        <v>148.78</v>
      </c>
      <c r="G2915">
        <v>2317</v>
      </c>
    </row>
    <row r="2916" spans="1:7" x14ac:dyDescent="0.25">
      <c r="A2916" t="s">
        <v>7</v>
      </c>
      <c r="B2916" s="1">
        <v>44713.576388888891</v>
      </c>
      <c r="C2916">
        <v>148.78</v>
      </c>
      <c r="D2916">
        <v>148.68</v>
      </c>
      <c r="E2916">
        <v>148.78</v>
      </c>
      <c r="F2916">
        <v>148.6</v>
      </c>
      <c r="G2916">
        <v>2682</v>
      </c>
    </row>
    <row r="2917" spans="1:7" x14ac:dyDescent="0.25">
      <c r="A2917" t="s">
        <v>7</v>
      </c>
      <c r="B2917" s="1">
        <v>44713.579861111109</v>
      </c>
      <c r="C2917">
        <v>148.61000000000001</v>
      </c>
      <c r="D2917">
        <v>148.72999999999999</v>
      </c>
      <c r="E2917">
        <v>148.77000000000001</v>
      </c>
      <c r="F2917">
        <v>148.6</v>
      </c>
      <c r="G2917">
        <v>2687</v>
      </c>
    </row>
    <row r="2918" spans="1:7" x14ac:dyDescent="0.25">
      <c r="A2918" t="s">
        <v>7</v>
      </c>
      <c r="B2918" s="1">
        <v>44713.583333333336</v>
      </c>
      <c r="C2918">
        <v>148.76</v>
      </c>
      <c r="D2918">
        <v>148.69999999999999</v>
      </c>
      <c r="E2918">
        <v>148.87</v>
      </c>
      <c r="F2918">
        <v>148.58000000000001</v>
      </c>
      <c r="G2918">
        <v>29390</v>
      </c>
    </row>
    <row r="2919" spans="1:7" x14ac:dyDescent="0.25">
      <c r="A2919" t="s">
        <v>7</v>
      </c>
      <c r="B2919" s="1">
        <v>44713.586805555555</v>
      </c>
      <c r="C2919">
        <v>148.68</v>
      </c>
      <c r="D2919">
        <v>148.79</v>
      </c>
      <c r="E2919">
        <v>148.88999999999999</v>
      </c>
      <c r="F2919">
        <v>148.66</v>
      </c>
      <c r="G2919">
        <v>5769</v>
      </c>
    </row>
    <row r="2920" spans="1:7" x14ac:dyDescent="0.25">
      <c r="A2920" t="s">
        <v>7</v>
      </c>
      <c r="B2920" s="1">
        <v>44713.590277777781</v>
      </c>
      <c r="C2920">
        <v>148.77000000000001</v>
      </c>
      <c r="D2920">
        <v>148.85</v>
      </c>
      <c r="E2920">
        <v>148.88999999999999</v>
      </c>
      <c r="F2920">
        <v>148.75</v>
      </c>
      <c r="G2920">
        <v>4160</v>
      </c>
    </row>
    <row r="2921" spans="1:7" x14ac:dyDescent="0.25">
      <c r="A2921" t="s">
        <v>7</v>
      </c>
      <c r="B2921" s="1">
        <v>44713.59375</v>
      </c>
      <c r="C2921">
        <v>148.88999999999999</v>
      </c>
      <c r="D2921">
        <v>148.76</v>
      </c>
      <c r="E2921">
        <v>148.88999999999999</v>
      </c>
      <c r="F2921">
        <v>148.75</v>
      </c>
      <c r="G2921">
        <v>11812</v>
      </c>
    </row>
    <row r="2922" spans="1:7" x14ac:dyDescent="0.25">
      <c r="A2922" t="s">
        <v>7</v>
      </c>
      <c r="B2922" s="1">
        <v>44713.597222222219</v>
      </c>
      <c r="C2922">
        <v>148.77000000000001</v>
      </c>
      <c r="D2922">
        <v>148.83000000000001</v>
      </c>
      <c r="E2922">
        <v>148.84</v>
      </c>
      <c r="F2922">
        <v>148.66999999999999</v>
      </c>
      <c r="G2922">
        <v>5421</v>
      </c>
    </row>
    <row r="2923" spans="1:7" x14ac:dyDescent="0.25">
      <c r="A2923" t="s">
        <v>7</v>
      </c>
      <c r="B2923" s="1">
        <v>44713.600694444445</v>
      </c>
      <c r="C2923">
        <v>148.84</v>
      </c>
      <c r="D2923">
        <v>148.82</v>
      </c>
      <c r="E2923">
        <v>148.9</v>
      </c>
      <c r="F2923">
        <v>148.77000000000001</v>
      </c>
      <c r="G2923">
        <v>5272</v>
      </c>
    </row>
    <row r="2924" spans="1:7" x14ac:dyDescent="0.25">
      <c r="A2924" t="s">
        <v>7</v>
      </c>
      <c r="B2924" s="1">
        <v>44713.604166666664</v>
      </c>
      <c r="C2924">
        <v>148.81</v>
      </c>
      <c r="D2924">
        <v>148.91</v>
      </c>
      <c r="E2924">
        <v>148.97999999999999</v>
      </c>
      <c r="F2924">
        <v>148.75</v>
      </c>
      <c r="G2924">
        <v>9665</v>
      </c>
    </row>
    <row r="2925" spans="1:7" x14ac:dyDescent="0.25">
      <c r="A2925" t="s">
        <v>7</v>
      </c>
      <c r="B2925" s="1">
        <v>44713.607638888891</v>
      </c>
      <c r="C2925">
        <v>148.87</v>
      </c>
      <c r="D2925">
        <v>149.03</v>
      </c>
      <c r="E2925">
        <v>149.04</v>
      </c>
      <c r="F2925">
        <v>148.87</v>
      </c>
      <c r="G2925">
        <v>7943</v>
      </c>
    </row>
    <row r="2926" spans="1:7" x14ac:dyDescent="0.25">
      <c r="A2926" t="s">
        <v>7</v>
      </c>
      <c r="B2926" s="1">
        <v>44713.611111111109</v>
      </c>
      <c r="C2926">
        <v>149</v>
      </c>
      <c r="D2926">
        <v>148.88</v>
      </c>
      <c r="E2926">
        <v>149.01</v>
      </c>
      <c r="F2926">
        <v>148.85</v>
      </c>
      <c r="G2926">
        <v>11452</v>
      </c>
    </row>
    <row r="2927" spans="1:7" x14ac:dyDescent="0.25">
      <c r="A2927" t="s">
        <v>7</v>
      </c>
      <c r="B2927" s="1">
        <v>44713.614583333336</v>
      </c>
      <c r="C2927">
        <v>148.85</v>
      </c>
      <c r="D2927">
        <v>148.97</v>
      </c>
      <c r="E2927">
        <v>149.07</v>
      </c>
      <c r="F2927">
        <v>148.85</v>
      </c>
      <c r="G2927">
        <v>8180</v>
      </c>
    </row>
    <row r="2928" spans="1:7" x14ac:dyDescent="0.25">
      <c r="A2928" t="s">
        <v>7</v>
      </c>
      <c r="B2928" s="1">
        <v>44713.618055555555</v>
      </c>
      <c r="C2928">
        <v>148.97999999999999</v>
      </c>
      <c r="D2928">
        <v>149.04</v>
      </c>
      <c r="E2928">
        <v>149.04</v>
      </c>
      <c r="F2928">
        <v>148.97</v>
      </c>
      <c r="G2928">
        <v>7770</v>
      </c>
    </row>
    <row r="2929" spans="1:7" x14ac:dyDescent="0.25">
      <c r="A2929" t="s">
        <v>7</v>
      </c>
      <c r="B2929" s="1">
        <v>44713.621527777781</v>
      </c>
      <c r="C2929">
        <v>149.02000000000001</v>
      </c>
      <c r="D2929">
        <v>149.28</v>
      </c>
      <c r="E2929">
        <v>149.30000000000001</v>
      </c>
      <c r="F2929">
        <v>149.02000000000001</v>
      </c>
      <c r="G2929">
        <v>9836</v>
      </c>
    </row>
    <row r="2930" spans="1:7" x14ac:dyDescent="0.25">
      <c r="A2930" t="s">
        <v>7</v>
      </c>
      <c r="B2930" s="1">
        <v>44713.625</v>
      </c>
      <c r="C2930">
        <v>148.84</v>
      </c>
      <c r="D2930">
        <v>149.53</v>
      </c>
      <c r="E2930">
        <v>149.57</v>
      </c>
      <c r="F2930">
        <v>148.53100000000001</v>
      </c>
      <c r="G2930">
        <v>133506</v>
      </c>
    </row>
    <row r="2931" spans="1:7" x14ac:dyDescent="0.25">
      <c r="A2931" t="s">
        <v>7</v>
      </c>
      <c r="B2931" s="1">
        <v>44713.628472222219</v>
      </c>
      <c r="C2931">
        <v>149.54</v>
      </c>
      <c r="D2931">
        <v>149.54</v>
      </c>
      <c r="E2931">
        <v>149.63999999999999</v>
      </c>
      <c r="F2931">
        <v>149.46</v>
      </c>
      <c r="G2931">
        <v>38787</v>
      </c>
    </row>
    <row r="2932" spans="1:7" x14ac:dyDescent="0.25">
      <c r="A2932" t="s">
        <v>7</v>
      </c>
      <c r="B2932" s="1">
        <v>44713.631944444445</v>
      </c>
      <c r="C2932">
        <v>149.53</v>
      </c>
      <c r="D2932">
        <v>149.5</v>
      </c>
      <c r="E2932">
        <v>149.57</v>
      </c>
      <c r="F2932">
        <v>149.5</v>
      </c>
      <c r="G2932">
        <v>22805</v>
      </c>
    </row>
    <row r="2933" spans="1:7" x14ac:dyDescent="0.25">
      <c r="A2933" t="s">
        <v>7</v>
      </c>
      <c r="B2933" s="1">
        <v>44713.635416666664</v>
      </c>
      <c r="C2933">
        <v>149.53</v>
      </c>
      <c r="D2933">
        <v>149.43</v>
      </c>
      <c r="E2933">
        <v>149.57</v>
      </c>
      <c r="F2933">
        <v>149.4</v>
      </c>
      <c r="G2933">
        <v>33663</v>
      </c>
    </row>
    <row r="2934" spans="1:7" x14ac:dyDescent="0.25">
      <c r="A2934" t="s">
        <v>7</v>
      </c>
      <c r="B2934" s="1">
        <v>44713.638888888891</v>
      </c>
      <c r="C2934">
        <v>149.4</v>
      </c>
      <c r="D2934">
        <v>149.66</v>
      </c>
      <c r="E2934">
        <v>149.75</v>
      </c>
      <c r="F2934">
        <v>149.35</v>
      </c>
      <c r="G2934">
        <v>42452</v>
      </c>
    </row>
    <row r="2935" spans="1:7" x14ac:dyDescent="0.25">
      <c r="A2935" t="s">
        <v>7</v>
      </c>
      <c r="B2935" s="1">
        <v>44713.642361111109</v>
      </c>
      <c r="C2935">
        <v>149.63</v>
      </c>
      <c r="D2935">
        <v>149.80000000000001</v>
      </c>
      <c r="E2935">
        <v>149.88999999999999</v>
      </c>
      <c r="F2935">
        <v>149.63</v>
      </c>
      <c r="G2935">
        <v>41697</v>
      </c>
    </row>
    <row r="2936" spans="1:7" x14ac:dyDescent="0.25">
      <c r="A2936" t="s">
        <v>7</v>
      </c>
      <c r="B2936" s="1">
        <v>44713.645833333336</v>
      </c>
      <c r="C2936">
        <v>149.809</v>
      </c>
      <c r="D2936">
        <v>149.81</v>
      </c>
      <c r="E2936">
        <v>149.83000000000001</v>
      </c>
      <c r="F2936">
        <v>149.66999999999999</v>
      </c>
      <c r="G2936">
        <v>60954</v>
      </c>
    </row>
    <row r="2937" spans="1:7" x14ac:dyDescent="0.25">
      <c r="A2937" t="s">
        <v>7</v>
      </c>
      <c r="B2937" s="1">
        <v>44713.649305555555</v>
      </c>
      <c r="C2937">
        <v>149.82</v>
      </c>
      <c r="D2937">
        <v>149.83000000000001</v>
      </c>
      <c r="E2937">
        <v>149.88</v>
      </c>
      <c r="F2937">
        <v>149.71</v>
      </c>
      <c r="G2937">
        <v>18614</v>
      </c>
    </row>
    <row r="2938" spans="1:7" x14ac:dyDescent="0.25">
      <c r="A2938" t="s">
        <v>7</v>
      </c>
      <c r="B2938" s="1">
        <v>44713.652777777781</v>
      </c>
      <c r="C2938">
        <v>149.82</v>
      </c>
      <c r="D2938">
        <v>149.81</v>
      </c>
      <c r="E2938">
        <v>149.85</v>
      </c>
      <c r="F2938">
        <v>149.61000000000001</v>
      </c>
      <c r="G2938">
        <v>34381</v>
      </c>
    </row>
    <row r="2939" spans="1:7" x14ac:dyDescent="0.25">
      <c r="A2939" t="s">
        <v>7</v>
      </c>
      <c r="B2939" s="1">
        <v>44713.65625</v>
      </c>
      <c r="C2939">
        <v>149.80000000000001</v>
      </c>
      <c r="D2939">
        <v>149.6</v>
      </c>
      <c r="E2939">
        <v>149.81</v>
      </c>
      <c r="F2939">
        <v>149.57</v>
      </c>
      <c r="G2939">
        <v>26492</v>
      </c>
    </row>
    <row r="2940" spans="1:7" x14ac:dyDescent="0.25">
      <c r="A2940" t="s">
        <v>7</v>
      </c>
      <c r="B2940" s="1">
        <v>44713.659722222219</v>
      </c>
      <c r="C2940">
        <v>149.61000000000001</v>
      </c>
      <c r="D2940">
        <v>149.75</v>
      </c>
      <c r="E2940">
        <v>149.76</v>
      </c>
      <c r="F2940">
        <v>149.54</v>
      </c>
      <c r="G2940">
        <v>26866</v>
      </c>
    </row>
    <row r="2941" spans="1:7" x14ac:dyDescent="0.25">
      <c r="A2941" t="s">
        <v>7</v>
      </c>
      <c r="B2941" s="1">
        <v>44713.663194444445</v>
      </c>
      <c r="C2941">
        <v>149.745</v>
      </c>
      <c r="D2941">
        <v>149.6</v>
      </c>
      <c r="E2941">
        <v>149.76</v>
      </c>
      <c r="F2941">
        <v>149.57</v>
      </c>
      <c r="G2941">
        <v>48518</v>
      </c>
    </row>
    <row r="2942" spans="1:7" x14ac:dyDescent="0.25">
      <c r="A2942" t="s">
        <v>7</v>
      </c>
      <c r="B2942" s="1">
        <v>44713.666666666664</v>
      </c>
      <c r="C2942">
        <v>149.57</v>
      </c>
      <c r="D2942">
        <v>149.56</v>
      </c>
      <c r="E2942">
        <v>149.71899999999999</v>
      </c>
      <c r="F2942">
        <v>149.5</v>
      </c>
      <c r="G2942">
        <v>29946</v>
      </c>
    </row>
    <row r="2943" spans="1:7" x14ac:dyDescent="0.25">
      <c r="A2943" t="s">
        <v>7</v>
      </c>
      <c r="B2943" s="1">
        <v>44713.670138888891</v>
      </c>
      <c r="C2943">
        <v>149.59</v>
      </c>
      <c r="D2943">
        <v>149.75</v>
      </c>
      <c r="E2943">
        <v>149.75</v>
      </c>
      <c r="F2943">
        <v>149.58000000000001</v>
      </c>
      <c r="G2943">
        <v>31585</v>
      </c>
    </row>
    <row r="2944" spans="1:7" x14ac:dyDescent="0.25">
      <c r="A2944" t="s">
        <v>7</v>
      </c>
      <c r="B2944" s="1">
        <v>44713.673611111109</v>
      </c>
      <c r="C2944">
        <v>149.72</v>
      </c>
      <c r="D2944">
        <v>149.85</v>
      </c>
      <c r="E2944">
        <v>149.99</v>
      </c>
      <c r="F2944">
        <v>149.69</v>
      </c>
      <c r="G2944">
        <v>58746</v>
      </c>
    </row>
    <row r="2945" spans="1:7" x14ac:dyDescent="0.25">
      <c r="A2945" t="s">
        <v>7</v>
      </c>
      <c r="B2945" s="1">
        <v>44713.677083333336</v>
      </c>
      <c r="C2945">
        <v>149.84</v>
      </c>
      <c r="D2945">
        <v>150.1</v>
      </c>
      <c r="E2945">
        <v>150.1</v>
      </c>
      <c r="F2945">
        <v>149.76</v>
      </c>
      <c r="G2945">
        <v>101372</v>
      </c>
    </row>
    <row r="2946" spans="1:7" x14ac:dyDescent="0.25">
      <c r="A2946" t="s">
        <v>7</v>
      </c>
      <c r="B2946" s="1">
        <v>44713.680555555555</v>
      </c>
      <c r="C2946">
        <v>150.12</v>
      </c>
      <c r="D2946">
        <v>150.01</v>
      </c>
      <c r="E2946">
        <v>150.12</v>
      </c>
      <c r="F2946">
        <v>149.84</v>
      </c>
      <c r="G2946">
        <v>61247</v>
      </c>
    </row>
    <row r="2947" spans="1:7" x14ac:dyDescent="0.25">
      <c r="A2947" t="s">
        <v>7</v>
      </c>
      <c r="B2947" s="1">
        <v>44713.684027777781</v>
      </c>
      <c r="C2947">
        <v>149.99</v>
      </c>
      <c r="D2947">
        <v>149.91</v>
      </c>
      <c r="E2947">
        <v>150.28</v>
      </c>
      <c r="F2947">
        <v>149.9</v>
      </c>
      <c r="G2947">
        <v>38155</v>
      </c>
    </row>
    <row r="2948" spans="1:7" x14ac:dyDescent="0.25">
      <c r="A2948" t="s">
        <v>7</v>
      </c>
      <c r="B2948" s="1">
        <v>44713.6875</v>
      </c>
      <c r="C2948">
        <v>149.94</v>
      </c>
      <c r="D2948">
        <v>150.53</v>
      </c>
      <c r="E2948">
        <v>150.589</v>
      </c>
      <c r="F2948">
        <v>149.9</v>
      </c>
      <c r="G2948">
        <v>3424582</v>
      </c>
    </row>
    <row r="2949" spans="1:7" x14ac:dyDescent="0.25">
      <c r="A2949" t="s">
        <v>7</v>
      </c>
      <c r="B2949" s="1">
        <v>44713.690972222219</v>
      </c>
      <c r="C2949">
        <v>150.52000000000001</v>
      </c>
      <c r="D2949">
        <v>150.5</v>
      </c>
      <c r="E2949">
        <v>151.07</v>
      </c>
      <c r="F2949">
        <v>150.31</v>
      </c>
      <c r="G2949">
        <v>2185116</v>
      </c>
    </row>
    <row r="2950" spans="1:7" x14ac:dyDescent="0.25">
      <c r="A2950" t="s">
        <v>7</v>
      </c>
      <c r="B2950" s="1">
        <v>44713.694444444445</v>
      </c>
      <c r="C2950">
        <v>150.483</v>
      </c>
      <c r="D2950">
        <v>150.73400000000001</v>
      </c>
      <c r="E2950">
        <v>150.87</v>
      </c>
      <c r="F2950">
        <v>150.29</v>
      </c>
      <c r="G2950">
        <v>1621129</v>
      </c>
    </row>
    <row r="2951" spans="1:7" x14ac:dyDescent="0.25">
      <c r="A2951" t="s">
        <v>7</v>
      </c>
      <c r="B2951" s="1">
        <v>44713.697916666664</v>
      </c>
      <c r="C2951">
        <v>150.79</v>
      </c>
      <c r="D2951">
        <v>150.86000000000001</v>
      </c>
      <c r="E2951">
        <v>151.44</v>
      </c>
      <c r="F2951">
        <v>150.505</v>
      </c>
      <c r="G2951">
        <v>2034642</v>
      </c>
    </row>
    <row r="2952" spans="1:7" x14ac:dyDescent="0.25">
      <c r="A2952" t="s">
        <v>7</v>
      </c>
      <c r="B2952" s="1">
        <v>44713.701388888891</v>
      </c>
      <c r="C2952">
        <v>150.85</v>
      </c>
      <c r="D2952">
        <v>151.38900000000001</v>
      </c>
      <c r="E2952">
        <v>151.505</v>
      </c>
      <c r="F2952">
        <v>150.78</v>
      </c>
      <c r="G2952">
        <v>1380597</v>
      </c>
    </row>
    <row r="2953" spans="1:7" x14ac:dyDescent="0.25">
      <c r="A2953" t="s">
        <v>7</v>
      </c>
      <c r="B2953" s="1">
        <v>44713.704861111109</v>
      </c>
      <c r="C2953">
        <v>151.399</v>
      </c>
      <c r="D2953">
        <v>151.38</v>
      </c>
      <c r="E2953">
        <v>151.5</v>
      </c>
      <c r="F2953">
        <v>151.13999999999999</v>
      </c>
      <c r="G2953">
        <v>1231829</v>
      </c>
    </row>
    <row r="2954" spans="1:7" x14ac:dyDescent="0.25">
      <c r="A2954" t="s">
        <v>7</v>
      </c>
      <c r="B2954" s="1">
        <v>44713.708333333336</v>
      </c>
      <c r="C2954">
        <v>151.37</v>
      </c>
      <c r="D2954">
        <v>151.32</v>
      </c>
      <c r="E2954">
        <v>151.71899999999999</v>
      </c>
      <c r="F2954">
        <v>150.69</v>
      </c>
      <c r="G2954">
        <v>2031639</v>
      </c>
    </row>
    <row r="2955" spans="1:7" x14ac:dyDescent="0.25">
      <c r="A2955" t="s">
        <v>7</v>
      </c>
      <c r="B2955" s="1">
        <v>44713.711805555555</v>
      </c>
      <c r="C2955">
        <v>151.37</v>
      </c>
      <c r="D2955">
        <v>150.31</v>
      </c>
      <c r="E2955">
        <v>151.37</v>
      </c>
      <c r="F2955">
        <v>150.12</v>
      </c>
      <c r="G2955">
        <v>1672751</v>
      </c>
    </row>
    <row r="2956" spans="1:7" x14ac:dyDescent="0.25">
      <c r="A2956" t="s">
        <v>7</v>
      </c>
      <c r="B2956" s="1">
        <v>44713.715277777781</v>
      </c>
      <c r="C2956">
        <v>150.30000000000001</v>
      </c>
      <c r="D2956">
        <v>150.09200000000001</v>
      </c>
      <c r="E2956">
        <v>150.51499999999999</v>
      </c>
      <c r="F2956">
        <v>150.01599999999999</v>
      </c>
      <c r="G2956">
        <v>1570837</v>
      </c>
    </row>
    <row r="2957" spans="1:7" x14ac:dyDescent="0.25">
      <c r="A2957" t="s">
        <v>7</v>
      </c>
      <c r="B2957" s="1">
        <v>44713.71875</v>
      </c>
      <c r="C2957">
        <v>150.09</v>
      </c>
      <c r="D2957">
        <v>149.51599999999999</v>
      </c>
      <c r="E2957">
        <v>150.09</v>
      </c>
      <c r="F2957">
        <v>149.12</v>
      </c>
      <c r="G2957">
        <v>1652745</v>
      </c>
    </row>
    <row r="2958" spans="1:7" x14ac:dyDescent="0.25">
      <c r="A2958" t="s">
        <v>7</v>
      </c>
      <c r="B2958" s="1">
        <v>44713.722222222219</v>
      </c>
      <c r="C2958">
        <v>149.52000000000001</v>
      </c>
      <c r="D2958">
        <v>149.44999999999999</v>
      </c>
      <c r="E2958">
        <v>149.82</v>
      </c>
      <c r="F2958">
        <v>149.38</v>
      </c>
      <c r="G2958">
        <v>1180150</v>
      </c>
    </row>
    <row r="2959" spans="1:7" x14ac:dyDescent="0.25">
      <c r="A2959" t="s">
        <v>7</v>
      </c>
      <c r="B2959" s="1">
        <v>44713.725694444445</v>
      </c>
      <c r="C2959">
        <v>149.44399999999999</v>
      </c>
      <c r="D2959">
        <v>149.15</v>
      </c>
      <c r="E2959">
        <v>149.66999999999999</v>
      </c>
      <c r="F2959">
        <v>149.02000000000001</v>
      </c>
      <c r="G2959">
        <v>1083827</v>
      </c>
    </row>
    <row r="2960" spans="1:7" x14ac:dyDescent="0.25">
      <c r="A2960" t="s">
        <v>7</v>
      </c>
      <c r="B2960" s="1">
        <v>44713.729166666664</v>
      </c>
      <c r="C2960">
        <v>149.14099999999999</v>
      </c>
      <c r="D2960">
        <v>149.01</v>
      </c>
      <c r="E2960">
        <v>149.46</v>
      </c>
      <c r="F2960">
        <v>149.01</v>
      </c>
      <c r="G2960">
        <v>976461</v>
      </c>
    </row>
    <row r="2961" spans="1:7" x14ac:dyDescent="0.25">
      <c r="A2961" t="s">
        <v>7</v>
      </c>
      <c r="B2961" s="1">
        <v>44713.732638888891</v>
      </c>
      <c r="C2961">
        <v>149</v>
      </c>
      <c r="D2961">
        <v>149.19</v>
      </c>
      <c r="E2961">
        <v>149.239</v>
      </c>
      <c r="F2961">
        <v>148.66999999999999</v>
      </c>
      <c r="G2961">
        <v>1200857</v>
      </c>
    </row>
    <row r="2962" spans="1:7" x14ac:dyDescent="0.25">
      <c r="A2962" t="s">
        <v>7</v>
      </c>
      <c r="B2962" s="1">
        <v>44713.736111111109</v>
      </c>
      <c r="C2962">
        <v>149.166</v>
      </c>
      <c r="D2962">
        <v>149.6</v>
      </c>
      <c r="E2962">
        <v>149.69999999999999</v>
      </c>
      <c r="F2962">
        <v>149.16</v>
      </c>
      <c r="G2962">
        <v>1097617</v>
      </c>
    </row>
    <row r="2963" spans="1:7" x14ac:dyDescent="0.25">
      <c r="A2963" t="s">
        <v>7</v>
      </c>
      <c r="B2963" s="1">
        <v>44713.739583333336</v>
      </c>
      <c r="C2963">
        <v>149.59</v>
      </c>
      <c r="D2963">
        <v>149.29</v>
      </c>
      <c r="E2963">
        <v>149.69999999999999</v>
      </c>
      <c r="F2963">
        <v>149.28</v>
      </c>
      <c r="G2963">
        <v>691050</v>
      </c>
    </row>
    <row r="2964" spans="1:7" x14ac:dyDescent="0.25">
      <c r="A2964" t="s">
        <v>7</v>
      </c>
      <c r="B2964" s="1">
        <v>44713.743055555555</v>
      </c>
      <c r="C2964">
        <v>149.28</v>
      </c>
      <c r="D2964">
        <v>149.82</v>
      </c>
      <c r="E2964">
        <v>149.91</v>
      </c>
      <c r="F2964">
        <v>149.15</v>
      </c>
      <c r="G2964">
        <v>807023</v>
      </c>
    </row>
    <row r="2965" spans="1:7" x14ac:dyDescent="0.25">
      <c r="A2965" t="s">
        <v>7</v>
      </c>
      <c r="B2965" s="1">
        <v>44713.746527777781</v>
      </c>
      <c r="C2965">
        <v>149.79</v>
      </c>
      <c r="D2965">
        <v>149.815</v>
      </c>
      <c r="E2965">
        <v>149.99</v>
      </c>
      <c r="F2965">
        <v>149.72</v>
      </c>
      <c r="G2965">
        <v>829210</v>
      </c>
    </row>
    <row r="2966" spans="1:7" x14ac:dyDescent="0.25">
      <c r="A2966" t="s">
        <v>7</v>
      </c>
      <c r="B2966" s="1">
        <v>44713.75</v>
      </c>
      <c r="C2966">
        <v>149.81</v>
      </c>
      <c r="D2966">
        <v>149.18</v>
      </c>
      <c r="E2966">
        <v>149.81</v>
      </c>
      <c r="F2966">
        <v>149.03</v>
      </c>
      <c r="G2966">
        <v>855811</v>
      </c>
    </row>
    <row r="2967" spans="1:7" x14ac:dyDescent="0.25">
      <c r="A2967" t="s">
        <v>7</v>
      </c>
      <c r="B2967" s="1">
        <v>44713.753472222219</v>
      </c>
      <c r="C2967">
        <v>149.14500000000001</v>
      </c>
      <c r="D2967">
        <v>148.90199999999999</v>
      </c>
      <c r="E2967">
        <v>149.36000000000001</v>
      </c>
      <c r="F2967">
        <v>148.88</v>
      </c>
      <c r="G2967">
        <v>671518</v>
      </c>
    </row>
    <row r="2968" spans="1:7" x14ac:dyDescent="0.25">
      <c r="A2968" t="s">
        <v>7</v>
      </c>
      <c r="B2968" s="1">
        <v>44713.756944444445</v>
      </c>
      <c r="C2968">
        <v>148.91</v>
      </c>
      <c r="D2968">
        <v>149.01</v>
      </c>
      <c r="E2968">
        <v>149.32</v>
      </c>
      <c r="F2968">
        <v>148.9</v>
      </c>
      <c r="G2968">
        <v>696324</v>
      </c>
    </row>
    <row r="2969" spans="1:7" x14ac:dyDescent="0.25">
      <c r="A2969" t="s">
        <v>7</v>
      </c>
      <c r="B2969" s="1">
        <v>44713.760416666664</v>
      </c>
      <c r="C2969">
        <v>148.97999999999999</v>
      </c>
      <c r="D2969">
        <v>148.75</v>
      </c>
      <c r="E2969">
        <v>149.08000000000001</v>
      </c>
      <c r="F2969">
        <v>148.52000000000001</v>
      </c>
      <c r="G2969">
        <v>846208</v>
      </c>
    </row>
    <row r="2970" spans="1:7" x14ac:dyDescent="0.25">
      <c r="A2970" t="s">
        <v>7</v>
      </c>
      <c r="B2970" s="1">
        <v>44713.763888888891</v>
      </c>
      <c r="C2970">
        <v>148.69999999999999</v>
      </c>
      <c r="D2970">
        <v>148.33000000000001</v>
      </c>
      <c r="E2970">
        <v>148.71</v>
      </c>
      <c r="F2970">
        <v>148.20500000000001</v>
      </c>
      <c r="G2970">
        <v>799124</v>
      </c>
    </row>
    <row r="2971" spans="1:7" x14ac:dyDescent="0.25">
      <c r="A2971" t="s">
        <v>7</v>
      </c>
      <c r="B2971" s="1">
        <v>44713.767361111109</v>
      </c>
      <c r="C2971">
        <v>148.321</v>
      </c>
      <c r="D2971">
        <v>148.68</v>
      </c>
      <c r="E2971">
        <v>148.69</v>
      </c>
      <c r="F2971">
        <v>148.22</v>
      </c>
      <c r="G2971">
        <v>835010</v>
      </c>
    </row>
    <row r="2972" spans="1:7" x14ac:dyDescent="0.25">
      <c r="A2972" t="s">
        <v>7</v>
      </c>
      <c r="B2972" s="1">
        <v>44713.770833333336</v>
      </c>
      <c r="C2972">
        <v>148.69</v>
      </c>
      <c r="D2972">
        <v>148.44999999999999</v>
      </c>
      <c r="E2972">
        <v>148.76900000000001</v>
      </c>
      <c r="F2972">
        <v>148.41999999999999</v>
      </c>
      <c r="G2972">
        <v>703430</v>
      </c>
    </row>
    <row r="2973" spans="1:7" x14ac:dyDescent="0.25">
      <c r="A2973" t="s">
        <v>7</v>
      </c>
      <c r="B2973" s="1">
        <v>44713.774305555555</v>
      </c>
      <c r="C2973">
        <v>148.45500000000001</v>
      </c>
      <c r="D2973">
        <v>148.262</v>
      </c>
      <c r="E2973">
        <v>148.47</v>
      </c>
      <c r="F2973">
        <v>148.1</v>
      </c>
      <c r="G2973">
        <v>805689</v>
      </c>
    </row>
    <row r="2974" spans="1:7" x14ac:dyDescent="0.25">
      <c r="A2974" t="s">
        <v>7</v>
      </c>
      <c r="B2974" s="1">
        <v>44713.777777777781</v>
      </c>
      <c r="C2974">
        <v>148.25</v>
      </c>
      <c r="D2974">
        <v>147.99299999999999</v>
      </c>
      <c r="E2974">
        <v>148.28</v>
      </c>
      <c r="F2974">
        <v>147.94</v>
      </c>
      <c r="G2974">
        <v>698972</v>
      </c>
    </row>
    <row r="2975" spans="1:7" x14ac:dyDescent="0.25">
      <c r="A2975" t="s">
        <v>7</v>
      </c>
      <c r="B2975" s="1">
        <v>44713.78125</v>
      </c>
      <c r="C2975">
        <v>147.96</v>
      </c>
      <c r="D2975">
        <v>148</v>
      </c>
      <c r="E2975">
        <v>148.26</v>
      </c>
      <c r="F2975">
        <v>147.91</v>
      </c>
      <c r="G2975">
        <v>555863</v>
      </c>
    </row>
    <row r="2976" spans="1:7" x14ac:dyDescent="0.25">
      <c r="A2976" t="s">
        <v>7</v>
      </c>
      <c r="B2976" s="1">
        <v>44713.784722222219</v>
      </c>
      <c r="C2976">
        <v>148.00200000000001</v>
      </c>
      <c r="D2976">
        <v>148.37</v>
      </c>
      <c r="E2976">
        <v>148.37</v>
      </c>
      <c r="F2976">
        <v>147.97</v>
      </c>
      <c r="G2976">
        <v>608032</v>
      </c>
    </row>
    <row r="2977" spans="1:7" x14ac:dyDescent="0.25">
      <c r="A2977" t="s">
        <v>7</v>
      </c>
      <c r="B2977" s="1">
        <v>44713.788194444445</v>
      </c>
      <c r="C2977">
        <v>148.38</v>
      </c>
      <c r="D2977">
        <v>148.24</v>
      </c>
      <c r="E2977">
        <v>148.54</v>
      </c>
      <c r="F2977">
        <v>148.16200000000001</v>
      </c>
      <c r="G2977">
        <v>601233</v>
      </c>
    </row>
    <row r="2978" spans="1:7" x14ac:dyDescent="0.25">
      <c r="A2978" t="s">
        <v>7</v>
      </c>
      <c r="B2978" s="1">
        <v>44713.791666666664</v>
      </c>
      <c r="C2978">
        <v>148.22999999999999</v>
      </c>
      <c r="D2978">
        <v>147.917</v>
      </c>
      <c r="E2978">
        <v>148.31</v>
      </c>
      <c r="F2978">
        <v>147.86799999999999</v>
      </c>
      <c r="G2978">
        <v>709455</v>
      </c>
    </row>
    <row r="2979" spans="1:7" x14ac:dyDescent="0.25">
      <c r="A2979" t="s">
        <v>7</v>
      </c>
      <c r="B2979" s="1">
        <v>44713.795138888891</v>
      </c>
      <c r="C2979">
        <v>147.91499999999999</v>
      </c>
      <c r="D2979">
        <v>148.16999999999999</v>
      </c>
      <c r="E2979">
        <v>148.31</v>
      </c>
      <c r="F2979">
        <v>147.91</v>
      </c>
      <c r="G2979">
        <v>479574</v>
      </c>
    </row>
    <row r="2980" spans="1:7" x14ac:dyDescent="0.25">
      <c r="A2980" t="s">
        <v>7</v>
      </c>
      <c r="B2980" s="1">
        <v>44713.798611111109</v>
      </c>
      <c r="C2980">
        <v>148.15</v>
      </c>
      <c r="D2980">
        <v>148.05000000000001</v>
      </c>
      <c r="E2980">
        <v>148.15</v>
      </c>
      <c r="F2980">
        <v>147.68</v>
      </c>
      <c r="G2980">
        <v>666840</v>
      </c>
    </row>
    <row r="2981" spans="1:7" x14ac:dyDescent="0.25">
      <c r="A2981" t="s">
        <v>7</v>
      </c>
      <c r="B2981" s="1">
        <v>44713.802083333336</v>
      </c>
      <c r="C2981">
        <v>148.05500000000001</v>
      </c>
      <c r="D2981">
        <v>148.36000000000001</v>
      </c>
      <c r="E2981">
        <v>148.43</v>
      </c>
      <c r="F2981">
        <v>148.01</v>
      </c>
      <c r="G2981">
        <v>644708</v>
      </c>
    </row>
    <row r="2982" spans="1:7" x14ac:dyDescent="0.25">
      <c r="A2982" t="s">
        <v>7</v>
      </c>
      <c r="B2982" s="1">
        <v>44713.805555555555</v>
      </c>
      <c r="C2982">
        <v>148.34</v>
      </c>
      <c r="D2982">
        <v>148.36000000000001</v>
      </c>
      <c r="E2982">
        <v>148.51</v>
      </c>
      <c r="F2982">
        <v>148.31</v>
      </c>
      <c r="G2982">
        <v>473713</v>
      </c>
    </row>
    <row r="2983" spans="1:7" x14ac:dyDescent="0.25">
      <c r="A2983" t="s">
        <v>7</v>
      </c>
      <c r="B2983" s="1">
        <v>44713.809027777781</v>
      </c>
      <c r="C2983">
        <v>148.37</v>
      </c>
      <c r="D2983">
        <v>148.06</v>
      </c>
      <c r="E2983">
        <v>148.47</v>
      </c>
      <c r="F2983">
        <v>148.06</v>
      </c>
      <c r="G2983">
        <v>476600</v>
      </c>
    </row>
    <row r="2984" spans="1:7" x14ac:dyDescent="0.25">
      <c r="A2984" t="s">
        <v>7</v>
      </c>
      <c r="B2984" s="1">
        <v>44713.8125</v>
      </c>
      <c r="C2984">
        <v>148.04499999999999</v>
      </c>
      <c r="D2984">
        <v>148.41999999999999</v>
      </c>
      <c r="E2984">
        <v>148.58000000000001</v>
      </c>
      <c r="F2984">
        <v>148.04</v>
      </c>
      <c r="G2984">
        <v>473515</v>
      </c>
    </row>
    <row r="2985" spans="1:7" x14ac:dyDescent="0.25">
      <c r="A2985" t="s">
        <v>7</v>
      </c>
      <c r="B2985" s="1">
        <v>44713.815972222219</v>
      </c>
      <c r="C2985">
        <v>148.43</v>
      </c>
      <c r="D2985">
        <v>148.41999999999999</v>
      </c>
      <c r="E2985">
        <v>148.49</v>
      </c>
      <c r="F2985">
        <v>148.26</v>
      </c>
      <c r="G2985">
        <v>334507</v>
      </c>
    </row>
    <row r="2986" spans="1:7" x14ac:dyDescent="0.25">
      <c r="A2986" t="s">
        <v>7</v>
      </c>
      <c r="B2986" s="1">
        <v>44713.819444444445</v>
      </c>
      <c r="C2986">
        <v>148.4</v>
      </c>
      <c r="D2986">
        <v>148.18100000000001</v>
      </c>
      <c r="E2986">
        <v>148.53</v>
      </c>
      <c r="F2986">
        <v>148.155</v>
      </c>
      <c r="G2986">
        <v>403432</v>
      </c>
    </row>
    <row r="2987" spans="1:7" x14ac:dyDescent="0.25">
      <c r="A2987" t="s">
        <v>7</v>
      </c>
      <c r="B2987" s="1">
        <v>44713.822916666664</v>
      </c>
      <c r="C2987">
        <v>148.19499999999999</v>
      </c>
      <c r="D2987">
        <v>148.06</v>
      </c>
      <c r="E2987">
        <v>148.255</v>
      </c>
      <c r="F2987">
        <v>147.92099999999999</v>
      </c>
      <c r="G2987">
        <v>384660</v>
      </c>
    </row>
    <row r="2988" spans="1:7" x14ac:dyDescent="0.25">
      <c r="A2988" t="s">
        <v>7</v>
      </c>
      <c r="B2988" s="1">
        <v>44713.826388888891</v>
      </c>
      <c r="C2988">
        <v>148.08000000000001</v>
      </c>
      <c r="D2988">
        <v>148.26499999999999</v>
      </c>
      <c r="E2988">
        <v>148.26499999999999</v>
      </c>
      <c r="F2988">
        <v>147.9</v>
      </c>
      <c r="G2988">
        <v>421542</v>
      </c>
    </row>
    <row r="2989" spans="1:7" x14ac:dyDescent="0.25">
      <c r="A2989" t="s">
        <v>7</v>
      </c>
      <c r="B2989" s="1">
        <v>44713.829861111109</v>
      </c>
      <c r="C2989">
        <v>148.25</v>
      </c>
      <c r="D2989">
        <v>148.25</v>
      </c>
      <c r="E2989">
        <v>148.36000000000001</v>
      </c>
      <c r="F2989">
        <v>148.095</v>
      </c>
      <c r="G2989">
        <v>449521</v>
      </c>
    </row>
    <row r="2990" spans="1:7" x14ac:dyDescent="0.25">
      <c r="A2990" t="s">
        <v>7</v>
      </c>
      <c r="B2990" s="1">
        <v>44713.833333333336</v>
      </c>
      <c r="C2990">
        <v>148.24799999999999</v>
      </c>
      <c r="D2990">
        <v>148.321</v>
      </c>
      <c r="E2990">
        <v>148.5</v>
      </c>
      <c r="F2990">
        <v>148.19</v>
      </c>
      <c r="G2990">
        <v>408056</v>
      </c>
    </row>
    <row r="2991" spans="1:7" x14ac:dyDescent="0.25">
      <c r="A2991" t="s">
        <v>7</v>
      </c>
      <c r="B2991" s="1">
        <v>44713.836805555555</v>
      </c>
      <c r="C2991">
        <v>148.315</v>
      </c>
      <c r="D2991">
        <v>148.77000000000001</v>
      </c>
      <c r="E2991">
        <v>148.77000000000001</v>
      </c>
      <c r="F2991">
        <v>148.29400000000001</v>
      </c>
      <c r="G2991">
        <v>631049</v>
      </c>
    </row>
    <row r="2992" spans="1:7" x14ac:dyDescent="0.25">
      <c r="A2992" t="s">
        <v>7</v>
      </c>
      <c r="B2992" s="1">
        <v>44713.840277777781</v>
      </c>
      <c r="C2992">
        <v>148.74</v>
      </c>
      <c r="D2992">
        <v>148.54</v>
      </c>
      <c r="E2992">
        <v>148.88</v>
      </c>
      <c r="F2992">
        <v>148.48500000000001</v>
      </c>
      <c r="G2992">
        <v>579106</v>
      </c>
    </row>
    <row r="2993" spans="1:7" x14ac:dyDescent="0.25">
      <c r="A2993" t="s">
        <v>7</v>
      </c>
      <c r="B2993" s="1">
        <v>44713.84375</v>
      </c>
      <c r="C2993">
        <v>148.54499999999999</v>
      </c>
      <c r="D2993">
        <v>148.66</v>
      </c>
      <c r="E2993">
        <v>148.77000000000001</v>
      </c>
      <c r="F2993">
        <v>148.51</v>
      </c>
      <c r="G2993">
        <v>537178</v>
      </c>
    </row>
    <row r="2994" spans="1:7" x14ac:dyDescent="0.25">
      <c r="A2994" t="s">
        <v>7</v>
      </c>
      <c r="B2994" s="1">
        <v>44713.847222222219</v>
      </c>
      <c r="C2994">
        <v>148.67500000000001</v>
      </c>
      <c r="D2994">
        <v>148.334</v>
      </c>
      <c r="E2994">
        <v>148.77000000000001</v>
      </c>
      <c r="F2994">
        <v>148.21</v>
      </c>
      <c r="G2994">
        <v>672040</v>
      </c>
    </row>
    <row r="2995" spans="1:7" x14ac:dyDescent="0.25">
      <c r="A2995" t="s">
        <v>7</v>
      </c>
      <c r="B2995" s="1">
        <v>44713.850694444445</v>
      </c>
      <c r="C2995">
        <v>148.33500000000001</v>
      </c>
      <c r="D2995">
        <v>148.33000000000001</v>
      </c>
      <c r="E2995">
        <v>148.58500000000001</v>
      </c>
      <c r="F2995">
        <v>148.32</v>
      </c>
      <c r="G2995">
        <v>447729</v>
      </c>
    </row>
    <row r="2996" spans="1:7" x14ac:dyDescent="0.25">
      <c r="A2996" t="s">
        <v>7</v>
      </c>
      <c r="B2996" s="1">
        <v>44713.854166666664</v>
      </c>
      <c r="C2996">
        <v>148.35</v>
      </c>
      <c r="D2996">
        <v>148.37200000000001</v>
      </c>
      <c r="E2996">
        <v>148.41</v>
      </c>
      <c r="F2996">
        <v>148.03</v>
      </c>
      <c r="G2996">
        <v>486133</v>
      </c>
    </row>
    <row r="2997" spans="1:7" x14ac:dyDescent="0.25">
      <c r="A2997" t="s">
        <v>7</v>
      </c>
      <c r="B2997" s="1">
        <v>44713.857638888891</v>
      </c>
      <c r="C2997">
        <v>148.36000000000001</v>
      </c>
      <c r="D2997">
        <v>148.6</v>
      </c>
      <c r="E2997">
        <v>148.71</v>
      </c>
      <c r="F2997">
        <v>148.30000000000001</v>
      </c>
      <c r="G2997">
        <v>411293</v>
      </c>
    </row>
    <row r="2998" spans="1:7" x14ac:dyDescent="0.25">
      <c r="A2998" t="s">
        <v>7</v>
      </c>
      <c r="B2998" s="1">
        <v>44713.861111111109</v>
      </c>
      <c r="C2998">
        <v>148.58000000000001</v>
      </c>
      <c r="D2998">
        <v>148.69999999999999</v>
      </c>
      <c r="E2998">
        <v>148.749</v>
      </c>
      <c r="F2998">
        <v>148.47999999999999</v>
      </c>
      <c r="G2998">
        <v>397651</v>
      </c>
    </row>
    <row r="2999" spans="1:7" x14ac:dyDescent="0.25">
      <c r="A2999" t="s">
        <v>7</v>
      </c>
      <c r="B2999" s="1">
        <v>44713.864583333336</v>
      </c>
      <c r="C2999">
        <v>148.72</v>
      </c>
      <c r="D2999">
        <v>148.49</v>
      </c>
      <c r="E2999">
        <v>148.80000000000001</v>
      </c>
      <c r="F2999">
        <v>148.44</v>
      </c>
      <c r="G2999">
        <v>488204</v>
      </c>
    </row>
    <row r="3000" spans="1:7" x14ac:dyDescent="0.25">
      <c r="A3000" t="s">
        <v>7</v>
      </c>
      <c r="B3000" s="1">
        <v>44713.868055555555</v>
      </c>
      <c r="C3000">
        <v>148.48500000000001</v>
      </c>
      <c r="D3000">
        <v>148.30000000000001</v>
      </c>
      <c r="E3000">
        <v>148.63999999999999</v>
      </c>
      <c r="F3000">
        <v>148.27000000000001</v>
      </c>
      <c r="G3000">
        <v>424945</v>
      </c>
    </row>
    <row r="3001" spans="1:7" x14ac:dyDescent="0.25">
      <c r="A3001" t="s">
        <v>7</v>
      </c>
      <c r="B3001" s="1">
        <v>44713.871527777781</v>
      </c>
      <c r="C3001">
        <v>148.285</v>
      </c>
      <c r="D3001">
        <v>148.58500000000001</v>
      </c>
      <c r="E3001">
        <v>148.839</v>
      </c>
      <c r="F3001">
        <v>148.285</v>
      </c>
      <c r="G3001">
        <v>612141</v>
      </c>
    </row>
    <row r="3002" spans="1:7" x14ac:dyDescent="0.25">
      <c r="A3002" t="s">
        <v>7</v>
      </c>
      <c r="B3002" s="1">
        <v>44713.875</v>
      </c>
      <c r="C3002">
        <v>148.56</v>
      </c>
      <c r="D3002">
        <v>148.80000000000001</v>
      </c>
      <c r="E3002">
        <v>148.87</v>
      </c>
      <c r="F3002">
        <v>148.52000000000001</v>
      </c>
      <c r="G3002">
        <v>576423</v>
      </c>
    </row>
    <row r="3003" spans="1:7" x14ac:dyDescent="0.25">
      <c r="A3003" t="s">
        <v>7</v>
      </c>
      <c r="B3003" s="1">
        <v>44713.878472222219</v>
      </c>
      <c r="C3003">
        <v>148.79</v>
      </c>
      <c r="D3003">
        <v>148.834</v>
      </c>
      <c r="E3003">
        <v>148.91999999999999</v>
      </c>
      <c r="F3003">
        <v>148.58000000000001</v>
      </c>
      <c r="G3003">
        <v>694358</v>
      </c>
    </row>
    <row r="3004" spans="1:7" x14ac:dyDescent="0.25">
      <c r="A3004" t="s">
        <v>7</v>
      </c>
      <c r="B3004" s="1">
        <v>44713.881944444445</v>
      </c>
      <c r="C3004">
        <v>148.82</v>
      </c>
      <c r="D3004">
        <v>148.79499999999999</v>
      </c>
      <c r="E3004">
        <v>148.94999999999999</v>
      </c>
      <c r="F3004">
        <v>148.61000000000001</v>
      </c>
      <c r="G3004">
        <v>489503</v>
      </c>
    </row>
    <row r="3005" spans="1:7" x14ac:dyDescent="0.25">
      <c r="A3005" t="s">
        <v>7</v>
      </c>
      <c r="B3005" s="1">
        <v>44713.885416666664</v>
      </c>
      <c r="C3005">
        <v>148.82</v>
      </c>
      <c r="D3005">
        <v>148.88999999999999</v>
      </c>
      <c r="E3005">
        <v>149.05500000000001</v>
      </c>
      <c r="F3005">
        <v>148.72</v>
      </c>
      <c r="G3005">
        <v>639947</v>
      </c>
    </row>
    <row r="3006" spans="1:7" x14ac:dyDescent="0.25">
      <c r="A3006" t="s">
        <v>7</v>
      </c>
      <c r="B3006" s="1">
        <v>44713.888888888891</v>
      </c>
      <c r="C3006">
        <v>148.88499999999999</v>
      </c>
      <c r="D3006">
        <v>149.405</v>
      </c>
      <c r="E3006">
        <v>149.48699999999999</v>
      </c>
      <c r="F3006">
        <v>148.76</v>
      </c>
      <c r="G3006">
        <v>820696</v>
      </c>
    </row>
    <row r="3007" spans="1:7" x14ac:dyDescent="0.25">
      <c r="A3007" t="s">
        <v>7</v>
      </c>
      <c r="B3007" s="1">
        <v>44713.892361111109</v>
      </c>
      <c r="C3007">
        <v>149.41</v>
      </c>
      <c r="D3007">
        <v>149.59</v>
      </c>
      <c r="E3007">
        <v>149.79</v>
      </c>
      <c r="F3007">
        <v>149.36000000000001</v>
      </c>
      <c r="G3007">
        <v>878425</v>
      </c>
    </row>
    <row r="3008" spans="1:7" x14ac:dyDescent="0.25">
      <c r="A3008" t="s">
        <v>7</v>
      </c>
      <c r="B3008" s="1">
        <v>44713.895833333336</v>
      </c>
      <c r="C3008">
        <v>149.6</v>
      </c>
      <c r="D3008">
        <v>149.69499999999999</v>
      </c>
      <c r="E3008">
        <v>149.75</v>
      </c>
      <c r="F3008">
        <v>149.6</v>
      </c>
      <c r="G3008">
        <v>529844</v>
      </c>
    </row>
    <row r="3009" spans="1:7" x14ac:dyDescent="0.25">
      <c r="A3009" t="s">
        <v>7</v>
      </c>
      <c r="B3009" s="1">
        <v>44713.899305555555</v>
      </c>
      <c r="C3009">
        <v>149.685</v>
      </c>
      <c r="D3009">
        <v>149.47</v>
      </c>
      <c r="E3009">
        <v>149.85</v>
      </c>
      <c r="F3009">
        <v>149.47</v>
      </c>
      <c r="G3009">
        <v>639530</v>
      </c>
    </row>
    <row r="3010" spans="1:7" x14ac:dyDescent="0.25">
      <c r="A3010" t="s">
        <v>7</v>
      </c>
      <c r="B3010" s="1">
        <v>44713.902777777781</v>
      </c>
      <c r="C3010">
        <v>149.47499999999999</v>
      </c>
      <c r="D3010">
        <v>149.74</v>
      </c>
      <c r="E3010">
        <v>149.78</v>
      </c>
      <c r="F3010">
        <v>149.459</v>
      </c>
      <c r="G3010">
        <v>516306</v>
      </c>
    </row>
    <row r="3011" spans="1:7" x14ac:dyDescent="0.25">
      <c r="A3011" t="s">
        <v>7</v>
      </c>
      <c r="B3011" s="1">
        <v>44713.90625</v>
      </c>
      <c r="C3011">
        <v>149.76</v>
      </c>
      <c r="D3011">
        <v>149.52199999999999</v>
      </c>
      <c r="E3011">
        <v>149.78</v>
      </c>
      <c r="F3011">
        <v>149.44999999999999</v>
      </c>
      <c r="G3011">
        <v>520144</v>
      </c>
    </row>
    <row r="3012" spans="1:7" x14ac:dyDescent="0.25">
      <c r="A3012" t="s">
        <v>7</v>
      </c>
      <c r="B3012" s="1">
        <v>44713.909722222219</v>
      </c>
      <c r="C3012">
        <v>149.51</v>
      </c>
      <c r="D3012">
        <v>149.22999999999999</v>
      </c>
      <c r="E3012">
        <v>149.53</v>
      </c>
      <c r="F3012">
        <v>149.18</v>
      </c>
      <c r="G3012">
        <v>618176</v>
      </c>
    </row>
    <row r="3013" spans="1:7" x14ac:dyDescent="0.25">
      <c r="A3013" t="s">
        <v>7</v>
      </c>
      <c r="B3013" s="1">
        <v>44713.913194444445</v>
      </c>
      <c r="C3013">
        <v>149.24</v>
      </c>
      <c r="D3013">
        <v>149.21700000000001</v>
      </c>
      <c r="E3013">
        <v>149.38</v>
      </c>
      <c r="F3013">
        <v>149.04499999999999</v>
      </c>
      <c r="G3013">
        <v>535963</v>
      </c>
    </row>
    <row r="3014" spans="1:7" x14ac:dyDescent="0.25">
      <c r="A3014" t="s">
        <v>7</v>
      </c>
      <c r="B3014" s="1">
        <v>44713.916666666664</v>
      </c>
      <c r="C3014">
        <v>149.20500000000001</v>
      </c>
      <c r="D3014">
        <v>149.005</v>
      </c>
      <c r="E3014">
        <v>149.32</v>
      </c>
      <c r="F3014">
        <v>148.81399999999999</v>
      </c>
      <c r="G3014">
        <v>651253</v>
      </c>
    </row>
    <row r="3015" spans="1:7" x14ac:dyDescent="0.25">
      <c r="A3015" t="s">
        <v>7</v>
      </c>
      <c r="B3015" s="1">
        <v>44713.920138888891</v>
      </c>
      <c r="C3015">
        <v>148.97499999999999</v>
      </c>
      <c r="D3015">
        <v>149.16</v>
      </c>
      <c r="E3015">
        <v>149.298</v>
      </c>
      <c r="F3015">
        <v>148.97499999999999</v>
      </c>
      <c r="G3015">
        <v>1171626</v>
      </c>
    </row>
    <row r="3016" spans="1:7" x14ac:dyDescent="0.25">
      <c r="A3016" t="s">
        <v>7</v>
      </c>
      <c r="B3016" s="1">
        <v>44713.923611111109</v>
      </c>
      <c r="C3016">
        <v>149.13</v>
      </c>
      <c r="D3016">
        <v>149.56</v>
      </c>
      <c r="E3016">
        <v>149.64500000000001</v>
      </c>
      <c r="F3016">
        <v>149.08000000000001</v>
      </c>
      <c r="G3016">
        <v>663383</v>
      </c>
    </row>
    <row r="3017" spans="1:7" x14ac:dyDescent="0.25">
      <c r="A3017" t="s">
        <v>7</v>
      </c>
      <c r="B3017" s="1">
        <v>44713.927083333336</v>
      </c>
      <c r="C3017">
        <v>149.54</v>
      </c>
      <c r="D3017">
        <v>149.66</v>
      </c>
      <c r="E3017">
        <v>149.84</v>
      </c>
      <c r="F3017">
        <v>149.42500000000001</v>
      </c>
      <c r="G3017">
        <v>834779</v>
      </c>
    </row>
    <row r="3018" spans="1:7" x14ac:dyDescent="0.25">
      <c r="A3018" t="s">
        <v>7</v>
      </c>
      <c r="B3018" s="1">
        <v>44713.930555555555</v>
      </c>
      <c r="C3018">
        <v>149.66999999999999</v>
      </c>
      <c r="D3018">
        <v>149.791</v>
      </c>
      <c r="E3018">
        <v>149.87</v>
      </c>
      <c r="F3018">
        <v>149.63999999999999</v>
      </c>
      <c r="G3018">
        <v>737937</v>
      </c>
    </row>
    <row r="3019" spans="1:7" x14ac:dyDescent="0.25">
      <c r="A3019" t="s">
        <v>7</v>
      </c>
      <c r="B3019" s="1">
        <v>44713.934027777781</v>
      </c>
      <c r="C3019">
        <v>149.78</v>
      </c>
      <c r="D3019">
        <v>149.66</v>
      </c>
      <c r="E3019">
        <v>149.82900000000001</v>
      </c>
      <c r="F3019">
        <v>149.5</v>
      </c>
      <c r="G3019">
        <v>705317</v>
      </c>
    </row>
    <row r="3020" spans="1:7" x14ac:dyDescent="0.25">
      <c r="A3020" t="s">
        <v>7</v>
      </c>
      <c r="B3020" s="1">
        <v>44713.9375</v>
      </c>
      <c r="C3020">
        <v>149.63</v>
      </c>
      <c r="D3020">
        <v>149.57</v>
      </c>
      <c r="E3020">
        <v>149.72999999999999</v>
      </c>
      <c r="F3020">
        <v>149.4</v>
      </c>
      <c r="G3020">
        <v>1056620</v>
      </c>
    </row>
    <row r="3021" spans="1:7" x14ac:dyDescent="0.25">
      <c r="A3021" t="s">
        <v>7</v>
      </c>
      <c r="B3021" s="1">
        <v>44713.940972222219</v>
      </c>
      <c r="C3021">
        <v>149.55000000000001</v>
      </c>
      <c r="D3021">
        <v>149.845</v>
      </c>
      <c r="E3021">
        <v>149.88</v>
      </c>
      <c r="F3021">
        <v>149.41999999999999</v>
      </c>
      <c r="G3021">
        <v>949499</v>
      </c>
    </row>
    <row r="3022" spans="1:7" x14ac:dyDescent="0.25">
      <c r="A3022" t="s">
        <v>7</v>
      </c>
      <c r="B3022" s="1">
        <v>44713.944444444445</v>
      </c>
      <c r="C3022">
        <v>149.85</v>
      </c>
      <c r="D3022">
        <v>149.685</v>
      </c>
      <c r="E3022">
        <v>149.99</v>
      </c>
      <c r="F3022">
        <v>149.66999999999999</v>
      </c>
      <c r="G3022">
        <v>1016637</v>
      </c>
    </row>
    <row r="3023" spans="1:7" x14ac:dyDescent="0.25">
      <c r="A3023" t="s">
        <v>7</v>
      </c>
      <c r="B3023" s="1">
        <v>44713.947916666664</v>
      </c>
      <c r="C3023">
        <v>149.63999999999999</v>
      </c>
      <c r="D3023">
        <v>149.81</v>
      </c>
      <c r="E3023">
        <v>149.92500000000001</v>
      </c>
      <c r="F3023">
        <v>149.51499999999999</v>
      </c>
      <c r="G3023">
        <v>831169</v>
      </c>
    </row>
    <row r="3024" spans="1:7" x14ac:dyDescent="0.25">
      <c r="A3024" t="s">
        <v>7</v>
      </c>
      <c r="B3024" s="1">
        <v>44713.951388888891</v>
      </c>
      <c r="C3024">
        <v>149.87</v>
      </c>
      <c r="D3024">
        <v>149</v>
      </c>
      <c r="E3024">
        <v>149.875</v>
      </c>
      <c r="F3024">
        <v>148.97</v>
      </c>
      <c r="G3024">
        <v>1298433</v>
      </c>
    </row>
    <row r="3025" spans="1:7" x14ac:dyDescent="0.25">
      <c r="A3025" t="s">
        <v>7</v>
      </c>
      <c r="B3025" s="1">
        <v>44713.954861111109</v>
      </c>
      <c r="C3025">
        <v>148.97999999999999</v>
      </c>
      <c r="D3025">
        <v>148.69999999999999</v>
      </c>
      <c r="E3025">
        <v>149.07</v>
      </c>
      <c r="F3025">
        <v>148.54</v>
      </c>
      <c r="G3025">
        <v>2448503</v>
      </c>
    </row>
    <row r="3026" spans="1:7" x14ac:dyDescent="0.25">
      <c r="A3026" t="s">
        <v>7</v>
      </c>
      <c r="B3026" s="1">
        <v>44713.958333333336</v>
      </c>
      <c r="C3026">
        <v>148.71</v>
      </c>
      <c r="D3026">
        <v>148.61000000000001</v>
      </c>
      <c r="E3026">
        <v>148.71</v>
      </c>
      <c r="F3026">
        <v>148.51</v>
      </c>
      <c r="G3026">
        <v>5537762</v>
      </c>
    </row>
    <row r="3027" spans="1:7" x14ac:dyDescent="0.25">
      <c r="A3027" t="s">
        <v>7</v>
      </c>
      <c r="B3027" s="1">
        <v>44713.961805555555</v>
      </c>
      <c r="C3027">
        <v>148.65</v>
      </c>
      <c r="D3027">
        <v>148.54</v>
      </c>
      <c r="E3027">
        <v>148.71</v>
      </c>
      <c r="F3027">
        <v>148.46</v>
      </c>
      <c r="G3027">
        <v>47151</v>
      </c>
    </row>
    <row r="3028" spans="1:7" x14ac:dyDescent="0.25">
      <c r="A3028" t="s">
        <v>7</v>
      </c>
      <c r="B3028" s="1">
        <v>44713.965277777781</v>
      </c>
      <c r="C3028">
        <v>148.55000000000001</v>
      </c>
      <c r="D3028">
        <v>148.58000000000001</v>
      </c>
      <c r="E3028">
        <v>148.71</v>
      </c>
      <c r="F3028">
        <v>148.47</v>
      </c>
      <c r="G3028">
        <v>196341</v>
      </c>
    </row>
    <row r="3029" spans="1:7" x14ac:dyDescent="0.25">
      <c r="A3029" t="s">
        <v>7</v>
      </c>
      <c r="B3029" s="1">
        <v>44713.96875</v>
      </c>
      <c r="C3029">
        <v>148.6</v>
      </c>
      <c r="D3029">
        <v>148.53</v>
      </c>
      <c r="E3029">
        <v>148.71</v>
      </c>
      <c r="F3029">
        <v>148.47999999999999</v>
      </c>
      <c r="G3029">
        <v>11870</v>
      </c>
    </row>
    <row r="3030" spans="1:7" x14ac:dyDescent="0.25">
      <c r="A3030" t="s">
        <v>7</v>
      </c>
      <c r="B3030" s="1">
        <v>44713.972222222219</v>
      </c>
      <c r="C3030">
        <v>148.505</v>
      </c>
      <c r="D3030">
        <v>148.47999999999999</v>
      </c>
      <c r="E3030">
        <v>149.625</v>
      </c>
      <c r="F3030">
        <v>147.345</v>
      </c>
      <c r="G3030">
        <v>14073</v>
      </c>
    </row>
    <row r="3031" spans="1:7" x14ac:dyDescent="0.25">
      <c r="A3031" t="s">
        <v>7</v>
      </c>
      <c r="B3031" s="1">
        <v>44713.975694444445</v>
      </c>
      <c r="C3031">
        <v>148.51</v>
      </c>
      <c r="D3031">
        <v>148.47</v>
      </c>
      <c r="E3031">
        <v>149.48500000000001</v>
      </c>
      <c r="F3031">
        <v>148.44999999999999</v>
      </c>
      <c r="G3031">
        <v>5620</v>
      </c>
    </row>
    <row r="3032" spans="1:7" x14ac:dyDescent="0.25">
      <c r="A3032" t="s">
        <v>7</v>
      </c>
      <c r="B3032" s="1">
        <v>44713.979166666664</v>
      </c>
      <c r="C3032">
        <v>148.55000000000001</v>
      </c>
      <c r="D3032">
        <v>148.57</v>
      </c>
      <c r="E3032">
        <v>148.59</v>
      </c>
      <c r="F3032">
        <v>148.47</v>
      </c>
      <c r="G3032">
        <v>7795</v>
      </c>
    </row>
    <row r="3033" spans="1:7" x14ac:dyDescent="0.25">
      <c r="A3033" t="s">
        <v>7</v>
      </c>
      <c r="B3033" s="1">
        <v>44713.982638888891</v>
      </c>
      <c r="C3033">
        <v>149.39599999999999</v>
      </c>
      <c r="D3033">
        <v>148.54499999999999</v>
      </c>
      <c r="E3033">
        <v>149.39599999999999</v>
      </c>
      <c r="F3033">
        <v>148.5</v>
      </c>
      <c r="G3033">
        <v>3296</v>
      </c>
    </row>
    <row r="3034" spans="1:7" x14ac:dyDescent="0.25">
      <c r="A3034" t="s">
        <v>7</v>
      </c>
      <c r="B3034" s="1">
        <v>44713.986111111109</v>
      </c>
      <c r="C3034">
        <v>148.57</v>
      </c>
      <c r="D3034">
        <v>148.41999999999999</v>
      </c>
      <c r="E3034">
        <v>148.57</v>
      </c>
      <c r="F3034">
        <v>148.41999999999999</v>
      </c>
      <c r="G3034">
        <v>6517</v>
      </c>
    </row>
    <row r="3035" spans="1:7" x14ac:dyDescent="0.25">
      <c r="A3035" t="s">
        <v>7</v>
      </c>
      <c r="B3035" s="1">
        <v>44713.989583333336</v>
      </c>
      <c r="C3035">
        <v>148.44999999999999</v>
      </c>
      <c r="D3035">
        <v>148.505</v>
      </c>
      <c r="E3035">
        <v>148.56</v>
      </c>
      <c r="F3035">
        <v>148.38</v>
      </c>
      <c r="G3035">
        <v>9178</v>
      </c>
    </row>
    <row r="3036" spans="1:7" x14ac:dyDescent="0.25">
      <c r="A3036" t="s">
        <v>7</v>
      </c>
      <c r="B3036" s="1">
        <v>44713.993055555555</v>
      </c>
      <c r="C3036">
        <v>148.55000000000001</v>
      </c>
      <c r="D3036">
        <v>148.5</v>
      </c>
      <c r="E3036">
        <v>148.55000000000001</v>
      </c>
      <c r="F3036">
        <v>148.38</v>
      </c>
      <c r="G3036">
        <v>7543</v>
      </c>
    </row>
    <row r="3037" spans="1:7" x14ac:dyDescent="0.25">
      <c r="A3037" t="s">
        <v>7</v>
      </c>
      <c r="B3037" s="1">
        <v>44713.996527777781</v>
      </c>
      <c r="C3037">
        <v>148.43</v>
      </c>
      <c r="D3037">
        <v>148.41</v>
      </c>
      <c r="E3037">
        <v>148.51300000000001</v>
      </c>
      <c r="F3037">
        <v>148.38999999999999</v>
      </c>
      <c r="G3037">
        <v>7079</v>
      </c>
    </row>
    <row r="3038" spans="1:7" x14ac:dyDescent="0.25">
      <c r="A3038" t="s">
        <v>7</v>
      </c>
      <c r="B3038" s="1">
        <v>44714</v>
      </c>
      <c r="C3038">
        <v>148.52000000000001</v>
      </c>
      <c r="D3038">
        <v>148.5</v>
      </c>
      <c r="E3038">
        <v>148.56</v>
      </c>
      <c r="F3038">
        <v>148.43</v>
      </c>
      <c r="G3038">
        <v>2237</v>
      </c>
    </row>
    <row r="3039" spans="1:7" x14ac:dyDescent="0.25">
      <c r="A3039" t="s">
        <v>7</v>
      </c>
      <c r="B3039" s="1">
        <v>44714.003472222219</v>
      </c>
      <c r="C3039">
        <v>148.52000000000001</v>
      </c>
      <c r="D3039">
        <v>148.60499999999999</v>
      </c>
      <c r="E3039">
        <v>148.63999999999999</v>
      </c>
      <c r="F3039">
        <v>148.5</v>
      </c>
      <c r="G3039">
        <v>6073</v>
      </c>
    </row>
    <row r="3040" spans="1:7" x14ac:dyDescent="0.25">
      <c r="A3040" t="s">
        <v>7</v>
      </c>
      <c r="B3040" s="1">
        <v>44714.006944444445</v>
      </c>
      <c r="C3040">
        <v>148.57</v>
      </c>
      <c r="D3040">
        <v>148.6</v>
      </c>
      <c r="E3040">
        <v>148.65</v>
      </c>
      <c r="F3040">
        <v>148.55000000000001</v>
      </c>
      <c r="G3040">
        <v>1726</v>
      </c>
    </row>
    <row r="3041" spans="1:7" x14ac:dyDescent="0.25">
      <c r="A3041" t="s">
        <v>7</v>
      </c>
      <c r="B3041" s="1">
        <v>44714.010416666664</v>
      </c>
      <c r="C3041">
        <v>148.63999999999999</v>
      </c>
      <c r="D3041">
        <v>148.65</v>
      </c>
      <c r="E3041">
        <v>148.65</v>
      </c>
      <c r="F3041">
        <v>148.57</v>
      </c>
      <c r="G3041">
        <v>4140</v>
      </c>
    </row>
    <row r="3042" spans="1:7" x14ac:dyDescent="0.25">
      <c r="A3042" t="s">
        <v>7</v>
      </c>
      <c r="B3042" s="1">
        <v>44714.013888888891</v>
      </c>
      <c r="C3042">
        <v>148.65</v>
      </c>
      <c r="D3042">
        <v>148.58000000000001</v>
      </c>
      <c r="E3042">
        <v>148.65</v>
      </c>
      <c r="F3042">
        <v>148.55000000000001</v>
      </c>
      <c r="G3042">
        <v>1775</v>
      </c>
    </row>
    <row r="3043" spans="1:7" x14ac:dyDescent="0.25">
      <c r="A3043" t="s">
        <v>7</v>
      </c>
      <c r="B3043" s="1">
        <v>44714.017361111109</v>
      </c>
      <c r="C3043">
        <v>148.6</v>
      </c>
      <c r="D3043">
        <v>148.6</v>
      </c>
      <c r="E3043">
        <v>148.63999999999999</v>
      </c>
      <c r="F3043">
        <v>148.55000000000001</v>
      </c>
      <c r="G3043">
        <v>3268</v>
      </c>
    </row>
    <row r="3044" spans="1:7" x14ac:dyDescent="0.25">
      <c r="A3044" t="s">
        <v>7</v>
      </c>
      <c r="B3044" s="1">
        <v>44714.020833333336</v>
      </c>
      <c r="C3044">
        <v>148.6</v>
      </c>
      <c r="D3044">
        <v>148.59</v>
      </c>
      <c r="E3044">
        <v>148.84</v>
      </c>
      <c r="F3044">
        <v>148.57</v>
      </c>
      <c r="G3044">
        <v>316</v>
      </c>
    </row>
    <row r="3045" spans="1:7" x14ac:dyDescent="0.25">
      <c r="A3045" t="s">
        <v>7</v>
      </c>
      <c r="B3045" s="1">
        <v>44714.024305555555</v>
      </c>
      <c r="C3045">
        <v>148.6</v>
      </c>
      <c r="D3045">
        <v>148.59</v>
      </c>
      <c r="E3045">
        <v>148.62</v>
      </c>
      <c r="F3045">
        <v>148.55000000000001</v>
      </c>
      <c r="G3045">
        <v>2806</v>
      </c>
    </row>
    <row r="3046" spans="1:7" x14ac:dyDescent="0.25">
      <c r="A3046" t="s">
        <v>7</v>
      </c>
      <c r="B3046" s="1">
        <v>44714.027777777781</v>
      </c>
      <c r="C3046">
        <v>148.6</v>
      </c>
      <c r="D3046">
        <v>148.58000000000001</v>
      </c>
      <c r="E3046">
        <v>148.6</v>
      </c>
      <c r="F3046">
        <v>148.55000000000001</v>
      </c>
      <c r="G3046">
        <v>5215</v>
      </c>
    </row>
    <row r="3047" spans="1:7" x14ac:dyDescent="0.25">
      <c r="A3047" t="s">
        <v>7</v>
      </c>
      <c r="B3047" s="1">
        <v>44714.03125</v>
      </c>
      <c r="C3047">
        <v>148.59</v>
      </c>
      <c r="D3047">
        <v>148.6</v>
      </c>
      <c r="E3047">
        <v>148.63999999999999</v>
      </c>
      <c r="F3047">
        <v>148.56</v>
      </c>
      <c r="G3047">
        <v>2683</v>
      </c>
    </row>
    <row r="3048" spans="1:7" x14ac:dyDescent="0.25">
      <c r="A3048" t="s">
        <v>7</v>
      </c>
      <c r="B3048" s="1">
        <v>44714.034722222219</v>
      </c>
      <c r="C3048">
        <v>148.58000000000001</v>
      </c>
      <c r="D3048">
        <v>148.62</v>
      </c>
      <c r="E3048">
        <v>148.65</v>
      </c>
      <c r="F3048">
        <v>148.55000000000001</v>
      </c>
      <c r="G3048">
        <v>4112</v>
      </c>
    </row>
    <row r="3049" spans="1:7" x14ac:dyDescent="0.25">
      <c r="A3049" t="s">
        <v>7</v>
      </c>
      <c r="B3049" s="1">
        <v>44714.038194444445</v>
      </c>
      <c r="C3049">
        <v>148.63999999999999</v>
      </c>
      <c r="D3049">
        <v>148.63</v>
      </c>
      <c r="E3049">
        <v>148.63999999999999</v>
      </c>
      <c r="F3049">
        <v>148.62</v>
      </c>
      <c r="G3049">
        <v>3588</v>
      </c>
    </row>
    <row r="3050" spans="1:7" x14ac:dyDescent="0.25">
      <c r="A3050" t="s">
        <v>7</v>
      </c>
      <c r="B3050" s="1">
        <v>44714.041666666664</v>
      </c>
      <c r="C3050">
        <v>148.63999999999999</v>
      </c>
      <c r="D3050">
        <v>148.62</v>
      </c>
      <c r="E3050">
        <v>148.66</v>
      </c>
      <c r="F3050">
        <v>148.62</v>
      </c>
      <c r="G3050">
        <v>7447</v>
      </c>
    </row>
    <row r="3051" spans="1:7" x14ac:dyDescent="0.25">
      <c r="A3051" t="s">
        <v>7</v>
      </c>
      <c r="B3051" s="1">
        <v>44714.045138888891</v>
      </c>
      <c r="C3051">
        <v>148.63</v>
      </c>
      <c r="D3051">
        <v>148.63499999999999</v>
      </c>
      <c r="E3051">
        <v>148.69</v>
      </c>
      <c r="F3051">
        <v>148.62</v>
      </c>
      <c r="G3051">
        <v>6622</v>
      </c>
    </row>
    <row r="3052" spans="1:7" x14ac:dyDescent="0.25">
      <c r="A3052" t="s">
        <v>7</v>
      </c>
      <c r="B3052" s="1">
        <v>44714.048611111109</v>
      </c>
      <c r="C3052">
        <v>148.62</v>
      </c>
      <c r="D3052">
        <v>148.61000000000001</v>
      </c>
      <c r="E3052">
        <v>148.66999999999999</v>
      </c>
      <c r="F3052">
        <v>148.61000000000001</v>
      </c>
      <c r="G3052">
        <v>9511</v>
      </c>
    </row>
    <row r="3053" spans="1:7" x14ac:dyDescent="0.25">
      <c r="A3053" t="s">
        <v>7</v>
      </c>
      <c r="B3053" s="1">
        <v>44714.052083333336</v>
      </c>
      <c r="C3053">
        <v>148.66</v>
      </c>
      <c r="D3053">
        <v>148.66</v>
      </c>
      <c r="E3053">
        <v>148.69999999999999</v>
      </c>
      <c r="F3053">
        <v>148.58000000000001</v>
      </c>
      <c r="G3053">
        <v>2543</v>
      </c>
    </row>
    <row r="3054" spans="1:7" x14ac:dyDescent="0.25">
      <c r="A3054" t="s">
        <v>7</v>
      </c>
      <c r="B3054" s="1">
        <v>44714.055555555555</v>
      </c>
      <c r="C3054">
        <v>148.66999999999999</v>
      </c>
      <c r="D3054">
        <v>148.55000000000001</v>
      </c>
      <c r="E3054">
        <v>148.66999999999999</v>
      </c>
      <c r="F3054">
        <v>148.55000000000001</v>
      </c>
      <c r="G3054">
        <v>6844</v>
      </c>
    </row>
    <row r="3055" spans="1:7" x14ac:dyDescent="0.25">
      <c r="A3055" t="s">
        <v>7</v>
      </c>
      <c r="B3055" s="1">
        <v>44714.059027777781</v>
      </c>
      <c r="C3055">
        <v>148.59</v>
      </c>
      <c r="D3055">
        <v>148.58000000000001</v>
      </c>
      <c r="E3055">
        <v>148.63</v>
      </c>
      <c r="F3055">
        <v>148.41999999999999</v>
      </c>
      <c r="G3055">
        <v>2553</v>
      </c>
    </row>
    <row r="3056" spans="1:7" x14ac:dyDescent="0.25">
      <c r="A3056" t="s">
        <v>7</v>
      </c>
      <c r="B3056" s="1">
        <v>44714.0625</v>
      </c>
      <c r="C3056">
        <v>148.6</v>
      </c>
      <c r="D3056">
        <v>148.56</v>
      </c>
      <c r="E3056">
        <v>148.62</v>
      </c>
      <c r="F3056">
        <v>148.55000000000001</v>
      </c>
      <c r="G3056">
        <v>11290</v>
      </c>
    </row>
    <row r="3057" spans="1:7" x14ac:dyDescent="0.25">
      <c r="A3057" t="s">
        <v>7</v>
      </c>
      <c r="B3057" s="1">
        <v>44714.065972222219</v>
      </c>
      <c r="C3057">
        <v>148.55000000000001</v>
      </c>
      <c r="D3057">
        <v>148.55000000000001</v>
      </c>
      <c r="E3057">
        <v>148.6</v>
      </c>
      <c r="F3057">
        <v>148.55000000000001</v>
      </c>
      <c r="G3057">
        <v>9135</v>
      </c>
    </row>
    <row r="3058" spans="1:7" x14ac:dyDescent="0.25">
      <c r="A3058" t="s">
        <v>7</v>
      </c>
      <c r="B3058" s="1">
        <v>44714.069444444445</v>
      </c>
      <c r="C3058">
        <v>148.58000000000001</v>
      </c>
      <c r="D3058">
        <v>148.6</v>
      </c>
      <c r="E3058">
        <v>148.65</v>
      </c>
      <c r="F3058">
        <v>148.55000000000001</v>
      </c>
      <c r="G3058">
        <v>1726</v>
      </c>
    </row>
    <row r="3059" spans="1:7" x14ac:dyDescent="0.25">
      <c r="A3059" t="s">
        <v>7</v>
      </c>
      <c r="B3059" s="1">
        <v>44714.072916666664</v>
      </c>
      <c r="C3059">
        <v>148.65</v>
      </c>
      <c r="D3059">
        <v>148.55000000000001</v>
      </c>
      <c r="E3059">
        <v>148.65</v>
      </c>
      <c r="F3059">
        <v>148.55000000000001</v>
      </c>
      <c r="G3059">
        <v>5084</v>
      </c>
    </row>
    <row r="3060" spans="1:7" x14ac:dyDescent="0.25">
      <c r="A3060" t="s">
        <v>7</v>
      </c>
      <c r="B3060" s="1">
        <v>44714.076388888891</v>
      </c>
      <c r="C3060">
        <v>148.57499999999999</v>
      </c>
      <c r="D3060">
        <v>148.5</v>
      </c>
      <c r="E3060">
        <v>148.57499999999999</v>
      </c>
      <c r="F3060">
        <v>148.41999999999999</v>
      </c>
      <c r="G3060">
        <v>5144</v>
      </c>
    </row>
    <row r="3061" spans="1:7" x14ac:dyDescent="0.25">
      <c r="A3061" t="s">
        <v>7</v>
      </c>
      <c r="B3061" s="1">
        <v>44714.079861111109</v>
      </c>
      <c r="C3061">
        <v>148.54</v>
      </c>
      <c r="D3061">
        <v>148.51499999999999</v>
      </c>
      <c r="E3061">
        <v>148.54</v>
      </c>
      <c r="F3061">
        <v>148.47999999999999</v>
      </c>
      <c r="G3061">
        <v>2662</v>
      </c>
    </row>
    <row r="3062" spans="1:7" x14ac:dyDescent="0.25">
      <c r="A3062" t="s">
        <v>7</v>
      </c>
      <c r="B3062" s="1">
        <v>44714.083333333336</v>
      </c>
      <c r="C3062">
        <v>148.51</v>
      </c>
      <c r="D3062">
        <v>148.5</v>
      </c>
      <c r="E3062">
        <v>148.52000000000001</v>
      </c>
      <c r="F3062">
        <v>148.43</v>
      </c>
      <c r="G3062">
        <v>619</v>
      </c>
    </row>
    <row r="3063" spans="1:7" x14ac:dyDescent="0.25">
      <c r="A3063" t="s">
        <v>7</v>
      </c>
      <c r="B3063" s="1">
        <v>44714.086805555555</v>
      </c>
      <c r="C3063">
        <v>148.47999999999999</v>
      </c>
      <c r="D3063">
        <v>148.51</v>
      </c>
      <c r="E3063">
        <v>148.51</v>
      </c>
      <c r="F3063">
        <v>148.43</v>
      </c>
      <c r="G3063">
        <v>1763</v>
      </c>
    </row>
    <row r="3064" spans="1:7" x14ac:dyDescent="0.25">
      <c r="A3064" t="s">
        <v>7</v>
      </c>
      <c r="B3064" s="1">
        <v>44714.090277777781</v>
      </c>
      <c r="C3064">
        <v>148.47999999999999</v>
      </c>
      <c r="D3064">
        <v>148.43</v>
      </c>
      <c r="E3064">
        <v>148.47999999999999</v>
      </c>
      <c r="F3064">
        <v>148.38</v>
      </c>
      <c r="G3064">
        <v>11485</v>
      </c>
    </row>
    <row r="3065" spans="1:7" x14ac:dyDescent="0.25">
      <c r="A3065" t="s">
        <v>7</v>
      </c>
      <c r="B3065" s="1">
        <v>44714.09375</v>
      </c>
      <c r="C3065">
        <v>148.44</v>
      </c>
      <c r="D3065">
        <v>148.47</v>
      </c>
      <c r="E3065">
        <v>148.47</v>
      </c>
      <c r="F3065">
        <v>148.4</v>
      </c>
      <c r="G3065">
        <v>2126</v>
      </c>
    </row>
    <row r="3066" spans="1:7" x14ac:dyDescent="0.25">
      <c r="A3066" t="s">
        <v>7</v>
      </c>
      <c r="B3066" s="1">
        <v>44714.097222222219</v>
      </c>
      <c r="C3066">
        <v>148.47999999999999</v>
      </c>
      <c r="D3066">
        <v>148.46</v>
      </c>
      <c r="E3066">
        <v>148.47999999999999</v>
      </c>
      <c r="F3066">
        <v>148.43</v>
      </c>
      <c r="G3066">
        <v>2497</v>
      </c>
    </row>
    <row r="3067" spans="1:7" x14ac:dyDescent="0.25">
      <c r="A3067" t="s">
        <v>7</v>
      </c>
      <c r="B3067" s="1">
        <v>44714.100694444445</v>
      </c>
      <c r="C3067">
        <v>148.44</v>
      </c>
      <c r="D3067">
        <v>148.5</v>
      </c>
      <c r="E3067">
        <v>148.5</v>
      </c>
      <c r="F3067">
        <v>148.44</v>
      </c>
      <c r="G3067">
        <v>6105</v>
      </c>
    </row>
    <row r="3068" spans="1:7" x14ac:dyDescent="0.25">
      <c r="A3068" t="s">
        <v>7</v>
      </c>
      <c r="B3068" s="1">
        <v>44714.104166666664</v>
      </c>
      <c r="C3068">
        <v>148.51499999999999</v>
      </c>
      <c r="D3068">
        <v>148.49</v>
      </c>
      <c r="E3068">
        <v>148.53</v>
      </c>
      <c r="F3068">
        <v>148.44</v>
      </c>
      <c r="G3068">
        <v>3132</v>
      </c>
    </row>
    <row r="3069" spans="1:7" x14ac:dyDescent="0.25">
      <c r="A3069" t="s">
        <v>7</v>
      </c>
      <c r="B3069" s="1">
        <v>44714.107638888891</v>
      </c>
      <c r="C3069">
        <v>148.5</v>
      </c>
      <c r="D3069">
        <v>148.405</v>
      </c>
      <c r="E3069">
        <v>148.5</v>
      </c>
      <c r="F3069">
        <v>148.4</v>
      </c>
      <c r="G3069">
        <v>4616</v>
      </c>
    </row>
    <row r="3070" spans="1:7" x14ac:dyDescent="0.25">
      <c r="A3070" t="s">
        <v>7</v>
      </c>
      <c r="B3070" s="1">
        <v>44714.111111111109</v>
      </c>
      <c r="C3070">
        <v>148.41</v>
      </c>
      <c r="D3070">
        <v>148.31</v>
      </c>
      <c r="E3070">
        <v>148.43</v>
      </c>
      <c r="F3070">
        <v>148.30000000000001</v>
      </c>
      <c r="G3070">
        <v>9399</v>
      </c>
    </row>
    <row r="3071" spans="1:7" x14ac:dyDescent="0.25">
      <c r="A3071" t="s">
        <v>7</v>
      </c>
      <c r="B3071" s="1">
        <v>44714.114583333336</v>
      </c>
      <c r="C3071">
        <v>148.30000000000001</v>
      </c>
      <c r="D3071">
        <v>148.34</v>
      </c>
      <c r="E3071">
        <v>148.38999999999999</v>
      </c>
      <c r="F3071">
        <v>148.30000000000001</v>
      </c>
      <c r="G3071">
        <v>3020</v>
      </c>
    </row>
    <row r="3072" spans="1:7" x14ac:dyDescent="0.25">
      <c r="A3072" t="s">
        <v>7</v>
      </c>
      <c r="B3072" s="1">
        <v>44714.118055555555</v>
      </c>
      <c r="C3072">
        <v>148.35</v>
      </c>
      <c r="D3072">
        <v>148.345</v>
      </c>
      <c r="E3072">
        <v>148.38</v>
      </c>
      <c r="F3072">
        <v>148.33000000000001</v>
      </c>
      <c r="G3072">
        <v>5079</v>
      </c>
    </row>
    <row r="3073" spans="1:7" x14ac:dyDescent="0.25">
      <c r="A3073" t="s">
        <v>7</v>
      </c>
      <c r="B3073" s="1">
        <v>44714.121527777781</v>
      </c>
      <c r="C3073">
        <v>148.36000000000001</v>
      </c>
      <c r="D3073">
        <v>148</v>
      </c>
      <c r="E3073">
        <v>148.36000000000001</v>
      </c>
      <c r="F3073">
        <v>147.9</v>
      </c>
      <c r="G3073">
        <v>40848</v>
      </c>
    </row>
    <row r="3074" spans="1:7" x14ac:dyDescent="0.25">
      <c r="A3074" t="s">
        <v>7</v>
      </c>
      <c r="B3074" s="1">
        <v>44714.458333333336</v>
      </c>
      <c r="C3074">
        <v>149.35</v>
      </c>
      <c r="D3074">
        <v>149.02000000000001</v>
      </c>
      <c r="E3074">
        <v>149.35</v>
      </c>
      <c r="F3074">
        <v>148.88</v>
      </c>
      <c r="G3074">
        <v>-74281113</v>
      </c>
    </row>
    <row r="3075" spans="1:7" x14ac:dyDescent="0.25">
      <c r="A3075" t="s">
        <v>7</v>
      </c>
      <c r="B3075" s="1">
        <v>44714.461805555555</v>
      </c>
      <c r="C3075">
        <v>149.05000000000001</v>
      </c>
      <c r="D3075">
        <v>149.13</v>
      </c>
      <c r="E3075">
        <v>149.16</v>
      </c>
      <c r="F3075">
        <v>149.02000000000001</v>
      </c>
      <c r="G3075">
        <v>2489</v>
      </c>
    </row>
    <row r="3076" spans="1:7" x14ac:dyDescent="0.25">
      <c r="A3076" t="s">
        <v>7</v>
      </c>
      <c r="B3076" s="1">
        <v>44714.465277777781</v>
      </c>
      <c r="C3076">
        <v>149.07</v>
      </c>
      <c r="D3076">
        <v>149.27000000000001</v>
      </c>
      <c r="E3076">
        <v>149.27000000000001</v>
      </c>
      <c r="F3076">
        <v>149.07</v>
      </c>
      <c r="G3076">
        <v>9613</v>
      </c>
    </row>
    <row r="3077" spans="1:7" x14ac:dyDescent="0.25">
      <c r="A3077" t="s">
        <v>7</v>
      </c>
      <c r="B3077" s="1">
        <v>44714.46875</v>
      </c>
      <c r="C3077">
        <v>149.24</v>
      </c>
      <c r="D3077">
        <v>149.46</v>
      </c>
      <c r="E3077">
        <v>149.46</v>
      </c>
      <c r="F3077">
        <v>149.19</v>
      </c>
      <c r="G3077">
        <v>3995</v>
      </c>
    </row>
    <row r="3078" spans="1:7" x14ac:dyDescent="0.25">
      <c r="A3078" t="s">
        <v>7</v>
      </c>
      <c r="B3078" s="1">
        <v>44714.472222222219</v>
      </c>
      <c r="C3078">
        <v>149.47999999999999</v>
      </c>
      <c r="D3078">
        <v>149.41999999999999</v>
      </c>
      <c r="E3078">
        <v>149.5</v>
      </c>
      <c r="F3078">
        <v>149.37</v>
      </c>
      <c r="G3078">
        <v>3912</v>
      </c>
    </row>
    <row r="3079" spans="1:7" x14ac:dyDescent="0.25">
      <c r="A3079" t="s">
        <v>7</v>
      </c>
      <c r="B3079" s="1">
        <v>44714.475694444445</v>
      </c>
      <c r="C3079">
        <v>149.44999999999999</v>
      </c>
      <c r="D3079">
        <v>149.47</v>
      </c>
      <c r="E3079">
        <v>149.49</v>
      </c>
      <c r="F3079">
        <v>149.4</v>
      </c>
      <c r="G3079">
        <v>2962</v>
      </c>
    </row>
    <row r="3080" spans="1:7" x14ac:dyDescent="0.25">
      <c r="A3080" t="s">
        <v>7</v>
      </c>
      <c r="B3080" s="1">
        <v>44714.479166666664</v>
      </c>
      <c r="C3080">
        <v>149.51</v>
      </c>
      <c r="D3080">
        <v>149.49</v>
      </c>
      <c r="E3080">
        <v>149.59</v>
      </c>
      <c r="F3080">
        <v>149.44</v>
      </c>
      <c r="G3080">
        <v>1516</v>
      </c>
    </row>
    <row r="3081" spans="1:7" x14ac:dyDescent="0.25">
      <c r="A3081" t="s">
        <v>7</v>
      </c>
      <c r="B3081" s="1">
        <v>44714.482638888891</v>
      </c>
      <c r="C3081">
        <v>149.44999999999999</v>
      </c>
      <c r="D3081">
        <v>149.46</v>
      </c>
      <c r="E3081">
        <v>149.5</v>
      </c>
      <c r="F3081">
        <v>149.44</v>
      </c>
      <c r="G3081">
        <v>1115</v>
      </c>
    </row>
    <row r="3082" spans="1:7" x14ac:dyDescent="0.25">
      <c r="A3082" t="s">
        <v>7</v>
      </c>
      <c r="B3082" s="1">
        <v>44714.486111111109</v>
      </c>
      <c r="C3082">
        <v>149.44999999999999</v>
      </c>
      <c r="D3082">
        <v>149.44999999999999</v>
      </c>
      <c r="E3082">
        <v>149.46</v>
      </c>
      <c r="F3082">
        <v>149.4</v>
      </c>
      <c r="G3082">
        <v>2269</v>
      </c>
    </row>
    <row r="3083" spans="1:7" x14ac:dyDescent="0.25">
      <c r="A3083" t="s">
        <v>7</v>
      </c>
      <c r="B3083" s="1">
        <v>44714.489583333336</v>
      </c>
      <c r="C3083">
        <v>149.49</v>
      </c>
      <c r="D3083">
        <v>149.44999999999999</v>
      </c>
      <c r="E3083">
        <v>149.49</v>
      </c>
      <c r="F3083">
        <v>149.32</v>
      </c>
      <c r="G3083">
        <v>2675</v>
      </c>
    </row>
    <row r="3084" spans="1:7" x14ac:dyDescent="0.25">
      <c r="A3084" t="s">
        <v>7</v>
      </c>
      <c r="B3084" s="1">
        <v>44714.493055555555</v>
      </c>
      <c r="C3084">
        <v>149.44</v>
      </c>
      <c r="D3084">
        <v>149.32</v>
      </c>
      <c r="E3084">
        <v>149.44999999999999</v>
      </c>
      <c r="F3084">
        <v>149.32</v>
      </c>
      <c r="G3084">
        <v>508</v>
      </c>
    </row>
    <row r="3085" spans="1:7" x14ac:dyDescent="0.25">
      <c r="A3085" t="s">
        <v>7</v>
      </c>
      <c r="B3085" s="1">
        <v>44714.496527777781</v>
      </c>
      <c r="C3085">
        <v>149.31</v>
      </c>
      <c r="D3085">
        <v>149.29</v>
      </c>
      <c r="E3085">
        <v>149.37</v>
      </c>
      <c r="F3085">
        <v>149.22999999999999</v>
      </c>
      <c r="G3085">
        <v>2472</v>
      </c>
    </row>
    <row r="3086" spans="1:7" x14ac:dyDescent="0.25">
      <c r="A3086" t="s">
        <v>7</v>
      </c>
      <c r="B3086" s="1">
        <v>44714.5</v>
      </c>
      <c r="C3086">
        <v>149.32</v>
      </c>
      <c r="D3086">
        <v>149.21</v>
      </c>
      <c r="E3086">
        <v>149.32</v>
      </c>
      <c r="F3086">
        <v>149.16</v>
      </c>
      <c r="G3086">
        <v>3307</v>
      </c>
    </row>
    <row r="3087" spans="1:7" x14ac:dyDescent="0.25">
      <c r="A3087" t="s">
        <v>7</v>
      </c>
      <c r="B3087" s="1">
        <v>44714.503472222219</v>
      </c>
      <c r="C3087">
        <v>149.22</v>
      </c>
      <c r="D3087">
        <v>149.31</v>
      </c>
      <c r="E3087">
        <v>149.32</v>
      </c>
      <c r="F3087">
        <v>149.21</v>
      </c>
      <c r="G3087">
        <v>425</v>
      </c>
    </row>
    <row r="3088" spans="1:7" x14ac:dyDescent="0.25">
      <c r="A3088" t="s">
        <v>7</v>
      </c>
      <c r="B3088" s="1">
        <v>44714.506944444445</v>
      </c>
      <c r="C3088">
        <v>149.32</v>
      </c>
      <c r="D3088">
        <v>149.30000000000001</v>
      </c>
      <c r="E3088">
        <v>149.34</v>
      </c>
      <c r="F3088">
        <v>149.29</v>
      </c>
      <c r="G3088">
        <v>263</v>
      </c>
    </row>
    <row r="3089" spans="1:7" x14ac:dyDescent="0.25">
      <c r="A3089" t="s">
        <v>7</v>
      </c>
      <c r="B3089" s="1">
        <v>44714.510416666664</v>
      </c>
      <c r="C3089">
        <v>149.29</v>
      </c>
      <c r="D3089">
        <v>149.4</v>
      </c>
      <c r="E3089">
        <v>149.4</v>
      </c>
      <c r="F3089">
        <v>149.29</v>
      </c>
      <c r="G3089">
        <v>1690</v>
      </c>
    </row>
    <row r="3090" spans="1:7" x14ac:dyDescent="0.25">
      <c r="A3090" t="s">
        <v>7</v>
      </c>
      <c r="B3090" s="1">
        <v>44714.513888888891</v>
      </c>
      <c r="C3090">
        <v>149.4</v>
      </c>
      <c r="D3090">
        <v>149.43</v>
      </c>
      <c r="E3090">
        <v>149.43</v>
      </c>
      <c r="F3090">
        <v>149.36000000000001</v>
      </c>
      <c r="G3090">
        <v>404</v>
      </c>
    </row>
    <row r="3091" spans="1:7" x14ac:dyDescent="0.25">
      <c r="A3091" t="s">
        <v>7</v>
      </c>
      <c r="B3091" s="1">
        <v>44714.517361111109</v>
      </c>
      <c r="C3091">
        <v>149.38999999999999</v>
      </c>
      <c r="D3091">
        <v>149.41</v>
      </c>
      <c r="E3091">
        <v>149.47999999999999</v>
      </c>
      <c r="F3091">
        <v>149.38999999999999</v>
      </c>
      <c r="G3091">
        <v>1402</v>
      </c>
    </row>
    <row r="3092" spans="1:7" x14ac:dyDescent="0.25">
      <c r="A3092" t="s">
        <v>7</v>
      </c>
      <c r="B3092" s="1">
        <v>44714.520833333336</v>
      </c>
      <c r="C3092">
        <v>149.41999999999999</v>
      </c>
      <c r="D3092">
        <v>149.35</v>
      </c>
      <c r="E3092">
        <v>149.41999999999999</v>
      </c>
      <c r="F3092">
        <v>149.35</v>
      </c>
      <c r="G3092">
        <v>182</v>
      </c>
    </row>
    <row r="3093" spans="1:7" x14ac:dyDescent="0.25">
      <c r="A3093" t="s">
        <v>7</v>
      </c>
      <c r="B3093" s="1">
        <v>44714.524305555555</v>
      </c>
      <c r="C3093">
        <v>149.37</v>
      </c>
      <c r="D3093">
        <v>149.35</v>
      </c>
      <c r="E3093">
        <v>149.37</v>
      </c>
      <c r="F3093">
        <v>149.35</v>
      </c>
      <c r="G3093">
        <v>117</v>
      </c>
    </row>
    <row r="3094" spans="1:7" x14ac:dyDescent="0.25">
      <c r="A3094" t="s">
        <v>7</v>
      </c>
      <c r="B3094" s="1">
        <v>44714.527777777781</v>
      </c>
      <c r="C3094">
        <v>149.41</v>
      </c>
      <c r="D3094">
        <v>149.46</v>
      </c>
      <c r="E3094">
        <v>149.46</v>
      </c>
      <c r="F3094">
        <v>149.4</v>
      </c>
      <c r="G3094">
        <v>789</v>
      </c>
    </row>
    <row r="3095" spans="1:7" x14ac:dyDescent="0.25">
      <c r="A3095" t="s">
        <v>7</v>
      </c>
      <c r="B3095" s="1">
        <v>44714.53125</v>
      </c>
      <c r="C3095">
        <v>149.37</v>
      </c>
      <c r="D3095">
        <v>149.38</v>
      </c>
      <c r="E3095">
        <v>149.44999999999999</v>
      </c>
      <c r="F3095">
        <v>149.36000000000001</v>
      </c>
      <c r="G3095">
        <v>366</v>
      </c>
    </row>
    <row r="3096" spans="1:7" x14ac:dyDescent="0.25">
      <c r="A3096" t="s">
        <v>7</v>
      </c>
      <c r="B3096" s="1">
        <v>44714.534722222219</v>
      </c>
      <c r="C3096">
        <v>149.43</v>
      </c>
      <c r="D3096">
        <v>149.29</v>
      </c>
      <c r="E3096">
        <v>149.43</v>
      </c>
      <c r="F3096">
        <v>149.27000000000001</v>
      </c>
      <c r="G3096">
        <v>1430</v>
      </c>
    </row>
    <row r="3097" spans="1:7" x14ac:dyDescent="0.25">
      <c r="A3097" t="s">
        <v>7</v>
      </c>
      <c r="B3097" s="1">
        <v>44714.538194444445</v>
      </c>
      <c r="C3097">
        <v>149.28</v>
      </c>
      <c r="D3097">
        <v>149.34</v>
      </c>
      <c r="E3097">
        <v>149.34</v>
      </c>
      <c r="F3097">
        <v>149.28</v>
      </c>
      <c r="G3097">
        <v>765</v>
      </c>
    </row>
    <row r="3098" spans="1:7" x14ac:dyDescent="0.25">
      <c r="A3098" t="s">
        <v>7</v>
      </c>
      <c r="B3098" s="1">
        <v>44714.541666666664</v>
      </c>
      <c r="C3098">
        <v>149.30000000000001</v>
      </c>
      <c r="D3098">
        <v>149.34</v>
      </c>
      <c r="E3098">
        <v>149.35</v>
      </c>
      <c r="F3098">
        <v>149.30000000000001</v>
      </c>
      <c r="G3098">
        <v>499</v>
      </c>
    </row>
    <row r="3099" spans="1:7" x14ac:dyDescent="0.25">
      <c r="A3099" t="s">
        <v>7</v>
      </c>
      <c r="B3099" s="1">
        <v>44714.545138888891</v>
      </c>
      <c r="C3099">
        <v>149.4</v>
      </c>
      <c r="D3099">
        <v>149.36000000000001</v>
      </c>
      <c r="E3099">
        <v>149.4</v>
      </c>
      <c r="F3099">
        <v>149.31</v>
      </c>
      <c r="G3099">
        <v>358</v>
      </c>
    </row>
    <row r="3100" spans="1:7" x14ac:dyDescent="0.25">
      <c r="A3100" t="s">
        <v>7</v>
      </c>
      <c r="B3100" s="1">
        <v>44714.548611111109</v>
      </c>
      <c r="C3100">
        <v>149.31</v>
      </c>
      <c r="D3100">
        <v>149.35</v>
      </c>
      <c r="E3100">
        <v>149.4</v>
      </c>
      <c r="F3100">
        <v>149.31</v>
      </c>
      <c r="G3100">
        <v>1061</v>
      </c>
    </row>
    <row r="3101" spans="1:7" x14ac:dyDescent="0.25">
      <c r="A3101" t="s">
        <v>7</v>
      </c>
      <c r="B3101" s="1">
        <v>44714.552083333336</v>
      </c>
      <c r="C3101">
        <v>149.33000000000001</v>
      </c>
      <c r="D3101">
        <v>149.35</v>
      </c>
      <c r="E3101">
        <v>149.37</v>
      </c>
      <c r="F3101">
        <v>149.33000000000001</v>
      </c>
      <c r="G3101">
        <v>1092</v>
      </c>
    </row>
    <row r="3102" spans="1:7" x14ac:dyDescent="0.25">
      <c r="A3102" t="s">
        <v>7</v>
      </c>
      <c r="B3102" s="1">
        <v>44714.555555555555</v>
      </c>
      <c r="C3102">
        <v>149.35</v>
      </c>
      <c r="D3102">
        <v>149.30000000000001</v>
      </c>
      <c r="E3102">
        <v>149.37</v>
      </c>
      <c r="F3102">
        <v>149.29</v>
      </c>
      <c r="G3102">
        <v>7568</v>
      </c>
    </row>
    <row r="3103" spans="1:7" x14ac:dyDescent="0.25">
      <c r="A3103" t="s">
        <v>7</v>
      </c>
      <c r="B3103" s="1">
        <v>44714.559027777781</v>
      </c>
      <c r="C3103">
        <v>149.21</v>
      </c>
      <c r="D3103">
        <v>149.25</v>
      </c>
      <c r="E3103">
        <v>149.30000000000001</v>
      </c>
      <c r="F3103">
        <v>149.19</v>
      </c>
      <c r="G3103">
        <v>2687</v>
      </c>
    </row>
    <row r="3104" spans="1:7" x14ac:dyDescent="0.25">
      <c r="A3104" t="s">
        <v>7</v>
      </c>
      <c r="B3104" s="1">
        <v>44714.5625</v>
      </c>
      <c r="C3104">
        <v>149.21</v>
      </c>
      <c r="D3104">
        <v>149.16999999999999</v>
      </c>
      <c r="E3104">
        <v>149.30000000000001</v>
      </c>
      <c r="F3104">
        <v>149.16999999999999</v>
      </c>
      <c r="G3104">
        <v>113</v>
      </c>
    </row>
    <row r="3105" spans="1:7" x14ac:dyDescent="0.25">
      <c r="A3105" t="s">
        <v>7</v>
      </c>
      <c r="B3105" s="1">
        <v>44714.565972222219</v>
      </c>
      <c r="C3105">
        <v>149.19999999999999</v>
      </c>
      <c r="D3105">
        <v>149.30000000000001</v>
      </c>
      <c r="E3105">
        <v>149.30000000000001</v>
      </c>
      <c r="F3105">
        <v>149.19999999999999</v>
      </c>
      <c r="G3105">
        <v>419</v>
      </c>
    </row>
    <row r="3106" spans="1:7" x14ac:dyDescent="0.25">
      <c r="A3106" t="s">
        <v>7</v>
      </c>
      <c r="B3106" s="1">
        <v>44714.569444444445</v>
      </c>
      <c r="C3106">
        <v>149.32</v>
      </c>
      <c r="D3106">
        <v>149.41999999999999</v>
      </c>
      <c r="E3106">
        <v>149.44999999999999</v>
      </c>
      <c r="F3106">
        <v>149.32</v>
      </c>
      <c r="G3106">
        <v>1797</v>
      </c>
    </row>
    <row r="3107" spans="1:7" x14ac:dyDescent="0.25">
      <c r="A3107" t="s">
        <v>7</v>
      </c>
      <c r="B3107" s="1">
        <v>44714.572916666664</v>
      </c>
      <c r="C3107">
        <v>149.47</v>
      </c>
      <c r="D3107">
        <v>149.59</v>
      </c>
      <c r="E3107">
        <v>149.63</v>
      </c>
      <c r="F3107">
        <v>149.43</v>
      </c>
      <c r="G3107">
        <v>7052</v>
      </c>
    </row>
    <row r="3108" spans="1:7" x14ac:dyDescent="0.25">
      <c r="A3108" t="s">
        <v>7</v>
      </c>
      <c r="B3108" s="1">
        <v>44714.576388888891</v>
      </c>
      <c r="C3108">
        <v>149.63</v>
      </c>
      <c r="D3108">
        <v>149.52000000000001</v>
      </c>
      <c r="E3108">
        <v>149.63</v>
      </c>
      <c r="F3108">
        <v>149.33000000000001</v>
      </c>
      <c r="G3108">
        <v>5210</v>
      </c>
    </row>
    <row r="3109" spans="1:7" x14ac:dyDescent="0.25">
      <c r="A3109" t="s">
        <v>7</v>
      </c>
      <c r="B3109" s="1">
        <v>44714.579861111109</v>
      </c>
      <c r="C3109">
        <v>149.59</v>
      </c>
      <c r="D3109">
        <v>149.6</v>
      </c>
      <c r="E3109">
        <v>149.75</v>
      </c>
      <c r="F3109">
        <v>149.52000000000001</v>
      </c>
      <c r="G3109">
        <v>6812</v>
      </c>
    </row>
    <row r="3110" spans="1:7" x14ac:dyDescent="0.25">
      <c r="A3110" t="s">
        <v>7</v>
      </c>
      <c r="B3110" s="1">
        <v>44714.583333333336</v>
      </c>
      <c r="C3110">
        <v>149.4</v>
      </c>
      <c r="D3110">
        <v>149.32</v>
      </c>
      <c r="E3110">
        <v>149.44</v>
      </c>
      <c r="F3110">
        <v>149.25</v>
      </c>
      <c r="G3110">
        <v>17425</v>
      </c>
    </row>
    <row r="3111" spans="1:7" x14ac:dyDescent="0.25">
      <c r="A3111" t="s">
        <v>7</v>
      </c>
      <c r="B3111" s="1">
        <v>44714.586805555555</v>
      </c>
      <c r="C3111">
        <v>149.27000000000001</v>
      </c>
      <c r="D3111">
        <v>149.41</v>
      </c>
      <c r="E3111">
        <v>149.41</v>
      </c>
      <c r="F3111">
        <v>149.25</v>
      </c>
      <c r="G3111">
        <v>5570</v>
      </c>
    </row>
    <row r="3112" spans="1:7" x14ac:dyDescent="0.25">
      <c r="A3112" t="s">
        <v>7</v>
      </c>
      <c r="B3112" s="1">
        <v>44714.590277777781</v>
      </c>
      <c r="C3112">
        <v>149.38999999999999</v>
      </c>
      <c r="D3112">
        <v>149.35</v>
      </c>
      <c r="E3112">
        <v>149.41</v>
      </c>
      <c r="F3112">
        <v>149.27000000000001</v>
      </c>
      <c r="G3112">
        <v>12261</v>
      </c>
    </row>
    <row r="3113" spans="1:7" x14ac:dyDescent="0.25">
      <c r="A3113" t="s">
        <v>7</v>
      </c>
      <c r="B3113" s="1">
        <v>44714.59375</v>
      </c>
      <c r="C3113">
        <v>149.32</v>
      </c>
      <c r="D3113">
        <v>149.34</v>
      </c>
      <c r="E3113">
        <v>149.5</v>
      </c>
      <c r="F3113">
        <v>149.27000000000001</v>
      </c>
      <c r="G3113">
        <v>22265</v>
      </c>
    </row>
    <row r="3114" spans="1:7" x14ac:dyDescent="0.25">
      <c r="A3114" t="s">
        <v>7</v>
      </c>
      <c r="B3114" s="1">
        <v>44714.597222222219</v>
      </c>
      <c r="C3114">
        <v>149.30000000000001</v>
      </c>
      <c r="D3114">
        <v>149.54</v>
      </c>
      <c r="E3114">
        <v>149.54</v>
      </c>
      <c r="F3114">
        <v>149.29</v>
      </c>
      <c r="G3114">
        <v>12088</v>
      </c>
    </row>
    <row r="3115" spans="1:7" x14ac:dyDescent="0.25">
      <c r="A3115" t="s">
        <v>7</v>
      </c>
      <c r="B3115" s="1">
        <v>44714.600694444445</v>
      </c>
      <c r="C3115">
        <v>149.47999999999999</v>
      </c>
      <c r="D3115">
        <v>149.5</v>
      </c>
      <c r="E3115">
        <v>149.54</v>
      </c>
      <c r="F3115">
        <v>149.44</v>
      </c>
      <c r="G3115">
        <v>4899</v>
      </c>
    </row>
    <row r="3116" spans="1:7" x14ac:dyDescent="0.25">
      <c r="A3116" t="s">
        <v>7</v>
      </c>
      <c r="B3116" s="1">
        <v>44714.604166666664</v>
      </c>
      <c r="C3116">
        <v>149.54</v>
      </c>
      <c r="D3116">
        <v>149.47</v>
      </c>
      <c r="E3116">
        <v>149.59</v>
      </c>
      <c r="F3116">
        <v>149.36000000000001</v>
      </c>
      <c r="G3116">
        <v>4943</v>
      </c>
    </row>
    <row r="3117" spans="1:7" x14ac:dyDescent="0.25">
      <c r="A3117" t="s">
        <v>7</v>
      </c>
      <c r="B3117" s="1">
        <v>44714.607638888891</v>
      </c>
      <c r="C3117">
        <v>149.44999999999999</v>
      </c>
      <c r="D3117">
        <v>149.54</v>
      </c>
      <c r="E3117">
        <v>149.54</v>
      </c>
      <c r="F3117">
        <v>149.4</v>
      </c>
      <c r="G3117">
        <v>10364</v>
      </c>
    </row>
    <row r="3118" spans="1:7" x14ac:dyDescent="0.25">
      <c r="A3118" t="s">
        <v>7</v>
      </c>
      <c r="B3118" s="1">
        <v>44714.611111111109</v>
      </c>
      <c r="C3118">
        <v>149.58000000000001</v>
      </c>
      <c r="D3118">
        <v>149.52000000000001</v>
      </c>
      <c r="E3118">
        <v>149.59</v>
      </c>
      <c r="F3118">
        <v>149.47</v>
      </c>
      <c r="G3118">
        <v>5714</v>
      </c>
    </row>
    <row r="3119" spans="1:7" x14ac:dyDescent="0.25">
      <c r="A3119" t="s">
        <v>7</v>
      </c>
      <c r="B3119" s="1">
        <v>44714.614583333336</v>
      </c>
      <c r="C3119">
        <v>149.47999999999999</v>
      </c>
      <c r="D3119">
        <v>149.37</v>
      </c>
      <c r="E3119">
        <v>149.52000000000001</v>
      </c>
      <c r="F3119">
        <v>149.36000000000001</v>
      </c>
      <c r="G3119">
        <v>11460</v>
      </c>
    </row>
    <row r="3120" spans="1:7" x14ac:dyDescent="0.25">
      <c r="A3120" t="s">
        <v>7</v>
      </c>
      <c r="B3120" s="1">
        <v>44714.618055555555</v>
      </c>
      <c r="C3120">
        <v>149.36000000000001</v>
      </c>
      <c r="D3120">
        <v>149.38999999999999</v>
      </c>
      <c r="E3120">
        <v>149.43</v>
      </c>
      <c r="F3120">
        <v>149.35</v>
      </c>
      <c r="G3120">
        <v>1663</v>
      </c>
    </row>
    <row r="3121" spans="1:7" x14ac:dyDescent="0.25">
      <c r="A3121" t="s">
        <v>7</v>
      </c>
      <c r="B3121" s="1">
        <v>44714.621527777781</v>
      </c>
      <c r="C3121">
        <v>149.38</v>
      </c>
      <c r="D3121">
        <v>149.41</v>
      </c>
      <c r="E3121">
        <v>149.41999999999999</v>
      </c>
      <c r="F3121">
        <v>149.37</v>
      </c>
      <c r="G3121">
        <v>1983</v>
      </c>
    </row>
    <row r="3122" spans="1:7" x14ac:dyDescent="0.25">
      <c r="A3122" t="s">
        <v>7</v>
      </c>
      <c r="B3122" s="1">
        <v>44714.625</v>
      </c>
      <c r="C3122">
        <v>149.47999999999999</v>
      </c>
      <c r="D3122">
        <v>149.37</v>
      </c>
      <c r="E3122">
        <v>149.649</v>
      </c>
      <c r="F3122">
        <v>148.71</v>
      </c>
      <c r="G3122">
        <v>108161</v>
      </c>
    </row>
    <row r="3123" spans="1:7" x14ac:dyDescent="0.25">
      <c r="A3123" t="s">
        <v>7</v>
      </c>
      <c r="B3123" s="1">
        <v>44714.628472222219</v>
      </c>
      <c r="C3123">
        <v>149.56800000000001</v>
      </c>
      <c r="D3123">
        <v>149.08000000000001</v>
      </c>
      <c r="E3123">
        <v>149.56800000000001</v>
      </c>
      <c r="F3123">
        <v>149.04</v>
      </c>
      <c r="G3123">
        <v>29188</v>
      </c>
    </row>
    <row r="3124" spans="1:7" x14ac:dyDescent="0.25">
      <c r="A3124" t="s">
        <v>7</v>
      </c>
      <c r="B3124" s="1">
        <v>44714.631944444445</v>
      </c>
      <c r="C3124">
        <v>149.05000000000001</v>
      </c>
      <c r="D3124">
        <v>149.08000000000001</v>
      </c>
      <c r="E3124">
        <v>149.13999999999999</v>
      </c>
      <c r="F3124">
        <v>148.9</v>
      </c>
      <c r="G3124">
        <v>19385</v>
      </c>
    </row>
    <row r="3125" spans="1:7" x14ac:dyDescent="0.25">
      <c r="A3125" t="s">
        <v>7</v>
      </c>
      <c r="B3125" s="1">
        <v>44714.635416666664</v>
      </c>
      <c r="C3125">
        <v>149.1</v>
      </c>
      <c r="D3125">
        <v>149.07</v>
      </c>
      <c r="E3125">
        <v>149.47999999999999</v>
      </c>
      <c r="F3125">
        <v>148.85</v>
      </c>
      <c r="G3125">
        <v>65500</v>
      </c>
    </row>
    <row r="3126" spans="1:7" x14ac:dyDescent="0.25">
      <c r="A3126" t="s">
        <v>7</v>
      </c>
      <c r="B3126" s="1">
        <v>44714.638888888891</v>
      </c>
      <c r="C3126">
        <v>149.11000000000001</v>
      </c>
      <c r="D3126">
        <v>149.1</v>
      </c>
      <c r="E3126">
        <v>149.30000000000001</v>
      </c>
      <c r="F3126">
        <v>149.05000000000001</v>
      </c>
      <c r="G3126">
        <v>28144</v>
      </c>
    </row>
    <row r="3127" spans="1:7" x14ac:dyDescent="0.25">
      <c r="A3127" t="s">
        <v>7</v>
      </c>
      <c r="B3127" s="1">
        <v>44714.642361111109</v>
      </c>
      <c r="C3127">
        <v>149.12</v>
      </c>
      <c r="D3127">
        <v>149.13999999999999</v>
      </c>
      <c r="E3127">
        <v>149.19</v>
      </c>
      <c r="F3127">
        <v>149.05000000000001</v>
      </c>
      <c r="G3127">
        <v>17993</v>
      </c>
    </row>
    <row r="3128" spans="1:7" x14ac:dyDescent="0.25">
      <c r="A3128" t="s">
        <v>7</v>
      </c>
      <c r="B3128" s="1">
        <v>44714.645833333336</v>
      </c>
      <c r="C3128">
        <v>149.12</v>
      </c>
      <c r="D3128">
        <v>148.88999999999999</v>
      </c>
      <c r="E3128">
        <v>149.19</v>
      </c>
      <c r="F3128">
        <v>148.83000000000001</v>
      </c>
      <c r="G3128">
        <v>43159</v>
      </c>
    </row>
    <row r="3129" spans="1:7" x14ac:dyDescent="0.25">
      <c r="A3129" t="s">
        <v>7</v>
      </c>
      <c r="B3129" s="1">
        <v>44714.649305555555</v>
      </c>
      <c r="C3129">
        <v>148.85</v>
      </c>
      <c r="D3129">
        <v>149</v>
      </c>
      <c r="E3129">
        <v>149.05000000000001</v>
      </c>
      <c r="F3129">
        <v>148.81</v>
      </c>
      <c r="G3129">
        <v>28626</v>
      </c>
    </row>
    <row r="3130" spans="1:7" x14ac:dyDescent="0.25">
      <c r="A3130" t="s">
        <v>7</v>
      </c>
      <c r="B3130" s="1">
        <v>44714.652777777781</v>
      </c>
      <c r="C3130">
        <v>148.99</v>
      </c>
      <c r="D3130">
        <v>148.9</v>
      </c>
      <c r="E3130">
        <v>149.1</v>
      </c>
      <c r="F3130">
        <v>148.88</v>
      </c>
      <c r="G3130">
        <v>40905</v>
      </c>
    </row>
    <row r="3131" spans="1:7" x14ac:dyDescent="0.25">
      <c r="A3131" t="s">
        <v>7</v>
      </c>
      <c r="B3131" s="1">
        <v>44714.65625</v>
      </c>
      <c r="C3131">
        <v>148.88999999999999</v>
      </c>
      <c r="D3131">
        <v>148.9</v>
      </c>
      <c r="E3131">
        <v>148.97999999999999</v>
      </c>
      <c r="F3131">
        <v>148.76</v>
      </c>
      <c r="G3131">
        <v>35118</v>
      </c>
    </row>
    <row r="3132" spans="1:7" x14ac:dyDescent="0.25">
      <c r="A3132" t="s">
        <v>7</v>
      </c>
      <c r="B3132" s="1">
        <v>44714.659722222219</v>
      </c>
      <c r="C3132">
        <v>148.88999999999999</v>
      </c>
      <c r="D3132">
        <v>148.99</v>
      </c>
      <c r="E3132">
        <v>149.06899999999999</v>
      </c>
      <c r="F3132">
        <v>148.86500000000001</v>
      </c>
      <c r="G3132">
        <v>21516</v>
      </c>
    </row>
    <row r="3133" spans="1:7" x14ac:dyDescent="0.25">
      <c r="A3133" t="s">
        <v>7</v>
      </c>
      <c r="B3133" s="1">
        <v>44714.663194444445</v>
      </c>
      <c r="C3133">
        <v>149.02000000000001</v>
      </c>
      <c r="D3133">
        <v>148.72999999999999</v>
      </c>
      <c r="E3133">
        <v>149.02000000000001</v>
      </c>
      <c r="F3133">
        <v>148.66</v>
      </c>
      <c r="G3133">
        <v>72459</v>
      </c>
    </row>
    <row r="3134" spans="1:7" x14ac:dyDescent="0.25">
      <c r="A3134" t="s">
        <v>7</v>
      </c>
      <c r="B3134" s="1">
        <v>44714.666666666664</v>
      </c>
      <c r="C3134">
        <v>148.72</v>
      </c>
      <c r="D3134">
        <v>148.22999999999999</v>
      </c>
      <c r="E3134">
        <v>148.91999999999999</v>
      </c>
      <c r="F3134">
        <v>147.87</v>
      </c>
      <c r="G3134">
        <v>231867</v>
      </c>
    </row>
    <row r="3135" spans="1:7" x14ac:dyDescent="0.25">
      <c r="A3135" t="s">
        <v>7</v>
      </c>
      <c r="B3135" s="1">
        <v>44714.670138888891</v>
      </c>
      <c r="C3135">
        <v>148.21</v>
      </c>
      <c r="D3135">
        <v>147.99</v>
      </c>
      <c r="E3135">
        <v>148.47</v>
      </c>
      <c r="F3135">
        <v>147.81</v>
      </c>
      <c r="G3135">
        <v>127664</v>
      </c>
    </row>
    <row r="3136" spans="1:7" x14ac:dyDescent="0.25">
      <c r="A3136" t="s">
        <v>7</v>
      </c>
      <c r="B3136" s="1">
        <v>44714.673611111109</v>
      </c>
      <c r="C3136">
        <v>148</v>
      </c>
      <c r="D3136">
        <v>148.01</v>
      </c>
      <c r="E3136">
        <v>148.13</v>
      </c>
      <c r="F3136">
        <v>147.61000000000001</v>
      </c>
      <c r="G3136">
        <v>171721</v>
      </c>
    </row>
    <row r="3137" spans="1:7" x14ac:dyDescent="0.25">
      <c r="A3137" t="s">
        <v>7</v>
      </c>
      <c r="B3137" s="1">
        <v>44714.677083333336</v>
      </c>
      <c r="C3137">
        <v>148.02000000000001</v>
      </c>
      <c r="D3137">
        <v>147.96</v>
      </c>
      <c r="E3137">
        <v>148.09</v>
      </c>
      <c r="F3137">
        <v>147.63999999999999</v>
      </c>
      <c r="G3137">
        <v>116562</v>
      </c>
    </row>
    <row r="3138" spans="1:7" x14ac:dyDescent="0.25">
      <c r="A3138" t="s">
        <v>7</v>
      </c>
      <c r="B3138" s="1">
        <v>44714.680555555555</v>
      </c>
      <c r="C3138">
        <v>147.94</v>
      </c>
      <c r="D3138">
        <v>147.91999999999999</v>
      </c>
      <c r="E3138">
        <v>148.15</v>
      </c>
      <c r="F3138">
        <v>147.9</v>
      </c>
      <c r="G3138">
        <v>97404</v>
      </c>
    </row>
    <row r="3139" spans="1:7" x14ac:dyDescent="0.25">
      <c r="A3139" t="s">
        <v>7</v>
      </c>
      <c r="B3139" s="1">
        <v>44714.684027777781</v>
      </c>
      <c r="C3139">
        <v>147.91</v>
      </c>
      <c r="D3139">
        <v>147.81</v>
      </c>
      <c r="E3139">
        <v>148</v>
      </c>
      <c r="F3139">
        <v>147.61000000000001</v>
      </c>
      <c r="G3139">
        <v>65565</v>
      </c>
    </row>
    <row r="3140" spans="1:7" x14ac:dyDescent="0.25">
      <c r="A3140" t="s">
        <v>7</v>
      </c>
      <c r="B3140" s="1">
        <v>44714.6875</v>
      </c>
      <c r="C3140">
        <v>147.88999999999999</v>
      </c>
      <c r="D3140">
        <v>147.83500000000001</v>
      </c>
      <c r="E3140">
        <v>148.13999999999999</v>
      </c>
      <c r="F3140">
        <v>146.88</v>
      </c>
      <c r="G3140">
        <v>2730618</v>
      </c>
    </row>
    <row r="3141" spans="1:7" x14ac:dyDescent="0.25">
      <c r="A3141" t="s">
        <v>7</v>
      </c>
      <c r="B3141" s="1">
        <v>44714.690972222219</v>
      </c>
      <c r="C3141">
        <v>147.75</v>
      </c>
      <c r="D3141">
        <v>147.91999999999999</v>
      </c>
      <c r="E3141">
        <v>147.91999999999999</v>
      </c>
      <c r="F3141">
        <v>147.13999999999999</v>
      </c>
      <c r="G3141">
        <v>1818771</v>
      </c>
    </row>
    <row r="3142" spans="1:7" x14ac:dyDescent="0.25">
      <c r="A3142" t="s">
        <v>7</v>
      </c>
      <c r="B3142" s="1">
        <v>44714.694444444445</v>
      </c>
      <c r="C3142">
        <v>147.84</v>
      </c>
      <c r="D3142">
        <v>148.26</v>
      </c>
      <c r="E3142">
        <v>148.32</v>
      </c>
      <c r="F3142">
        <v>147.51</v>
      </c>
      <c r="G3142">
        <v>1419686</v>
      </c>
    </row>
    <row r="3143" spans="1:7" x14ac:dyDescent="0.25">
      <c r="A3143" t="s">
        <v>7</v>
      </c>
      <c r="B3143" s="1">
        <v>44714.697916666664</v>
      </c>
      <c r="C3143">
        <v>148.22</v>
      </c>
      <c r="D3143">
        <v>148.37</v>
      </c>
      <c r="E3143">
        <v>148.41</v>
      </c>
      <c r="F3143">
        <v>147.94</v>
      </c>
      <c r="G3143">
        <v>1775135</v>
      </c>
    </row>
    <row r="3144" spans="1:7" x14ac:dyDescent="0.25">
      <c r="A3144" t="s">
        <v>7</v>
      </c>
      <c r="B3144" s="1">
        <v>44714.701388888891</v>
      </c>
      <c r="C3144">
        <v>148.38999999999999</v>
      </c>
      <c r="D3144">
        <v>148.22</v>
      </c>
      <c r="E3144">
        <v>148.47999999999999</v>
      </c>
      <c r="F3144">
        <v>148.16</v>
      </c>
      <c r="G3144">
        <v>973348</v>
      </c>
    </row>
    <row r="3145" spans="1:7" x14ac:dyDescent="0.25">
      <c r="A3145" t="s">
        <v>7</v>
      </c>
      <c r="B3145" s="1">
        <v>44714.704861111109</v>
      </c>
      <c r="C3145">
        <v>148.19</v>
      </c>
      <c r="D3145">
        <v>148.16</v>
      </c>
      <c r="E3145">
        <v>148.24799999999999</v>
      </c>
      <c r="F3145">
        <v>147.553</v>
      </c>
      <c r="G3145">
        <v>1170327</v>
      </c>
    </row>
    <row r="3146" spans="1:7" x14ac:dyDescent="0.25">
      <c r="A3146" t="s">
        <v>7</v>
      </c>
      <c r="B3146" s="1">
        <v>44714.708333333336</v>
      </c>
      <c r="C3146">
        <v>148.16999999999999</v>
      </c>
      <c r="D3146">
        <v>148.16999999999999</v>
      </c>
      <c r="E3146">
        <v>148.63999999999999</v>
      </c>
      <c r="F3146">
        <v>147.94999999999999</v>
      </c>
      <c r="G3146">
        <v>1878883</v>
      </c>
    </row>
    <row r="3147" spans="1:7" x14ac:dyDescent="0.25">
      <c r="A3147" t="s">
        <v>7</v>
      </c>
      <c r="B3147" s="1">
        <v>44714.711805555555</v>
      </c>
      <c r="C3147">
        <v>148.19</v>
      </c>
      <c r="D3147">
        <v>147.99</v>
      </c>
      <c r="E3147">
        <v>148.35</v>
      </c>
      <c r="F3147">
        <v>147.84</v>
      </c>
      <c r="G3147">
        <v>928626</v>
      </c>
    </row>
    <row r="3148" spans="1:7" x14ac:dyDescent="0.25">
      <c r="A3148" t="s">
        <v>7</v>
      </c>
      <c r="B3148" s="1">
        <v>44714.715277777781</v>
      </c>
      <c r="C3148">
        <v>147.94999999999999</v>
      </c>
      <c r="D3148">
        <v>148.78</v>
      </c>
      <c r="E3148">
        <v>149.03</v>
      </c>
      <c r="F3148">
        <v>147.88999999999999</v>
      </c>
      <c r="G3148">
        <v>1373808</v>
      </c>
    </row>
    <row r="3149" spans="1:7" x14ac:dyDescent="0.25">
      <c r="A3149" t="s">
        <v>7</v>
      </c>
      <c r="B3149" s="1">
        <v>44714.71875</v>
      </c>
      <c r="C3149">
        <v>148.74</v>
      </c>
      <c r="D3149">
        <v>148.18</v>
      </c>
      <c r="E3149">
        <v>148.88999999999999</v>
      </c>
      <c r="F3149">
        <v>148.15</v>
      </c>
      <c r="G3149">
        <v>1062090</v>
      </c>
    </row>
    <row r="3150" spans="1:7" x14ac:dyDescent="0.25">
      <c r="A3150" t="s">
        <v>7</v>
      </c>
      <c r="B3150" s="1">
        <v>44714.722222222219</v>
      </c>
      <c r="C3150">
        <v>148.22</v>
      </c>
      <c r="D3150">
        <v>147.65</v>
      </c>
      <c r="E3150">
        <v>148.37</v>
      </c>
      <c r="F3150">
        <v>147.57499999999999</v>
      </c>
      <c r="G3150">
        <v>1324110</v>
      </c>
    </row>
    <row r="3151" spans="1:7" x14ac:dyDescent="0.25">
      <c r="A3151" t="s">
        <v>7</v>
      </c>
      <c r="B3151" s="1">
        <v>44714.725694444445</v>
      </c>
      <c r="C3151">
        <v>147.63</v>
      </c>
      <c r="D3151">
        <v>147.41999999999999</v>
      </c>
      <c r="E3151">
        <v>147.91</v>
      </c>
      <c r="F3151">
        <v>147.24</v>
      </c>
      <c r="G3151">
        <v>1513508</v>
      </c>
    </row>
    <row r="3152" spans="1:7" x14ac:dyDescent="0.25">
      <c r="A3152" t="s">
        <v>7</v>
      </c>
      <c r="B3152" s="1">
        <v>44714.729166666664</v>
      </c>
      <c r="C3152">
        <v>147.41</v>
      </c>
      <c r="D3152">
        <v>147.56100000000001</v>
      </c>
      <c r="E3152">
        <v>147.71899999999999</v>
      </c>
      <c r="F3152">
        <v>147.35</v>
      </c>
      <c r="G3152">
        <v>1063964</v>
      </c>
    </row>
    <row r="3153" spans="1:7" x14ac:dyDescent="0.25">
      <c r="A3153" t="s">
        <v>7</v>
      </c>
      <c r="B3153" s="1">
        <v>44714.732638888891</v>
      </c>
      <c r="C3153">
        <v>147.54</v>
      </c>
      <c r="D3153">
        <v>147.94</v>
      </c>
      <c r="E3153">
        <v>148.023</v>
      </c>
      <c r="F3153">
        <v>147.47999999999999</v>
      </c>
      <c r="G3153">
        <v>874736</v>
      </c>
    </row>
    <row r="3154" spans="1:7" x14ac:dyDescent="0.25">
      <c r="A3154" t="s">
        <v>7</v>
      </c>
      <c r="B3154" s="1">
        <v>44714.736111111109</v>
      </c>
      <c r="C3154">
        <v>147.97999999999999</v>
      </c>
      <c r="D3154">
        <v>148.084</v>
      </c>
      <c r="E3154">
        <v>148.19499999999999</v>
      </c>
      <c r="F3154">
        <v>147.81</v>
      </c>
      <c r="G3154">
        <v>696593</v>
      </c>
    </row>
    <row r="3155" spans="1:7" x14ac:dyDescent="0.25">
      <c r="A3155" t="s">
        <v>7</v>
      </c>
      <c r="B3155" s="1">
        <v>44714.739583333336</v>
      </c>
      <c r="C3155">
        <v>148.07</v>
      </c>
      <c r="D3155">
        <v>148.13</v>
      </c>
      <c r="E3155">
        <v>148.23500000000001</v>
      </c>
      <c r="F3155">
        <v>147.822</v>
      </c>
      <c r="G3155">
        <v>656329</v>
      </c>
    </row>
    <row r="3156" spans="1:7" x14ac:dyDescent="0.25">
      <c r="A3156" t="s">
        <v>7</v>
      </c>
      <c r="B3156" s="1">
        <v>44714.743055555555</v>
      </c>
      <c r="C3156">
        <v>148.12</v>
      </c>
      <c r="D3156">
        <v>148.01499999999999</v>
      </c>
      <c r="E3156">
        <v>148.24</v>
      </c>
      <c r="F3156">
        <v>147.86600000000001</v>
      </c>
      <c r="G3156">
        <v>649631</v>
      </c>
    </row>
    <row r="3157" spans="1:7" x14ac:dyDescent="0.25">
      <c r="A3157" t="s">
        <v>7</v>
      </c>
      <c r="B3157" s="1">
        <v>44714.746527777781</v>
      </c>
      <c r="C3157">
        <v>148.01</v>
      </c>
      <c r="D3157">
        <v>148.22999999999999</v>
      </c>
      <c r="E3157">
        <v>148.31299999999999</v>
      </c>
      <c r="F3157">
        <v>147.91999999999999</v>
      </c>
      <c r="G3157">
        <v>703803</v>
      </c>
    </row>
    <row r="3158" spans="1:7" x14ac:dyDescent="0.25">
      <c r="A3158" t="s">
        <v>7</v>
      </c>
      <c r="B3158" s="1">
        <v>44714.75</v>
      </c>
      <c r="C3158">
        <v>148.19999999999999</v>
      </c>
      <c r="D3158">
        <v>148.65</v>
      </c>
      <c r="E3158">
        <v>148.83000000000001</v>
      </c>
      <c r="F3158">
        <v>148.11500000000001</v>
      </c>
      <c r="G3158">
        <v>1115719</v>
      </c>
    </row>
    <row r="3159" spans="1:7" x14ac:dyDescent="0.25">
      <c r="A3159" t="s">
        <v>7</v>
      </c>
      <c r="B3159" s="1">
        <v>44714.753472222219</v>
      </c>
      <c r="C3159">
        <v>148.69999999999999</v>
      </c>
      <c r="D3159">
        <v>148.72300000000001</v>
      </c>
      <c r="E3159">
        <v>148.77000000000001</v>
      </c>
      <c r="F3159">
        <v>148.5</v>
      </c>
      <c r="G3159">
        <v>647140</v>
      </c>
    </row>
    <row r="3160" spans="1:7" x14ac:dyDescent="0.25">
      <c r="A3160" t="s">
        <v>7</v>
      </c>
      <c r="B3160" s="1">
        <v>44714.756944444445</v>
      </c>
      <c r="C3160">
        <v>148.715</v>
      </c>
      <c r="D3160">
        <v>149.27799999999999</v>
      </c>
      <c r="E3160">
        <v>149.30199999999999</v>
      </c>
      <c r="F3160">
        <v>148.715</v>
      </c>
      <c r="G3160">
        <v>1246578</v>
      </c>
    </row>
    <row r="3161" spans="1:7" x14ac:dyDescent="0.25">
      <c r="A3161" t="s">
        <v>7</v>
      </c>
      <c r="B3161" s="1">
        <v>44714.760416666664</v>
      </c>
      <c r="C3161">
        <v>149.28899999999999</v>
      </c>
      <c r="D3161">
        <v>149.04</v>
      </c>
      <c r="E3161">
        <v>149.31800000000001</v>
      </c>
      <c r="F3161">
        <v>148.9</v>
      </c>
      <c r="G3161">
        <v>847453</v>
      </c>
    </row>
    <row r="3162" spans="1:7" x14ac:dyDescent="0.25">
      <c r="A3162" t="s">
        <v>7</v>
      </c>
      <c r="B3162" s="1">
        <v>44714.763888888891</v>
      </c>
      <c r="C3162">
        <v>149.03100000000001</v>
      </c>
      <c r="D3162">
        <v>149.03</v>
      </c>
      <c r="E3162">
        <v>149.1</v>
      </c>
      <c r="F3162">
        <v>148.89099999999999</v>
      </c>
      <c r="G3162">
        <v>620870</v>
      </c>
    </row>
    <row r="3163" spans="1:7" x14ac:dyDescent="0.25">
      <c r="A3163" t="s">
        <v>7</v>
      </c>
      <c r="B3163" s="1">
        <v>44714.767361111109</v>
      </c>
      <c r="C3163">
        <v>149.00899999999999</v>
      </c>
      <c r="D3163">
        <v>148.93</v>
      </c>
      <c r="E3163">
        <v>149.1</v>
      </c>
      <c r="F3163">
        <v>148.69</v>
      </c>
      <c r="G3163">
        <v>757988</v>
      </c>
    </row>
    <row r="3164" spans="1:7" x14ac:dyDescent="0.25">
      <c r="A3164" t="s">
        <v>7</v>
      </c>
      <c r="B3164" s="1">
        <v>44714.770833333336</v>
      </c>
      <c r="C3164">
        <v>148.97</v>
      </c>
      <c r="D3164">
        <v>148.79</v>
      </c>
      <c r="E3164">
        <v>148.99</v>
      </c>
      <c r="F3164">
        <v>148.54</v>
      </c>
      <c r="G3164">
        <v>706898</v>
      </c>
    </row>
    <row r="3165" spans="1:7" x14ac:dyDescent="0.25">
      <c r="A3165" t="s">
        <v>7</v>
      </c>
      <c r="B3165" s="1">
        <v>44714.774305555555</v>
      </c>
      <c r="C3165">
        <v>148.77000000000001</v>
      </c>
      <c r="D3165">
        <v>148.66999999999999</v>
      </c>
      <c r="E3165">
        <v>148.77000000000001</v>
      </c>
      <c r="F3165">
        <v>148.52000000000001</v>
      </c>
      <c r="G3165">
        <v>729067</v>
      </c>
    </row>
    <row r="3166" spans="1:7" x14ac:dyDescent="0.25">
      <c r="A3166" t="s">
        <v>7</v>
      </c>
      <c r="B3166" s="1">
        <v>44714.777777777781</v>
      </c>
      <c r="C3166">
        <v>148.69</v>
      </c>
      <c r="D3166">
        <v>149.19</v>
      </c>
      <c r="E3166">
        <v>149.29</v>
      </c>
      <c r="F3166">
        <v>148.68</v>
      </c>
      <c r="G3166">
        <v>848570</v>
      </c>
    </row>
    <row r="3167" spans="1:7" x14ac:dyDescent="0.25">
      <c r="A3167" t="s">
        <v>7</v>
      </c>
      <c r="B3167" s="1">
        <v>44714.78125</v>
      </c>
      <c r="C3167">
        <v>149.19999999999999</v>
      </c>
      <c r="D3167">
        <v>149.77500000000001</v>
      </c>
      <c r="E3167">
        <v>149.83000000000001</v>
      </c>
      <c r="F3167">
        <v>149.12</v>
      </c>
      <c r="G3167">
        <v>1058847</v>
      </c>
    </row>
    <row r="3168" spans="1:7" x14ac:dyDescent="0.25">
      <c r="A3168" t="s">
        <v>7</v>
      </c>
      <c r="B3168" s="1">
        <v>44714.784722222219</v>
      </c>
      <c r="C3168">
        <v>149.809</v>
      </c>
      <c r="D3168">
        <v>149.80000000000001</v>
      </c>
      <c r="E3168">
        <v>149.93100000000001</v>
      </c>
      <c r="F3168">
        <v>149.69999999999999</v>
      </c>
      <c r="G3168">
        <v>852056</v>
      </c>
    </row>
    <row r="3169" spans="1:7" x14ac:dyDescent="0.25">
      <c r="A3169" t="s">
        <v>7</v>
      </c>
      <c r="B3169" s="1">
        <v>44714.788194444445</v>
      </c>
      <c r="C3169">
        <v>149.79</v>
      </c>
      <c r="D3169">
        <v>149.441</v>
      </c>
      <c r="E3169">
        <v>149.85</v>
      </c>
      <c r="F3169">
        <v>149.35</v>
      </c>
      <c r="G3169">
        <v>843577</v>
      </c>
    </row>
    <row r="3170" spans="1:7" x14ac:dyDescent="0.25">
      <c r="A3170" t="s">
        <v>7</v>
      </c>
      <c r="B3170" s="1">
        <v>44714.791666666664</v>
      </c>
      <c r="C3170">
        <v>149.47999999999999</v>
      </c>
      <c r="D3170">
        <v>149.71899999999999</v>
      </c>
      <c r="E3170">
        <v>149.73500000000001</v>
      </c>
      <c r="F3170">
        <v>149.351</v>
      </c>
      <c r="G3170">
        <v>603662</v>
      </c>
    </row>
    <row r="3171" spans="1:7" x14ac:dyDescent="0.25">
      <c r="A3171" t="s">
        <v>7</v>
      </c>
      <c r="B3171" s="1">
        <v>44714.795138888891</v>
      </c>
      <c r="C3171">
        <v>149.709</v>
      </c>
      <c r="D3171">
        <v>149.56</v>
      </c>
      <c r="E3171">
        <v>149.85</v>
      </c>
      <c r="F3171">
        <v>149.44999999999999</v>
      </c>
      <c r="G3171">
        <v>680523</v>
      </c>
    </row>
    <row r="3172" spans="1:7" x14ac:dyDescent="0.25">
      <c r="A3172" t="s">
        <v>7</v>
      </c>
      <c r="B3172" s="1">
        <v>44714.798611111109</v>
      </c>
      <c r="C3172">
        <v>149.54</v>
      </c>
      <c r="D3172">
        <v>149.70500000000001</v>
      </c>
      <c r="E3172">
        <v>149.79</v>
      </c>
      <c r="F3172">
        <v>149.505</v>
      </c>
      <c r="G3172">
        <v>478725</v>
      </c>
    </row>
    <row r="3173" spans="1:7" x14ac:dyDescent="0.25">
      <c r="A3173" t="s">
        <v>7</v>
      </c>
      <c r="B3173" s="1">
        <v>44714.802083333336</v>
      </c>
      <c r="C3173">
        <v>149.72</v>
      </c>
      <c r="D3173">
        <v>150.36500000000001</v>
      </c>
      <c r="E3173">
        <v>150.36500000000001</v>
      </c>
      <c r="F3173">
        <v>149.69</v>
      </c>
      <c r="G3173">
        <v>952626</v>
      </c>
    </row>
    <row r="3174" spans="1:7" x14ac:dyDescent="0.25">
      <c r="A3174" t="s">
        <v>7</v>
      </c>
      <c r="B3174" s="1">
        <v>44714.805555555555</v>
      </c>
      <c r="C3174">
        <v>150.35</v>
      </c>
      <c r="D3174">
        <v>150.47</v>
      </c>
      <c r="E3174">
        <v>150.5</v>
      </c>
      <c r="F3174">
        <v>150.18</v>
      </c>
      <c r="G3174">
        <v>930413</v>
      </c>
    </row>
    <row r="3175" spans="1:7" x14ac:dyDescent="0.25">
      <c r="A3175" t="s">
        <v>7</v>
      </c>
      <c r="B3175" s="1">
        <v>44714.809027777781</v>
      </c>
      <c r="C3175">
        <v>150.44999999999999</v>
      </c>
      <c r="D3175">
        <v>150.501</v>
      </c>
      <c r="E3175">
        <v>150.53</v>
      </c>
      <c r="F3175">
        <v>150.27000000000001</v>
      </c>
      <c r="G3175">
        <v>596911</v>
      </c>
    </row>
    <row r="3176" spans="1:7" x14ac:dyDescent="0.25">
      <c r="A3176" t="s">
        <v>7</v>
      </c>
      <c r="B3176" s="1">
        <v>44714.8125</v>
      </c>
      <c r="C3176">
        <v>150.55000000000001</v>
      </c>
      <c r="D3176">
        <v>150.435</v>
      </c>
      <c r="E3176">
        <v>150.58000000000001</v>
      </c>
      <c r="F3176">
        <v>150.352</v>
      </c>
      <c r="G3176">
        <v>678958</v>
      </c>
    </row>
    <row r="3177" spans="1:7" x14ac:dyDescent="0.25">
      <c r="A3177" t="s">
        <v>7</v>
      </c>
      <c r="B3177" s="1">
        <v>44714.815972222219</v>
      </c>
      <c r="C3177">
        <v>150.45400000000001</v>
      </c>
      <c r="D3177">
        <v>150.56</v>
      </c>
      <c r="E3177">
        <v>150.57</v>
      </c>
      <c r="F3177">
        <v>150.37899999999999</v>
      </c>
      <c r="G3177">
        <v>517182</v>
      </c>
    </row>
    <row r="3178" spans="1:7" x14ac:dyDescent="0.25">
      <c r="A3178" t="s">
        <v>7</v>
      </c>
      <c r="B3178" s="1">
        <v>44714.819444444445</v>
      </c>
      <c r="C3178">
        <v>150.565</v>
      </c>
      <c r="D3178">
        <v>150.46</v>
      </c>
      <c r="E3178">
        <v>150.6</v>
      </c>
      <c r="F3178">
        <v>150.36000000000001</v>
      </c>
      <c r="G3178">
        <v>629534</v>
      </c>
    </row>
    <row r="3179" spans="1:7" x14ac:dyDescent="0.25">
      <c r="A3179" t="s">
        <v>7</v>
      </c>
      <c r="B3179" s="1">
        <v>44714.822916666664</v>
      </c>
      <c r="C3179">
        <v>150.47999999999999</v>
      </c>
      <c r="D3179">
        <v>150.47999999999999</v>
      </c>
      <c r="E3179">
        <v>150.685</v>
      </c>
      <c r="F3179">
        <v>150.41999999999999</v>
      </c>
      <c r="G3179">
        <v>619846</v>
      </c>
    </row>
    <row r="3180" spans="1:7" x14ac:dyDescent="0.25">
      <c r="A3180" t="s">
        <v>7</v>
      </c>
      <c r="B3180" s="1">
        <v>44714.826388888891</v>
      </c>
      <c r="C3180">
        <v>150.48500000000001</v>
      </c>
      <c r="D3180">
        <v>150.66</v>
      </c>
      <c r="E3180">
        <v>150.69</v>
      </c>
      <c r="F3180">
        <v>150.43</v>
      </c>
      <c r="G3180">
        <v>560221</v>
      </c>
    </row>
    <row r="3181" spans="1:7" x14ac:dyDescent="0.25">
      <c r="A3181" t="s">
        <v>7</v>
      </c>
      <c r="B3181" s="1">
        <v>44714.829861111109</v>
      </c>
      <c r="C3181">
        <v>150.654</v>
      </c>
      <c r="D3181">
        <v>150.47999999999999</v>
      </c>
      <c r="E3181">
        <v>150.654</v>
      </c>
      <c r="F3181">
        <v>150.37</v>
      </c>
      <c r="G3181">
        <v>448828</v>
      </c>
    </row>
    <row r="3182" spans="1:7" x14ac:dyDescent="0.25">
      <c r="A3182" t="s">
        <v>7</v>
      </c>
      <c r="B3182" s="1">
        <v>44714.833333333336</v>
      </c>
      <c r="C3182">
        <v>150.49</v>
      </c>
      <c r="D3182">
        <v>150.59</v>
      </c>
      <c r="E3182">
        <v>150.61000000000001</v>
      </c>
      <c r="F3182">
        <v>150.37</v>
      </c>
      <c r="G3182">
        <v>502380</v>
      </c>
    </row>
    <row r="3183" spans="1:7" x14ac:dyDescent="0.25">
      <c r="A3183" t="s">
        <v>7</v>
      </c>
      <c r="B3183" s="1">
        <v>44714.836805555555</v>
      </c>
      <c r="C3183">
        <v>150.595</v>
      </c>
      <c r="D3183">
        <v>150.41</v>
      </c>
      <c r="E3183">
        <v>150.6</v>
      </c>
      <c r="F3183">
        <v>150.41</v>
      </c>
      <c r="G3183">
        <v>373338</v>
      </c>
    </row>
    <row r="3184" spans="1:7" x14ac:dyDescent="0.25">
      <c r="A3184" t="s">
        <v>7</v>
      </c>
      <c r="B3184" s="1">
        <v>44714.840277777781</v>
      </c>
      <c r="C3184">
        <v>150.41900000000001</v>
      </c>
      <c r="D3184">
        <v>150.07</v>
      </c>
      <c r="E3184">
        <v>150.49</v>
      </c>
      <c r="F3184">
        <v>149.97999999999999</v>
      </c>
      <c r="G3184">
        <v>860598</v>
      </c>
    </row>
    <row r="3185" spans="1:7" x14ac:dyDescent="0.25">
      <c r="A3185" t="s">
        <v>7</v>
      </c>
      <c r="B3185" s="1">
        <v>44714.84375</v>
      </c>
      <c r="C3185">
        <v>150.06</v>
      </c>
      <c r="D3185">
        <v>150.32</v>
      </c>
      <c r="E3185">
        <v>150.33000000000001</v>
      </c>
      <c r="F3185">
        <v>149.99</v>
      </c>
      <c r="G3185">
        <v>523327</v>
      </c>
    </row>
    <row r="3186" spans="1:7" x14ac:dyDescent="0.25">
      <c r="A3186" t="s">
        <v>7</v>
      </c>
      <c r="B3186" s="1">
        <v>44714.847222222219</v>
      </c>
      <c r="C3186">
        <v>150.30000000000001</v>
      </c>
      <c r="D3186">
        <v>150.245</v>
      </c>
      <c r="E3186">
        <v>150.34</v>
      </c>
      <c r="F3186">
        <v>150.15</v>
      </c>
      <c r="G3186">
        <v>362932</v>
      </c>
    </row>
    <row r="3187" spans="1:7" x14ac:dyDescent="0.25">
      <c r="A3187" t="s">
        <v>7</v>
      </c>
      <c r="B3187" s="1">
        <v>44714.850694444445</v>
      </c>
      <c r="C3187">
        <v>150.21100000000001</v>
      </c>
      <c r="D3187">
        <v>150.179</v>
      </c>
      <c r="E3187">
        <v>150.30699999999999</v>
      </c>
      <c r="F3187">
        <v>149.97</v>
      </c>
      <c r="G3187">
        <v>392814</v>
      </c>
    </row>
    <row r="3188" spans="1:7" x14ac:dyDescent="0.25">
      <c r="A3188" t="s">
        <v>7</v>
      </c>
      <c r="B3188" s="1">
        <v>44714.854166666664</v>
      </c>
      <c r="C3188">
        <v>150.18</v>
      </c>
      <c r="D3188">
        <v>150.22999999999999</v>
      </c>
      <c r="E3188">
        <v>150.25</v>
      </c>
      <c r="F3188">
        <v>150.04</v>
      </c>
      <c r="G3188">
        <v>430096</v>
      </c>
    </row>
    <row r="3189" spans="1:7" x14ac:dyDescent="0.25">
      <c r="A3189" t="s">
        <v>7</v>
      </c>
      <c r="B3189" s="1">
        <v>44714.857638888891</v>
      </c>
      <c r="C3189">
        <v>150.24</v>
      </c>
      <c r="D3189">
        <v>150.215</v>
      </c>
      <c r="E3189">
        <v>150.27000000000001</v>
      </c>
      <c r="F3189">
        <v>150.10499999999999</v>
      </c>
      <c r="G3189">
        <v>338512</v>
      </c>
    </row>
    <row r="3190" spans="1:7" x14ac:dyDescent="0.25">
      <c r="A3190" t="s">
        <v>7</v>
      </c>
      <c r="B3190" s="1">
        <v>44714.861111111109</v>
      </c>
      <c r="C3190">
        <v>150.22</v>
      </c>
      <c r="D3190">
        <v>150.405</v>
      </c>
      <c r="E3190">
        <v>150.41</v>
      </c>
      <c r="F3190">
        <v>150.11000000000001</v>
      </c>
      <c r="G3190">
        <v>388741</v>
      </c>
    </row>
    <row r="3191" spans="1:7" x14ac:dyDescent="0.25">
      <c r="A3191" t="s">
        <v>7</v>
      </c>
      <c r="B3191" s="1">
        <v>44714.864583333336</v>
      </c>
      <c r="C3191">
        <v>150.41</v>
      </c>
      <c r="D3191">
        <v>150.44</v>
      </c>
      <c r="E3191">
        <v>150.46</v>
      </c>
      <c r="F3191">
        <v>150.31700000000001</v>
      </c>
      <c r="G3191">
        <v>388278</v>
      </c>
    </row>
    <row r="3192" spans="1:7" x14ac:dyDescent="0.25">
      <c r="A3192" t="s">
        <v>7</v>
      </c>
      <c r="B3192" s="1">
        <v>44714.868055555555</v>
      </c>
      <c r="C3192">
        <v>150.44499999999999</v>
      </c>
      <c r="D3192">
        <v>150.36500000000001</v>
      </c>
      <c r="E3192">
        <v>150.54</v>
      </c>
      <c r="F3192">
        <v>150.30000000000001</v>
      </c>
      <c r="G3192">
        <v>506444</v>
      </c>
    </row>
    <row r="3193" spans="1:7" x14ac:dyDescent="0.25">
      <c r="A3193" t="s">
        <v>7</v>
      </c>
      <c r="B3193" s="1">
        <v>44714.871527777781</v>
      </c>
      <c r="C3193">
        <v>150.36000000000001</v>
      </c>
      <c r="D3193">
        <v>150.30500000000001</v>
      </c>
      <c r="E3193">
        <v>150.36500000000001</v>
      </c>
      <c r="F3193">
        <v>150.12</v>
      </c>
      <c r="G3193">
        <v>475041</v>
      </c>
    </row>
    <row r="3194" spans="1:7" x14ac:dyDescent="0.25">
      <c r="A3194" t="s">
        <v>7</v>
      </c>
      <c r="B3194" s="1">
        <v>44714.875</v>
      </c>
      <c r="C3194">
        <v>150.315</v>
      </c>
      <c r="D3194">
        <v>150.55500000000001</v>
      </c>
      <c r="E3194">
        <v>150.59</v>
      </c>
      <c r="F3194">
        <v>150.21</v>
      </c>
      <c r="G3194">
        <v>597768</v>
      </c>
    </row>
    <row r="3195" spans="1:7" x14ac:dyDescent="0.25">
      <c r="A3195" t="s">
        <v>7</v>
      </c>
      <c r="B3195" s="1">
        <v>44714.878472222219</v>
      </c>
      <c r="C3195">
        <v>150.55799999999999</v>
      </c>
      <c r="D3195">
        <v>150.595</v>
      </c>
      <c r="E3195">
        <v>150.68</v>
      </c>
      <c r="F3195">
        <v>150.49</v>
      </c>
      <c r="G3195">
        <v>559318</v>
      </c>
    </row>
    <row r="3196" spans="1:7" x14ac:dyDescent="0.25">
      <c r="A3196" t="s">
        <v>7</v>
      </c>
      <c r="B3196" s="1">
        <v>44714.881944444445</v>
      </c>
      <c r="C3196">
        <v>150.59</v>
      </c>
      <c r="D3196">
        <v>150.77500000000001</v>
      </c>
      <c r="E3196">
        <v>150.80000000000001</v>
      </c>
      <c r="F3196">
        <v>150.47399999999999</v>
      </c>
      <c r="G3196">
        <v>522444</v>
      </c>
    </row>
    <row r="3197" spans="1:7" x14ac:dyDescent="0.25">
      <c r="A3197" t="s">
        <v>7</v>
      </c>
      <c r="B3197" s="1">
        <v>44714.885416666664</v>
      </c>
      <c r="C3197">
        <v>150.78</v>
      </c>
      <c r="D3197">
        <v>150.75</v>
      </c>
      <c r="E3197">
        <v>150.79</v>
      </c>
      <c r="F3197">
        <v>150.61000000000001</v>
      </c>
      <c r="G3197">
        <v>494381</v>
      </c>
    </row>
    <row r="3198" spans="1:7" x14ac:dyDescent="0.25">
      <c r="A3198" t="s">
        <v>7</v>
      </c>
      <c r="B3198" s="1">
        <v>44714.888888888891</v>
      </c>
      <c r="C3198">
        <v>150.75800000000001</v>
      </c>
      <c r="D3198">
        <v>150.69499999999999</v>
      </c>
      <c r="E3198">
        <v>150.81</v>
      </c>
      <c r="F3198">
        <v>150.65</v>
      </c>
      <c r="G3198">
        <v>454698</v>
      </c>
    </row>
    <row r="3199" spans="1:7" x14ac:dyDescent="0.25">
      <c r="A3199" t="s">
        <v>7</v>
      </c>
      <c r="B3199" s="1">
        <v>44714.892361111109</v>
      </c>
      <c r="C3199">
        <v>150.68</v>
      </c>
      <c r="D3199">
        <v>150.53</v>
      </c>
      <c r="E3199">
        <v>150.69</v>
      </c>
      <c r="F3199">
        <v>150.43</v>
      </c>
      <c r="G3199">
        <v>474968</v>
      </c>
    </row>
    <row r="3200" spans="1:7" x14ac:dyDescent="0.25">
      <c r="A3200" t="s">
        <v>7</v>
      </c>
      <c r="B3200" s="1">
        <v>44714.895833333336</v>
      </c>
      <c r="C3200">
        <v>150.52699999999999</v>
      </c>
      <c r="D3200">
        <v>150.64099999999999</v>
      </c>
      <c r="E3200">
        <v>150.69999999999999</v>
      </c>
      <c r="F3200">
        <v>150.5</v>
      </c>
      <c r="G3200">
        <v>415202</v>
      </c>
    </row>
    <row r="3201" spans="1:7" x14ac:dyDescent="0.25">
      <c r="A3201" t="s">
        <v>7</v>
      </c>
      <c r="B3201" s="1">
        <v>44714.899305555555</v>
      </c>
      <c r="C3201">
        <v>150.63</v>
      </c>
      <c r="D3201">
        <v>150.554</v>
      </c>
      <c r="E3201">
        <v>150.66</v>
      </c>
      <c r="F3201">
        <v>150.5</v>
      </c>
      <c r="G3201">
        <v>324780</v>
      </c>
    </row>
    <row r="3202" spans="1:7" x14ac:dyDescent="0.25">
      <c r="A3202" t="s">
        <v>7</v>
      </c>
      <c r="B3202" s="1">
        <v>44714.902777777781</v>
      </c>
      <c r="C3202">
        <v>150.56</v>
      </c>
      <c r="D3202">
        <v>150.43</v>
      </c>
      <c r="E3202">
        <v>150.56</v>
      </c>
      <c r="F3202">
        <v>150.27000000000001</v>
      </c>
      <c r="G3202">
        <v>498646</v>
      </c>
    </row>
    <row r="3203" spans="1:7" x14ac:dyDescent="0.25">
      <c r="A3203" t="s">
        <v>7</v>
      </c>
      <c r="B3203" s="1">
        <v>44714.90625</v>
      </c>
      <c r="C3203">
        <v>150.41999999999999</v>
      </c>
      <c r="D3203">
        <v>150.28100000000001</v>
      </c>
      <c r="E3203">
        <v>150.49799999999999</v>
      </c>
      <c r="F3203">
        <v>150.28</v>
      </c>
      <c r="G3203">
        <v>432655</v>
      </c>
    </row>
    <row r="3204" spans="1:7" x14ac:dyDescent="0.25">
      <c r="A3204" t="s">
        <v>7</v>
      </c>
      <c r="B3204" s="1">
        <v>44714.909722222219</v>
      </c>
      <c r="C3204">
        <v>150.26</v>
      </c>
      <c r="D3204">
        <v>150.4</v>
      </c>
      <c r="E3204">
        <v>150.56</v>
      </c>
      <c r="F3204">
        <v>150.19999999999999</v>
      </c>
      <c r="G3204">
        <v>533766</v>
      </c>
    </row>
    <row r="3205" spans="1:7" x14ac:dyDescent="0.25">
      <c r="A3205" t="s">
        <v>7</v>
      </c>
      <c r="B3205" s="1">
        <v>44714.913194444445</v>
      </c>
      <c r="C3205">
        <v>150.38999999999999</v>
      </c>
      <c r="D3205">
        <v>150.1</v>
      </c>
      <c r="E3205">
        <v>150.49</v>
      </c>
      <c r="F3205">
        <v>150.07</v>
      </c>
      <c r="G3205">
        <v>530507</v>
      </c>
    </row>
    <row r="3206" spans="1:7" x14ac:dyDescent="0.25">
      <c r="A3206" t="s">
        <v>7</v>
      </c>
      <c r="B3206" s="1">
        <v>44714.916666666664</v>
      </c>
      <c r="C3206">
        <v>150.10900000000001</v>
      </c>
      <c r="D3206">
        <v>150.29599999999999</v>
      </c>
      <c r="E3206">
        <v>150.38999999999999</v>
      </c>
      <c r="F3206">
        <v>150.06</v>
      </c>
      <c r="G3206">
        <v>550554</v>
      </c>
    </row>
    <row r="3207" spans="1:7" x14ac:dyDescent="0.25">
      <c r="A3207" t="s">
        <v>7</v>
      </c>
      <c r="B3207" s="1">
        <v>44714.920138888891</v>
      </c>
      <c r="C3207">
        <v>150.30000000000001</v>
      </c>
      <c r="D3207">
        <v>150.315</v>
      </c>
      <c r="E3207">
        <v>150.41800000000001</v>
      </c>
      <c r="F3207">
        <v>150.22999999999999</v>
      </c>
      <c r="G3207">
        <v>464025</v>
      </c>
    </row>
    <row r="3208" spans="1:7" x14ac:dyDescent="0.25">
      <c r="A3208" t="s">
        <v>7</v>
      </c>
      <c r="B3208" s="1">
        <v>44714.923611111109</v>
      </c>
      <c r="C3208">
        <v>150.27000000000001</v>
      </c>
      <c r="D3208">
        <v>150.43299999999999</v>
      </c>
      <c r="E3208">
        <v>150.47</v>
      </c>
      <c r="F3208">
        <v>150.245</v>
      </c>
      <c r="G3208">
        <v>541038</v>
      </c>
    </row>
    <row r="3209" spans="1:7" x14ac:dyDescent="0.25">
      <c r="A3209" t="s">
        <v>7</v>
      </c>
      <c r="B3209" s="1">
        <v>44714.927083333336</v>
      </c>
      <c r="C3209">
        <v>150.43199999999999</v>
      </c>
      <c r="D3209">
        <v>150.52500000000001</v>
      </c>
      <c r="E3209">
        <v>150.6</v>
      </c>
      <c r="F3209">
        <v>150.36000000000001</v>
      </c>
      <c r="G3209">
        <v>490563</v>
      </c>
    </row>
    <row r="3210" spans="1:7" x14ac:dyDescent="0.25">
      <c r="A3210" t="s">
        <v>7</v>
      </c>
      <c r="B3210" s="1">
        <v>44714.930555555555</v>
      </c>
      <c r="C3210">
        <v>150.53</v>
      </c>
      <c r="D3210">
        <v>150.51</v>
      </c>
      <c r="E3210">
        <v>150.6</v>
      </c>
      <c r="F3210">
        <v>150.32</v>
      </c>
      <c r="G3210">
        <v>607866</v>
      </c>
    </row>
    <row r="3211" spans="1:7" x14ac:dyDescent="0.25">
      <c r="A3211" t="s">
        <v>7</v>
      </c>
      <c r="B3211" s="1">
        <v>44714.934027777781</v>
      </c>
      <c r="C3211">
        <v>150.51</v>
      </c>
      <c r="D3211">
        <v>150.34800000000001</v>
      </c>
      <c r="E3211">
        <v>150.6</v>
      </c>
      <c r="F3211">
        <v>150.19</v>
      </c>
      <c r="G3211">
        <v>784484</v>
      </c>
    </row>
    <row r="3212" spans="1:7" x14ac:dyDescent="0.25">
      <c r="A3212" t="s">
        <v>7</v>
      </c>
      <c r="B3212" s="1">
        <v>44714.9375</v>
      </c>
      <c r="C3212">
        <v>150.34</v>
      </c>
      <c r="D3212">
        <v>150.46600000000001</v>
      </c>
      <c r="E3212">
        <v>150.53</v>
      </c>
      <c r="F3212">
        <v>150.31</v>
      </c>
      <c r="G3212">
        <v>730555</v>
      </c>
    </row>
    <row r="3213" spans="1:7" x14ac:dyDescent="0.25">
      <c r="A3213" t="s">
        <v>7</v>
      </c>
      <c r="B3213" s="1">
        <v>44714.940972222219</v>
      </c>
      <c r="C3213">
        <v>150.47</v>
      </c>
      <c r="D3213">
        <v>150.47999999999999</v>
      </c>
      <c r="E3213">
        <v>150.62</v>
      </c>
      <c r="F3213">
        <v>150.4</v>
      </c>
      <c r="G3213">
        <v>668887</v>
      </c>
    </row>
    <row r="3214" spans="1:7" x14ac:dyDescent="0.25">
      <c r="A3214" t="s">
        <v>7</v>
      </c>
      <c r="B3214" s="1">
        <v>44714.944444444445</v>
      </c>
      <c r="C3214">
        <v>150.495</v>
      </c>
      <c r="D3214">
        <v>150.73500000000001</v>
      </c>
      <c r="E3214">
        <v>150.73500000000001</v>
      </c>
      <c r="F3214">
        <v>150.44499999999999</v>
      </c>
      <c r="G3214">
        <v>708466</v>
      </c>
    </row>
    <row r="3215" spans="1:7" x14ac:dyDescent="0.25">
      <c r="A3215" t="s">
        <v>7</v>
      </c>
      <c r="B3215" s="1">
        <v>44714.947916666664</v>
      </c>
      <c r="C3215">
        <v>150.74</v>
      </c>
      <c r="D3215">
        <v>150.75</v>
      </c>
      <c r="E3215">
        <v>150.84</v>
      </c>
      <c r="F3215">
        <v>150.536</v>
      </c>
      <c r="G3215">
        <v>1061307</v>
      </c>
    </row>
    <row r="3216" spans="1:7" x14ac:dyDescent="0.25">
      <c r="A3216" t="s">
        <v>7</v>
      </c>
      <c r="B3216" s="1">
        <v>44714.951388888891</v>
      </c>
      <c r="C3216">
        <v>150.81</v>
      </c>
      <c r="D3216">
        <v>150.97999999999999</v>
      </c>
      <c r="E3216">
        <v>151.07</v>
      </c>
      <c r="F3216">
        <v>150.66999999999999</v>
      </c>
      <c r="G3216">
        <v>1847361</v>
      </c>
    </row>
    <row r="3217" spans="1:7" x14ac:dyDescent="0.25">
      <c r="A3217" t="s">
        <v>7</v>
      </c>
      <c r="B3217" s="1">
        <v>44714.954861111109</v>
      </c>
      <c r="C3217">
        <v>150.97</v>
      </c>
      <c r="D3217">
        <v>151.22999999999999</v>
      </c>
      <c r="E3217">
        <v>151.26</v>
      </c>
      <c r="F3217">
        <v>150.9</v>
      </c>
      <c r="G3217">
        <v>3069950</v>
      </c>
    </row>
    <row r="3218" spans="1:7" x14ac:dyDescent="0.25">
      <c r="A3218" t="s">
        <v>7</v>
      </c>
      <c r="B3218" s="1">
        <v>44714.958333333336</v>
      </c>
      <c r="C3218">
        <v>151.18</v>
      </c>
      <c r="D3218">
        <v>151.07</v>
      </c>
      <c r="E3218">
        <v>151.21</v>
      </c>
      <c r="F3218">
        <v>151</v>
      </c>
      <c r="G3218">
        <v>6843269</v>
      </c>
    </row>
    <row r="3219" spans="1:7" x14ac:dyDescent="0.25">
      <c r="A3219" t="s">
        <v>7</v>
      </c>
      <c r="B3219" s="1">
        <v>44714.961805555555</v>
      </c>
      <c r="C3219">
        <v>151.065</v>
      </c>
      <c r="D3219">
        <v>151.04</v>
      </c>
      <c r="E3219">
        <v>151.25</v>
      </c>
      <c r="F3219">
        <v>150.86000000000001</v>
      </c>
      <c r="G3219">
        <v>174031</v>
      </c>
    </row>
    <row r="3220" spans="1:7" x14ac:dyDescent="0.25">
      <c r="A3220" t="s">
        <v>7</v>
      </c>
      <c r="B3220" s="1">
        <v>44714.965277777781</v>
      </c>
      <c r="C3220">
        <v>151.01499999999999</v>
      </c>
      <c r="D3220">
        <v>150.88999999999999</v>
      </c>
      <c r="E3220">
        <v>151.21</v>
      </c>
      <c r="F3220">
        <v>150.80000000000001</v>
      </c>
      <c r="G3220">
        <v>40863</v>
      </c>
    </row>
    <row r="3221" spans="1:7" x14ac:dyDescent="0.25">
      <c r="A3221" t="s">
        <v>7</v>
      </c>
      <c r="B3221" s="1">
        <v>44714.96875</v>
      </c>
      <c r="C3221">
        <v>150.91999999999999</v>
      </c>
      <c r="D3221">
        <v>150.97</v>
      </c>
      <c r="E3221">
        <v>151.09</v>
      </c>
      <c r="F3221">
        <v>149.495</v>
      </c>
      <c r="G3221">
        <v>6698</v>
      </c>
    </row>
    <row r="3222" spans="1:7" x14ac:dyDescent="0.25">
      <c r="A3222" t="s">
        <v>7</v>
      </c>
      <c r="B3222" s="1">
        <v>44714.972222222219</v>
      </c>
      <c r="C3222">
        <v>151</v>
      </c>
      <c r="D3222">
        <v>151.02000000000001</v>
      </c>
      <c r="E3222">
        <v>151.05000000000001</v>
      </c>
      <c r="F3222">
        <v>150.91999999999999</v>
      </c>
      <c r="G3222">
        <v>6781</v>
      </c>
    </row>
    <row r="3223" spans="1:7" x14ac:dyDescent="0.25">
      <c r="A3223" t="s">
        <v>7</v>
      </c>
      <c r="B3223" s="1">
        <v>44714.975694444445</v>
      </c>
      <c r="C3223">
        <v>151.03</v>
      </c>
      <c r="D3223">
        <v>151.1</v>
      </c>
      <c r="E3223">
        <v>151.15</v>
      </c>
      <c r="F3223">
        <v>151</v>
      </c>
      <c r="G3223">
        <v>15070</v>
      </c>
    </row>
    <row r="3224" spans="1:7" x14ac:dyDescent="0.25">
      <c r="A3224" t="s">
        <v>7</v>
      </c>
      <c r="B3224" s="1">
        <v>44714.979166666664</v>
      </c>
      <c r="C3224">
        <v>151.08000000000001</v>
      </c>
      <c r="D3224">
        <v>151.02500000000001</v>
      </c>
      <c r="E3224">
        <v>151.21</v>
      </c>
      <c r="F3224">
        <v>150.96</v>
      </c>
      <c r="G3224">
        <v>41970</v>
      </c>
    </row>
    <row r="3225" spans="1:7" x14ac:dyDescent="0.25">
      <c r="A3225" t="s">
        <v>7</v>
      </c>
      <c r="B3225" s="1">
        <v>44714.982638888891</v>
      </c>
      <c r="C3225">
        <v>151.08000000000001</v>
      </c>
      <c r="D3225">
        <v>151.09</v>
      </c>
      <c r="E3225">
        <v>151.1</v>
      </c>
      <c r="F3225">
        <v>151</v>
      </c>
      <c r="G3225">
        <v>1761</v>
      </c>
    </row>
    <row r="3226" spans="1:7" x14ac:dyDescent="0.25">
      <c r="A3226" t="s">
        <v>7</v>
      </c>
      <c r="B3226" s="1">
        <v>44714.986111111109</v>
      </c>
      <c r="C3226">
        <v>151.08000000000001</v>
      </c>
      <c r="D3226">
        <v>151.13</v>
      </c>
      <c r="E3226">
        <v>151.13999999999999</v>
      </c>
      <c r="F3226">
        <v>151.02000000000001</v>
      </c>
      <c r="G3226">
        <v>3582</v>
      </c>
    </row>
    <row r="3227" spans="1:7" x14ac:dyDescent="0.25">
      <c r="A3227" t="s">
        <v>7</v>
      </c>
      <c r="B3227" s="1">
        <v>44714.989583333336</v>
      </c>
      <c r="C3227">
        <v>151.16</v>
      </c>
      <c r="D3227">
        <v>151.16</v>
      </c>
      <c r="E3227">
        <v>151.19</v>
      </c>
      <c r="F3227">
        <v>151.13</v>
      </c>
      <c r="G3227">
        <v>6594</v>
      </c>
    </row>
    <row r="3228" spans="1:7" x14ac:dyDescent="0.25">
      <c r="A3228" t="s">
        <v>7</v>
      </c>
      <c r="B3228" s="1">
        <v>44714.993055555555</v>
      </c>
      <c r="C3228">
        <v>151.15</v>
      </c>
      <c r="D3228">
        <v>151.16999999999999</v>
      </c>
      <c r="E3228">
        <v>151.19999999999999</v>
      </c>
      <c r="F3228">
        <v>151.13999999999999</v>
      </c>
      <c r="G3228">
        <v>8377</v>
      </c>
    </row>
    <row r="3229" spans="1:7" x14ac:dyDescent="0.25">
      <c r="A3229" t="s">
        <v>7</v>
      </c>
      <c r="B3229" s="1">
        <v>44714.996527777781</v>
      </c>
      <c r="C3229">
        <v>151.16499999999999</v>
      </c>
      <c r="D3229">
        <v>151.15</v>
      </c>
      <c r="E3229">
        <v>151.19</v>
      </c>
      <c r="F3229">
        <v>151.13999999999999</v>
      </c>
      <c r="G3229">
        <v>3236</v>
      </c>
    </row>
    <row r="3230" spans="1:7" x14ac:dyDescent="0.25">
      <c r="A3230" t="s">
        <v>7</v>
      </c>
      <c r="B3230" s="1">
        <v>44715</v>
      </c>
      <c r="C3230">
        <v>151.16</v>
      </c>
      <c r="D3230">
        <v>151.1</v>
      </c>
      <c r="E3230">
        <v>151.16</v>
      </c>
      <c r="F3230">
        <v>151.03</v>
      </c>
      <c r="G3230">
        <v>3043</v>
      </c>
    </row>
    <row r="3231" spans="1:7" x14ac:dyDescent="0.25">
      <c r="A3231" t="s">
        <v>7</v>
      </c>
      <c r="B3231" s="1">
        <v>44715.003472222219</v>
      </c>
      <c r="C3231">
        <v>151.09</v>
      </c>
      <c r="D3231">
        <v>151.1</v>
      </c>
      <c r="E3231">
        <v>151.12</v>
      </c>
      <c r="F3231">
        <v>151.05000000000001</v>
      </c>
      <c r="G3231">
        <v>3016</v>
      </c>
    </row>
    <row r="3232" spans="1:7" x14ac:dyDescent="0.25">
      <c r="A3232" t="s">
        <v>7</v>
      </c>
      <c r="B3232" s="1">
        <v>44715.006944444445</v>
      </c>
      <c r="C3232">
        <v>151.12</v>
      </c>
      <c r="D3232">
        <v>151.10499999999999</v>
      </c>
      <c r="E3232">
        <v>151.15</v>
      </c>
      <c r="F3232">
        <v>151.1</v>
      </c>
      <c r="G3232">
        <v>4276</v>
      </c>
    </row>
    <row r="3233" spans="1:7" x14ac:dyDescent="0.25">
      <c r="A3233" t="s">
        <v>7</v>
      </c>
      <c r="B3233" s="1">
        <v>44715.010416666664</v>
      </c>
      <c r="C3233">
        <v>151.11000000000001</v>
      </c>
      <c r="D3233">
        <v>151.16999999999999</v>
      </c>
      <c r="E3233">
        <v>151.21</v>
      </c>
      <c r="F3233">
        <v>151.06</v>
      </c>
      <c r="G3233">
        <v>6663</v>
      </c>
    </row>
    <row r="3234" spans="1:7" x14ac:dyDescent="0.25">
      <c r="A3234" t="s">
        <v>7</v>
      </c>
      <c r="B3234" s="1">
        <v>44715.013888888891</v>
      </c>
      <c r="C3234">
        <v>151.13999999999999</v>
      </c>
      <c r="D3234">
        <v>151.09</v>
      </c>
      <c r="E3234">
        <v>151.16999999999999</v>
      </c>
      <c r="F3234">
        <v>151.07</v>
      </c>
      <c r="G3234">
        <v>2746</v>
      </c>
    </row>
    <row r="3235" spans="1:7" x14ac:dyDescent="0.25">
      <c r="A3235" t="s">
        <v>7</v>
      </c>
      <c r="B3235" s="1">
        <v>44715.017361111109</v>
      </c>
      <c r="C3235">
        <v>151.12</v>
      </c>
      <c r="D3235">
        <v>151.13999999999999</v>
      </c>
      <c r="E3235">
        <v>151.16</v>
      </c>
      <c r="F3235">
        <v>151.09</v>
      </c>
      <c r="G3235">
        <v>1542</v>
      </c>
    </row>
    <row r="3236" spans="1:7" x14ac:dyDescent="0.25">
      <c r="A3236" t="s">
        <v>7</v>
      </c>
      <c r="B3236" s="1">
        <v>44715.020833333336</v>
      </c>
      <c r="C3236">
        <v>151.16</v>
      </c>
      <c r="D3236">
        <v>151.15</v>
      </c>
      <c r="E3236">
        <v>151.16</v>
      </c>
      <c r="F3236">
        <v>151.09</v>
      </c>
      <c r="G3236">
        <v>7963</v>
      </c>
    </row>
    <row r="3237" spans="1:7" x14ac:dyDescent="0.25">
      <c r="A3237" t="s">
        <v>7</v>
      </c>
      <c r="B3237" s="1">
        <v>44715.024305555555</v>
      </c>
      <c r="C3237">
        <v>151.11000000000001</v>
      </c>
      <c r="D3237">
        <v>151.13999999999999</v>
      </c>
      <c r="E3237">
        <v>151.16</v>
      </c>
      <c r="F3237">
        <v>151.11000000000001</v>
      </c>
      <c r="G3237">
        <v>2054</v>
      </c>
    </row>
    <row r="3238" spans="1:7" x14ac:dyDescent="0.25">
      <c r="A3238" t="s">
        <v>7</v>
      </c>
      <c r="B3238" s="1">
        <v>44715.027777777781</v>
      </c>
      <c r="C3238">
        <v>151.13</v>
      </c>
      <c r="D3238">
        <v>151.19999999999999</v>
      </c>
      <c r="E3238">
        <v>151.19999999999999</v>
      </c>
      <c r="F3238">
        <v>151.1</v>
      </c>
      <c r="G3238">
        <v>5630</v>
      </c>
    </row>
    <row r="3239" spans="1:7" x14ac:dyDescent="0.25">
      <c r="A3239" t="s">
        <v>7</v>
      </c>
      <c r="B3239" s="1">
        <v>44715.03125</v>
      </c>
      <c r="C3239">
        <v>151.15</v>
      </c>
      <c r="D3239">
        <v>151.13</v>
      </c>
      <c r="E3239">
        <v>151.19</v>
      </c>
      <c r="F3239">
        <v>151.1</v>
      </c>
      <c r="G3239">
        <v>2419</v>
      </c>
    </row>
    <row r="3240" spans="1:7" x14ac:dyDescent="0.25">
      <c r="A3240" t="s">
        <v>7</v>
      </c>
      <c r="B3240" s="1">
        <v>44715.034722222219</v>
      </c>
      <c r="C3240">
        <v>151.13999999999999</v>
      </c>
      <c r="D3240">
        <v>151.13</v>
      </c>
      <c r="E3240">
        <v>151.15</v>
      </c>
      <c r="F3240">
        <v>151.11000000000001</v>
      </c>
      <c r="G3240">
        <v>3578</v>
      </c>
    </row>
    <row r="3241" spans="1:7" x14ac:dyDescent="0.25">
      <c r="A3241" t="s">
        <v>7</v>
      </c>
      <c r="B3241" s="1">
        <v>44715.038194444445</v>
      </c>
      <c r="C3241">
        <v>151.15</v>
      </c>
      <c r="D3241">
        <v>151.125</v>
      </c>
      <c r="E3241">
        <v>151.15</v>
      </c>
      <c r="F3241">
        <v>151.09</v>
      </c>
      <c r="G3241">
        <v>4150</v>
      </c>
    </row>
    <row r="3242" spans="1:7" x14ac:dyDescent="0.25">
      <c r="A3242" t="s">
        <v>7</v>
      </c>
      <c r="B3242" s="1">
        <v>44715.041666666664</v>
      </c>
      <c r="C3242">
        <v>151.13999999999999</v>
      </c>
      <c r="D3242">
        <v>151.16999999999999</v>
      </c>
      <c r="E3242">
        <v>151.19</v>
      </c>
      <c r="F3242">
        <v>151.1</v>
      </c>
      <c r="G3242">
        <v>2103</v>
      </c>
    </row>
    <row r="3243" spans="1:7" x14ac:dyDescent="0.25">
      <c r="A3243" t="s">
        <v>7</v>
      </c>
      <c r="B3243" s="1">
        <v>44715.045138888891</v>
      </c>
      <c r="C3243">
        <v>151.19</v>
      </c>
      <c r="D3243">
        <v>151.4</v>
      </c>
      <c r="E3243">
        <v>151.47</v>
      </c>
      <c r="F3243">
        <v>151.155</v>
      </c>
      <c r="G3243">
        <v>20150</v>
      </c>
    </row>
    <row r="3244" spans="1:7" x14ac:dyDescent="0.25">
      <c r="A3244" t="s">
        <v>7</v>
      </c>
      <c r="B3244" s="1">
        <v>44715.048611111109</v>
      </c>
      <c r="C3244">
        <v>151.39500000000001</v>
      </c>
      <c r="D3244">
        <v>151.36000000000001</v>
      </c>
      <c r="E3244">
        <v>151.47999999999999</v>
      </c>
      <c r="F3244">
        <v>151.25</v>
      </c>
      <c r="G3244">
        <v>1487</v>
      </c>
    </row>
    <row r="3245" spans="1:7" x14ac:dyDescent="0.25">
      <c r="A3245" t="s">
        <v>7</v>
      </c>
      <c r="B3245" s="1">
        <v>44715.052083333336</v>
      </c>
      <c r="C3245">
        <v>151.44</v>
      </c>
      <c r="D3245">
        <v>151.30000000000001</v>
      </c>
      <c r="E3245">
        <v>151.47999999999999</v>
      </c>
      <c r="F3245">
        <v>151.24</v>
      </c>
      <c r="G3245">
        <v>7700</v>
      </c>
    </row>
    <row r="3246" spans="1:7" x14ac:dyDescent="0.25">
      <c r="A3246" t="s">
        <v>7</v>
      </c>
      <c r="B3246" s="1">
        <v>44715.055555555555</v>
      </c>
      <c r="C3246">
        <v>151.29</v>
      </c>
      <c r="D3246">
        <v>151.41499999999999</v>
      </c>
      <c r="E3246">
        <v>151.47</v>
      </c>
      <c r="F3246">
        <v>151.28</v>
      </c>
      <c r="G3246">
        <v>4316</v>
      </c>
    </row>
    <row r="3247" spans="1:7" x14ac:dyDescent="0.25">
      <c r="A3247" t="s">
        <v>7</v>
      </c>
      <c r="B3247" s="1">
        <v>44715.059027777781</v>
      </c>
      <c r="C3247">
        <v>151.4</v>
      </c>
      <c r="D3247">
        <v>151.35</v>
      </c>
      <c r="E3247">
        <v>151.44999999999999</v>
      </c>
      <c r="F3247">
        <v>151.31</v>
      </c>
      <c r="G3247">
        <v>8717</v>
      </c>
    </row>
    <row r="3248" spans="1:7" x14ac:dyDescent="0.25">
      <c r="A3248" t="s">
        <v>7</v>
      </c>
      <c r="B3248" s="1">
        <v>44715.0625</v>
      </c>
      <c r="C3248">
        <v>151.38999999999999</v>
      </c>
      <c r="D3248">
        <v>151.405</v>
      </c>
      <c r="E3248">
        <v>151.44</v>
      </c>
      <c r="F3248">
        <v>151.34</v>
      </c>
      <c r="G3248">
        <v>2483</v>
      </c>
    </row>
    <row r="3249" spans="1:7" x14ac:dyDescent="0.25">
      <c r="A3249" t="s">
        <v>7</v>
      </c>
      <c r="B3249" s="1">
        <v>44715.065972222219</v>
      </c>
      <c r="C3249">
        <v>151.38</v>
      </c>
      <c r="D3249">
        <v>151.4</v>
      </c>
      <c r="E3249">
        <v>151.44999999999999</v>
      </c>
      <c r="F3249">
        <v>151.38</v>
      </c>
      <c r="G3249">
        <v>5615</v>
      </c>
    </row>
    <row r="3250" spans="1:7" x14ac:dyDescent="0.25">
      <c r="A3250" t="s">
        <v>7</v>
      </c>
      <c r="B3250" s="1">
        <v>44715.069444444445</v>
      </c>
      <c r="C3250">
        <v>151.43</v>
      </c>
      <c r="D3250">
        <v>151.4</v>
      </c>
      <c r="E3250">
        <v>151.43</v>
      </c>
      <c r="F3250">
        <v>151.4</v>
      </c>
      <c r="G3250">
        <v>7256</v>
      </c>
    </row>
    <row r="3251" spans="1:7" x14ac:dyDescent="0.25">
      <c r="A3251" t="s">
        <v>7</v>
      </c>
      <c r="B3251" s="1">
        <v>44715.072916666664</v>
      </c>
      <c r="C3251">
        <v>151.41</v>
      </c>
      <c r="D3251">
        <v>151.43</v>
      </c>
      <c r="E3251">
        <v>151.44999999999999</v>
      </c>
      <c r="F3251">
        <v>151.4</v>
      </c>
      <c r="G3251">
        <v>3139</v>
      </c>
    </row>
    <row r="3252" spans="1:7" x14ac:dyDescent="0.25">
      <c r="A3252" t="s">
        <v>7</v>
      </c>
      <c r="B3252" s="1">
        <v>44715.076388888891</v>
      </c>
      <c r="C3252">
        <v>151.44999999999999</v>
      </c>
      <c r="D3252">
        <v>151.41499999999999</v>
      </c>
      <c r="E3252">
        <v>151.44999999999999</v>
      </c>
      <c r="F3252">
        <v>151.4</v>
      </c>
      <c r="G3252">
        <v>2004</v>
      </c>
    </row>
    <row r="3253" spans="1:7" x14ac:dyDescent="0.25">
      <c r="A3253" t="s">
        <v>7</v>
      </c>
      <c r="B3253" s="1">
        <v>44715.079861111109</v>
      </c>
      <c r="C3253">
        <v>151.4</v>
      </c>
      <c r="D3253">
        <v>151.42500000000001</v>
      </c>
      <c r="E3253">
        <v>151.43</v>
      </c>
      <c r="F3253">
        <v>151.4</v>
      </c>
      <c r="G3253">
        <v>3509</v>
      </c>
    </row>
    <row r="3254" spans="1:7" x14ac:dyDescent="0.25">
      <c r="A3254" t="s">
        <v>7</v>
      </c>
      <c r="B3254" s="1">
        <v>44715.083333333336</v>
      </c>
      <c r="C3254">
        <v>151.41999999999999</v>
      </c>
      <c r="D3254">
        <v>151.43</v>
      </c>
      <c r="E3254">
        <v>151.44</v>
      </c>
      <c r="F3254">
        <v>151.41</v>
      </c>
      <c r="G3254">
        <v>2377</v>
      </c>
    </row>
    <row r="3255" spans="1:7" x14ac:dyDescent="0.25">
      <c r="A3255" t="s">
        <v>7</v>
      </c>
      <c r="B3255" s="1">
        <v>44715.086805555555</v>
      </c>
      <c r="C3255">
        <v>151.435</v>
      </c>
      <c r="D3255">
        <v>151.41999999999999</v>
      </c>
      <c r="E3255">
        <v>151.44999999999999</v>
      </c>
      <c r="F3255">
        <v>151.41999999999999</v>
      </c>
      <c r="G3255">
        <v>3035</v>
      </c>
    </row>
    <row r="3256" spans="1:7" x14ac:dyDescent="0.25">
      <c r="A3256" t="s">
        <v>7</v>
      </c>
      <c r="B3256" s="1">
        <v>44715.090277777781</v>
      </c>
      <c r="C3256">
        <v>151.435</v>
      </c>
      <c r="D3256">
        <v>151.41999999999999</v>
      </c>
      <c r="E3256">
        <v>151.47999999999999</v>
      </c>
      <c r="F3256">
        <v>151.41</v>
      </c>
      <c r="G3256">
        <v>3651</v>
      </c>
    </row>
    <row r="3257" spans="1:7" x14ac:dyDescent="0.25">
      <c r="A3257" t="s">
        <v>7</v>
      </c>
      <c r="B3257" s="1">
        <v>44715.09375</v>
      </c>
      <c r="C3257">
        <v>151.47999999999999</v>
      </c>
      <c r="D3257">
        <v>151.41999999999999</v>
      </c>
      <c r="E3257">
        <v>151.47999999999999</v>
      </c>
      <c r="F3257">
        <v>151.41999999999999</v>
      </c>
      <c r="G3257">
        <v>570</v>
      </c>
    </row>
    <row r="3258" spans="1:7" x14ac:dyDescent="0.25">
      <c r="A3258" t="s">
        <v>7</v>
      </c>
      <c r="B3258" s="1">
        <v>44715.097222222219</v>
      </c>
      <c r="C3258">
        <v>151.44</v>
      </c>
      <c r="D3258">
        <v>151.53</v>
      </c>
      <c r="E3258">
        <v>151.55000000000001</v>
      </c>
      <c r="F3258">
        <v>151.41999999999999</v>
      </c>
      <c r="G3258">
        <v>10686</v>
      </c>
    </row>
    <row r="3259" spans="1:7" x14ac:dyDescent="0.25">
      <c r="A3259" t="s">
        <v>7</v>
      </c>
      <c r="B3259" s="1">
        <v>44715.100694444445</v>
      </c>
      <c r="C3259">
        <v>151.54</v>
      </c>
      <c r="D3259">
        <v>151.55000000000001</v>
      </c>
      <c r="E3259">
        <v>151.57</v>
      </c>
      <c r="F3259">
        <v>151.52000000000001</v>
      </c>
      <c r="G3259">
        <v>2616</v>
      </c>
    </row>
    <row r="3260" spans="1:7" x14ac:dyDescent="0.25">
      <c r="A3260" t="s">
        <v>7</v>
      </c>
      <c r="B3260" s="1">
        <v>44715.104166666664</v>
      </c>
      <c r="C3260">
        <v>151.52000000000001</v>
      </c>
      <c r="D3260">
        <v>151.55000000000001</v>
      </c>
      <c r="E3260">
        <v>151.58000000000001</v>
      </c>
      <c r="F3260">
        <v>151.52000000000001</v>
      </c>
      <c r="G3260">
        <v>2318</v>
      </c>
    </row>
    <row r="3261" spans="1:7" x14ac:dyDescent="0.25">
      <c r="A3261" t="s">
        <v>7</v>
      </c>
      <c r="B3261" s="1">
        <v>44715.107638888891</v>
      </c>
      <c r="C3261">
        <v>151.57</v>
      </c>
      <c r="D3261">
        <v>151.54</v>
      </c>
      <c r="E3261">
        <v>151.58000000000001</v>
      </c>
      <c r="F3261">
        <v>151.53</v>
      </c>
      <c r="G3261">
        <v>5398</v>
      </c>
    </row>
    <row r="3262" spans="1:7" x14ac:dyDescent="0.25">
      <c r="A3262" t="s">
        <v>7</v>
      </c>
      <c r="B3262" s="1">
        <v>44715.111111111109</v>
      </c>
      <c r="C3262">
        <v>151.535</v>
      </c>
      <c r="D3262">
        <v>151.59</v>
      </c>
      <c r="E3262">
        <v>151.595</v>
      </c>
      <c r="F3262">
        <v>151.52000000000001</v>
      </c>
      <c r="G3262">
        <v>6884</v>
      </c>
    </row>
    <row r="3263" spans="1:7" x14ac:dyDescent="0.25">
      <c r="A3263" t="s">
        <v>7</v>
      </c>
      <c r="B3263" s="1">
        <v>44715.114583333336</v>
      </c>
      <c r="C3263">
        <v>151.57499999999999</v>
      </c>
      <c r="D3263">
        <v>151.52000000000001</v>
      </c>
      <c r="E3263">
        <v>151.59</v>
      </c>
      <c r="F3263">
        <v>151.5</v>
      </c>
      <c r="G3263">
        <v>12239</v>
      </c>
    </row>
    <row r="3264" spans="1:7" x14ac:dyDescent="0.25">
      <c r="A3264" t="s">
        <v>7</v>
      </c>
      <c r="B3264" s="1">
        <v>44715.118055555555</v>
      </c>
      <c r="C3264">
        <v>151.53</v>
      </c>
      <c r="D3264">
        <v>151.52000000000001</v>
      </c>
      <c r="E3264">
        <v>151.53</v>
      </c>
      <c r="F3264">
        <v>151.47</v>
      </c>
      <c r="G3264">
        <v>9848</v>
      </c>
    </row>
    <row r="3265" spans="1:7" x14ac:dyDescent="0.25">
      <c r="A3265" t="s">
        <v>7</v>
      </c>
      <c r="B3265" s="1">
        <v>44715.121527777781</v>
      </c>
      <c r="C3265">
        <v>151.49</v>
      </c>
      <c r="D3265">
        <v>151.55000000000001</v>
      </c>
      <c r="E3265">
        <v>151.6</v>
      </c>
      <c r="F3265">
        <v>151.46</v>
      </c>
      <c r="G3265">
        <v>11366</v>
      </c>
    </row>
    <row r="3266" spans="1:7" x14ac:dyDescent="0.25">
      <c r="A3266" t="s">
        <v>7</v>
      </c>
      <c r="B3266" s="1">
        <v>44715.458333333336</v>
      </c>
      <c r="C3266">
        <v>150.22999999999999</v>
      </c>
      <c r="D3266">
        <v>150.13999999999999</v>
      </c>
      <c r="E3266">
        <v>150.24</v>
      </c>
      <c r="F3266">
        <v>150</v>
      </c>
      <c r="G3266">
        <v>-72340554</v>
      </c>
    </row>
    <row r="3267" spans="1:7" x14ac:dyDescent="0.25">
      <c r="A3267" t="s">
        <v>7</v>
      </c>
      <c r="B3267" s="1">
        <v>44715.461805555555</v>
      </c>
      <c r="C3267">
        <v>150.15</v>
      </c>
      <c r="D3267">
        <v>150.1</v>
      </c>
      <c r="E3267">
        <v>150.22999999999999</v>
      </c>
      <c r="F3267">
        <v>150.08000000000001</v>
      </c>
      <c r="G3267">
        <v>27491</v>
      </c>
    </row>
    <row r="3268" spans="1:7" x14ac:dyDescent="0.25">
      <c r="A3268" t="s">
        <v>7</v>
      </c>
      <c r="B3268" s="1">
        <v>44715.465277777781</v>
      </c>
      <c r="C3268">
        <v>150.12</v>
      </c>
      <c r="D3268">
        <v>150.26</v>
      </c>
      <c r="E3268">
        <v>150.38</v>
      </c>
      <c r="F3268">
        <v>150.11000000000001</v>
      </c>
      <c r="G3268">
        <v>6925</v>
      </c>
    </row>
    <row r="3269" spans="1:7" x14ac:dyDescent="0.25">
      <c r="A3269" t="s">
        <v>7</v>
      </c>
      <c r="B3269" s="1">
        <v>44715.46875</v>
      </c>
      <c r="C3269">
        <v>150.30000000000001</v>
      </c>
      <c r="D3269">
        <v>150.44999999999999</v>
      </c>
      <c r="E3269">
        <v>150.46</v>
      </c>
      <c r="F3269">
        <v>150.30000000000001</v>
      </c>
      <c r="G3269">
        <v>4733</v>
      </c>
    </row>
    <row r="3270" spans="1:7" x14ac:dyDescent="0.25">
      <c r="A3270" t="s">
        <v>7</v>
      </c>
      <c r="B3270" s="1">
        <v>44715.472222222219</v>
      </c>
      <c r="C3270">
        <v>150.35</v>
      </c>
      <c r="D3270">
        <v>150.36000000000001</v>
      </c>
      <c r="E3270">
        <v>150.44999999999999</v>
      </c>
      <c r="F3270">
        <v>150.29</v>
      </c>
      <c r="G3270">
        <v>2030</v>
      </c>
    </row>
    <row r="3271" spans="1:7" x14ac:dyDescent="0.25">
      <c r="A3271" t="s">
        <v>7</v>
      </c>
      <c r="B3271" s="1">
        <v>44715.475694444445</v>
      </c>
      <c r="C3271">
        <v>150.35</v>
      </c>
      <c r="D3271">
        <v>150.28</v>
      </c>
      <c r="E3271">
        <v>150.36000000000001</v>
      </c>
      <c r="F3271">
        <v>150.24</v>
      </c>
      <c r="G3271">
        <v>1243</v>
      </c>
    </row>
    <row r="3272" spans="1:7" x14ac:dyDescent="0.25">
      <c r="A3272" t="s">
        <v>7</v>
      </c>
      <c r="B3272" s="1">
        <v>44715.479166666664</v>
      </c>
      <c r="C3272">
        <v>150.29</v>
      </c>
      <c r="D3272">
        <v>150.35</v>
      </c>
      <c r="E3272">
        <v>150.49</v>
      </c>
      <c r="F3272">
        <v>150.29</v>
      </c>
      <c r="G3272">
        <v>2580</v>
      </c>
    </row>
    <row r="3273" spans="1:7" x14ac:dyDescent="0.25">
      <c r="A3273" t="s">
        <v>7</v>
      </c>
      <c r="B3273" s="1">
        <v>44715.482638888891</v>
      </c>
      <c r="C3273">
        <v>150.33000000000001</v>
      </c>
      <c r="D3273">
        <v>150.30000000000001</v>
      </c>
      <c r="E3273">
        <v>150.46</v>
      </c>
      <c r="F3273">
        <v>150.30000000000001</v>
      </c>
      <c r="G3273">
        <v>2929</v>
      </c>
    </row>
    <row r="3274" spans="1:7" x14ac:dyDescent="0.25">
      <c r="A3274" t="s">
        <v>7</v>
      </c>
      <c r="B3274" s="1">
        <v>44715.486111111109</v>
      </c>
      <c r="C3274">
        <v>150.31</v>
      </c>
      <c r="D3274">
        <v>150.27000000000001</v>
      </c>
      <c r="E3274">
        <v>150.38</v>
      </c>
      <c r="F3274">
        <v>150.19999999999999</v>
      </c>
      <c r="G3274">
        <v>4465</v>
      </c>
    </row>
    <row r="3275" spans="1:7" x14ac:dyDescent="0.25">
      <c r="A3275" t="s">
        <v>7</v>
      </c>
      <c r="B3275" s="1">
        <v>44715.489583333336</v>
      </c>
      <c r="C3275">
        <v>150.29</v>
      </c>
      <c r="D3275">
        <v>150.30000000000001</v>
      </c>
      <c r="E3275">
        <v>150.35</v>
      </c>
      <c r="F3275">
        <v>150.22</v>
      </c>
      <c r="G3275">
        <v>2122</v>
      </c>
    </row>
    <row r="3276" spans="1:7" x14ac:dyDescent="0.25">
      <c r="A3276" t="s">
        <v>7</v>
      </c>
      <c r="B3276" s="1">
        <v>44715.493055555555</v>
      </c>
      <c r="C3276">
        <v>150.28</v>
      </c>
      <c r="D3276">
        <v>150.33000000000001</v>
      </c>
      <c r="E3276">
        <v>150.33000000000001</v>
      </c>
      <c r="F3276">
        <v>150.22</v>
      </c>
      <c r="G3276">
        <v>3312</v>
      </c>
    </row>
    <row r="3277" spans="1:7" x14ac:dyDescent="0.25">
      <c r="A3277" t="s">
        <v>7</v>
      </c>
      <c r="B3277" s="1">
        <v>44715.496527777781</v>
      </c>
      <c r="C3277">
        <v>150.34</v>
      </c>
      <c r="D3277">
        <v>150.37</v>
      </c>
      <c r="E3277">
        <v>150.38999999999999</v>
      </c>
      <c r="F3277">
        <v>150.26</v>
      </c>
      <c r="G3277">
        <v>2328</v>
      </c>
    </row>
    <row r="3278" spans="1:7" x14ac:dyDescent="0.25">
      <c r="A3278" t="s">
        <v>7</v>
      </c>
      <c r="B3278" s="1">
        <v>44715.5</v>
      </c>
      <c r="C3278">
        <v>150.35</v>
      </c>
      <c r="D3278">
        <v>150.27000000000001</v>
      </c>
      <c r="E3278">
        <v>150.36000000000001</v>
      </c>
      <c r="F3278">
        <v>150.27000000000001</v>
      </c>
      <c r="G3278">
        <v>1813</v>
      </c>
    </row>
    <row r="3279" spans="1:7" x14ac:dyDescent="0.25">
      <c r="A3279" t="s">
        <v>7</v>
      </c>
      <c r="B3279" s="1">
        <v>44715.503472222219</v>
      </c>
      <c r="C3279">
        <v>150.29</v>
      </c>
      <c r="D3279">
        <v>150.35</v>
      </c>
      <c r="E3279">
        <v>150.38</v>
      </c>
      <c r="F3279">
        <v>150.28</v>
      </c>
      <c r="G3279">
        <v>1408</v>
      </c>
    </row>
    <row r="3280" spans="1:7" x14ac:dyDescent="0.25">
      <c r="A3280" t="s">
        <v>7</v>
      </c>
      <c r="B3280" s="1">
        <v>44715.506944444445</v>
      </c>
      <c r="C3280">
        <v>150.31</v>
      </c>
      <c r="D3280">
        <v>150.25</v>
      </c>
      <c r="E3280">
        <v>150.35</v>
      </c>
      <c r="F3280">
        <v>150.22999999999999</v>
      </c>
      <c r="G3280">
        <v>4156</v>
      </c>
    </row>
    <row r="3281" spans="1:7" x14ac:dyDescent="0.25">
      <c r="A3281" t="s">
        <v>7</v>
      </c>
      <c r="B3281" s="1">
        <v>44715.510416666664</v>
      </c>
      <c r="C3281">
        <v>150.27000000000001</v>
      </c>
      <c r="D3281">
        <v>150.15</v>
      </c>
      <c r="E3281">
        <v>150.28</v>
      </c>
      <c r="F3281">
        <v>150.11000000000001</v>
      </c>
      <c r="G3281">
        <v>3805</v>
      </c>
    </row>
    <row r="3282" spans="1:7" x14ac:dyDescent="0.25">
      <c r="A3282" t="s">
        <v>7</v>
      </c>
      <c r="B3282" s="1">
        <v>44715.513888888891</v>
      </c>
      <c r="C3282">
        <v>150.12</v>
      </c>
      <c r="D3282">
        <v>150.1</v>
      </c>
      <c r="E3282">
        <v>150.16</v>
      </c>
      <c r="F3282">
        <v>150.1</v>
      </c>
      <c r="G3282">
        <v>2460</v>
      </c>
    </row>
    <row r="3283" spans="1:7" x14ac:dyDescent="0.25">
      <c r="A3283" t="s">
        <v>7</v>
      </c>
      <c r="B3283" s="1">
        <v>44715.517361111109</v>
      </c>
      <c r="C3283">
        <v>150.11000000000001</v>
      </c>
      <c r="D3283">
        <v>150.05000000000001</v>
      </c>
      <c r="E3283">
        <v>150.15</v>
      </c>
      <c r="F3283">
        <v>150.05000000000001</v>
      </c>
      <c r="G3283">
        <v>3328</v>
      </c>
    </row>
    <row r="3284" spans="1:7" x14ac:dyDescent="0.25">
      <c r="A3284" t="s">
        <v>7</v>
      </c>
      <c r="B3284" s="1">
        <v>44715.520833333336</v>
      </c>
      <c r="C3284">
        <v>150.09</v>
      </c>
      <c r="D3284">
        <v>150.04</v>
      </c>
      <c r="E3284">
        <v>150.09</v>
      </c>
      <c r="F3284">
        <v>150.02000000000001</v>
      </c>
      <c r="G3284">
        <v>3420</v>
      </c>
    </row>
    <row r="3285" spans="1:7" x14ac:dyDescent="0.25">
      <c r="A3285" t="s">
        <v>7</v>
      </c>
      <c r="B3285" s="1">
        <v>44715.524305555555</v>
      </c>
      <c r="C3285">
        <v>150.05000000000001</v>
      </c>
      <c r="D3285">
        <v>150.06</v>
      </c>
      <c r="E3285">
        <v>150.18</v>
      </c>
      <c r="F3285">
        <v>150.02000000000001</v>
      </c>
      <c r="G3285">
        <v>3848</v>
      </c>
    </row>
    <row r="3286" spans="1:7" x14ac:dyDescent="0.25">
      <c r="A3286" t="s">
        <v>7</v>
      </c>
      <c r="B3286" s="1">
        <v>44715.527777777781</v>
      </c>
      <c r="C3286">
        <v>150.07</v>
      </c>
      <c r="D3286">
        <v>150.1</v>
      </c>
      <c r="E3286">
        <v>150.11000000000001</v>
      </c>
      <c r="F3286">
        <v>150.07</v>
      </c>
      <c r="G3286">
        <v>326</v>
      </c>
    </row>
    <row r="3287" spans="1:7" x14ac:dyDescent="0.25">
      <c r="A3287" t="s">
        <v>7</v>
      </c>
      <c r="B3287" s="1">
        <v>44715.53125</v>
      </c>
      <c r="C3287">
        <v>150.08000000000001</v>
      </c>
      <c r="D3287">
        <v>150.02000000000001</v>
      </c>
      <c r="E3287">
        <v>150.1</v>
      </c>
      <c r="F3287">
        <v>150.02000000000001</v>
      </c>
      <c r="G3287">
        <v>1762</v>
      </c>
    </row>
    <row r="3288" spans="1:7" x14ac:dyDescent="0.25">
      <c r="A3288" t="s">
        <v>7</v>
      </c>
      <c r="B3288" s="1">
        <v>44715.534722222219</v>
      </c>
      <c r="C3288">
        <v>150.05000000000001</v>
      </c>
      <c r="D3288">
        <v>150.12</v>
      </c>
      <c r="E3288">
        <v>150.16</v>
      </c>
      <c r="F3288">
        <v>150.02000000000001</v>
      </c>
      <c r="G3288">
        <v>1284</v>
      </c>
    </row>
    <row r="3289" spans="1:7" x14ac:dyDescent="0.25">
      <c r="A3289" t="s">
        <v>7</v>
      </c>
      <c r="B3289" s="1">
        <v>44715.538194444445</v>
      </c>
      <c r="C3289">
        <v>150.13</v>
      </c>
      <c r="D3289">
        <v>150.22</v>
      </c>
      <c r="E3289">
        <v>150.24</v>
      </c>
      <c r="F3289">
        <v>150.13</v>
      </c>
      <c r="G3289">
        <v>2039</v>
      </c>
    </row>
    <row r="3290" spans="1:7" x14ac:dyDescent="0.25">
      <c r="A3290" t="s">
        <v>7</v>
      </c>
      <c r="B3290" s="1">
        <v>44715.541666666664</v>
      </c>
      <c r="C3290">
        <v>150.24</v>
      </c>
      <c r="D3290">
        <v>150.13</v>
      </c>
      <c r="E3290">
        <v>150.24</v>
      </c>
      <c r="F3290">
        <v>150.13</v>
      </c>
      <c r="G3290">
        <v>1334</v>
      </c>
    </row>
    <row r="3291" spans="1:7" x14ac:dyDescent="0.25">
      <c r="A3291" t="s">
        <v>7</v>
      </c>
      <c r="B3291" s="1">
        <v>44715.545138888891</v>
      </c>
      <c r="C3291">
        <v>150.24</v>
      </c>
      <c r="D3291">
        <v>150.19999999999999</v>
      </c>
      <c r="E3291">
        <v>150.27000000000001</v>
      </c>
      <c r="F3291">
        <v>150.15</v>
      </c>
      <c r="G3291">
        <v>2246</v>
      </c>
    </row>
    <row r="3292" spans="1:7" x14ac:dyDescent="0.25">
      <c r="A3292" t="s">
        <v>7</v>
      </c>
      <c r="B3292" s="1">
        <v>44715.548611111109</v>
      </c>
      <c r="C3292">
        <v>150.22</v>
      </c>
      <c r="D3292">
        <v>150.19999999999999</v>
      </c>
      <c r="E3292">
        <v>150.24</v>
      </c>
      <c r="F3292">
        <v>150.13</v>
      </c>
      <c r="G3292">
        <v>1980</v>
      </c>
    </row>
    <row r="3293" spans="1:7" x14ac:dyDescent="0.25">
      <c r="A3293" t="s">
        <v>7</v>
      </c>
      <c r="B3293" s="1">
        <v>44715.552083333336</v>
      </c>
      <c r="C3293">
        <v>150.19</v>
      </c>
      <c r="D3293">
        <v>150.12</v>
      </c>
      <c r="E3293">
        <v>150.19999999999999</v>
      </c>
      <c r="F3293">
        <v>150.11000000000001</v>
      </c>
      <c r="G3293">
        <v>1265</v>
      </c>
    </row>
    <row r="3294" spans="1:7" x14ac:dyDescent="0.25">
      <c r="A3294" t="s">
        <v>7</v>
      </c>
      <c r="B3294" s="1">
        <v>44715.555555555555</v>
      </c>
      <c r="C3294">
        <v>150.15</v>
      </c>
      <c r="D3294">
        <v>150.09</v>
      </c>
      <c r="E3294">
        <v>150.16</v>
      </c>
      <c r="F3294">
        <v>150.02000000000001</v>
      </c>
      <c r="G3294">
        <v>4313</v>
      </c>
    </row>
    <row r="3295" spans="1:7" x14ac:dyDescent="0.25">
      <c r="A3295" t="s">
        <v>7</v>
      </c>
      <c r="B3295" s="1">
        <v>44715.559027777781</v>
      </c>
      <c r="C3295">
        <v>150.1</v>
      </c>
      <c r="D3295">
        <v>150.16999999999999</v>
      </c>
      <c r="E3295">
        <v>150.16999999999999</v>
      </c>
      <c r="F3295">
        <v>150.1</v>
      </c>
      <c r="G3295">
        <v>1205</v>
      </c>
    </row>
    <row r="3296" spans="1:7" x14ac:dyDescent="0.25">
      <c r="A3296" t="s">
        <v>7</v>
      </c>
      <c r="B3296" s="1">
        <v>44715.5625</v>
      </c>
      <c r="C3296">
        <v>150.19999999999999</v>
      </c>
      <c r="D3296">
        <v>149.68</v>
      </c>
      <c r="E3296">
        <v>150.22</v>
      </c>
      <c r="F3296">
        <v>149.44</v>
      </c>
      <c r="G3296">
        <v>42494</v>
      </c>
    </row>
    <row r="3297" spans="1:7" x14ac:dyDescent="0.25">
      <c r="A3297" t="s">
        <v>7</v>
      </c>
      <c r="B3297" s="1">
        <v>44715.565972222219</v>
      </c>
      <c r="C3297">
        <v>149.59</v>
      </c>
      <c r="D3297">
        <v>148.47</v>
      </c>
      <c r="E3297">
        <v>149.62</v>
      </c>
      <c r="F3297">
        <v>148.26</v>
      </c>
      <c r="G3297">
        <v>38154</v>
      </c>
    </row>
    <row r="3298" spans="1:7" x14ac:dyDescent="0.25">
      <c r="A3298" t="s">
        <v>7</v>
      </c>
      <c r="B3298" s="1">
        <v>44715.569444444445</v>
      </c>
      <c r="C3298">
        <v>148.43</v>
      </c>
      <c r="D3298">
        <v>147.85</v>
      </c>
      <c r="E3298">
        <v>148.56</v>
      </c>
      <c r="F3298">
        <v>147.78</v>
      </c>
      <c r="G3298">
        <v>37962</v>
      </c>
    </row>
    <row r="3299" spans="1:7" x14ac:dyDescent="0.25">
      <c r="A3299" t="s">
        <v>7</v>
      </c>
      <c r="B3299" s="1">
        <v>44715.572916666664</v>
      </c>
      <c r="C3299">
        <v>147.88</v>
      </c>
      <c r="D3299">
        <v>148.15</v>
      </c>
      <c r="E3299">
        <v>148.38999999999999</v>
      </c>
      <c r="F3299">
        <v>147.6</v>
      </c>
      <c r="G3299">
        <v>21829</v>
      </c>
    </row>
    <row r="3300" spans="1:7" x14ac:dyDescent="0.25">
      <c r="A3300" t="s">
        <v>7</v>
      </c>
      <c r="B3300" s="1">
        <v>44715.576388888891</v>
      </c>
      <c r="C3300">
        <v>148.19</v>
      </c>
      <c r="D3300">
        <v>148.19999999999999</v>
      </c>
      <c r="E3300">
        <v>148.28</v>
      </c>
      <c r="F3300">
        <v>148.06</v>
      </c>
      <c r="G3300">
        <v>9753</v>
      </c>
    </row>
    <row r="3301" spans="1:7" x14ac:dyDescent="0.25">
      <c r="A3301" t="s">
        <v>7</v>
      </c>
      <c r="B3301" s="1">
        <v>44715.579861111109</v>
      </c>
      <c r="C3301">
        <v>148.22999999999999</v>
      </c>
      <c r="D3301">
        <v>148.21</v>
      </c>
      <c r="E3301">
        <v>148.44999999999999</v>
      </c>
      <c r="F3301">
        <v>148.19999999999999</v>
      </c>
      <c r="G3301">
        <v>19153</v>
      </c>
    </row>
    <row r="3302" spans="1:7" x14ac:dyDescent="0.25">
      <c r="A3302" t="s">
        <v>7</v>
      </c>
      <c r="B3302" s="1">
        <v>44715.583333333336</v>
      </c>
      <c r="C3302">
        <v>148.51</v>
      </c>
      <c r="D3302">
        <v>148.6</v>
      </c>
      <c r="E3302">
        <v>148.81</v>
      </c>
      <c r="F3302">
        <v>148.26</v>
      </c>
      <c r="G3302">
        <v>48742</v>
      </c>
    </row>
    <row r="3303" spans="1:7" x14ac:dyDescent="0.25">
      <c r="A3303" t="s">
        <v>7</v>
      </c>
      <c r="B3303" s="1">
        <v>44715.586805555555</v>
      </c>
      <c r="C3303">
        <v>148.59</v>
      </c>
      <c r="D3303">
        <v>148.41</v>
      </c>
      <c r="E3303">
        <v>148.66999999999999</v>
      </c>
      <c r="F3303">
        <v>148.22999999999999</v>
      </c>
      <c r="G3303">
        <v>38284</v>
      </c>
    </row>
    <row r="3304" spans="1:7" x14ac:dyDescent="0.25">
      <c r="A3304" t="s">
        <v>7</v>
      </c>
      <c r="B3304" s="1">
        <v>44715.590277777781</v>
      </c>
      <c r="C3304">
        <v>148.44999999999999</v>
      </c>
      <c r="D3304">
        <v>148.47</v>
      </c>
      <c r="E3304">
        <v>148.47999999999999</v>
      </c>
      <c r="F3304">
        <v>148.21</v>
      </c>
      <c r="G3304">
        <v>19583</v>
      </c>
    </row>
    <row r="3305" spans="1:7" x14ac:dyDescent="0.25">
      <c r="A3305" t="s">
        <v>7</v>
      </c>
      <c r="B3305" s="1">
        <v>44715.59375</v>
      </c>
      <c r="C3305">
        <v>148.47999999999999</v>
      </c>
      <c r="D3305">
        <v>148.75</v>
      </c>
      <c r="E3305">
        <v>148.84</v>
      </c>
      <c r="F3305">
        <v>148.4</v>
      </c>
      <c r="G3305">
        <v>28569</v>
      </c>
    </row>
    <row r="3306" spans="1:7" x14ac:dyDescent="0.25">
      <c r="A3306" t="s">
        <v>7</v>
      </c>
      <c r="B3306" s="1">
        <v>44715.597222222219</v>
      </c>
      <c r="C3306">
        <v>148.74</v>
      </c>
      <c r="D3306">
        <v>148.49</v>
      </c>
      <c r="E3306">
        <v>148.78</v>
      </c>
      <c r="F3306">
        <v>148.4</v>
      </c>
      <c r="G3306">
        <v>28088</v>
      </c>
    </row>
    <row r="3307" spans="1:7" x14ac:dyDescent="0.25">
      <c r="A3307" t="s">
        <v>7</v>
      </c>
      <c r="B3307" s="1">
        <v>44715.600694444445</v>
      </c>
      <c r="C3307">
        <v>148.5</v>
      </c>
      <c r="D3307">
        <v>148.47999999999999</v>
      </c>
      <c r="E3307">
        <v>148.53</v>
      </c>
      <c r="F3307">
        <v>147.99</v>
      </c>
      <c r="G3307">
        <v>48904</v>
      </c>
    </row>
    <row r="3308" spans="1:7" x14ac:dyDescent="0.25">
      <c r="A3308" t="s">
        <v>7</v>
      </c>
      <c r="B3308" s="1">
        <v>44715.604166666664</v>
      </c>
      <c r="C3308">
        <v>148.44999999999999</v>
      </c>
      <c r="D3308">
        <v>148.65</v>
      </c>
      <c r="E3308">
        <v>148.69</v>
      </c>
      <c r="F3308">
        <v>148.32</v>
      </c>
      <c r="G3308">
        <v>24182</v>
      </c>
    </row>
    <row r="3309" spans="1:7" x14ac:dyDescent="0.25">
      <c r="A3309" t="s">
        <v>7</v>
      </c>
      <c r="B3309" s="1">
        <v>44715.607638888891</v>
      </c>
      <c r="C3309">
        <v>148.66</v>
      </c>
      <c r="D3309">
        <v>148.19999999999999</v>
      </c>
      <c r="E3309">
        <v>148.69999999999999</v>
      </c>
      <c r="F3309">
        <v>147.93</v>
      </c>
      <c r="G3309">
        <v>49665</v>
      </c>
    </row>
    <row r="3310" spans="1:7" x14ac:dyDescent="0.25">
      <c r="A3310" t="s">
        <v>7</v>
      </c>
      <c r="B3310" s="1">
        <v>44715.611111111109</v>
      </c>
      <c r="C3310">
        <v>148.22</v>
      </c>
      <c r="D3310">
        <v>148.05000000000001</v>
      </c>
      <c r="E3310">
        <v>148.4</v>
      </c>
      <c r="F3310">
        <v>148.03</v>
      </c>
      <c r="G3310">
        <v>21713</v>
      </c>
    </row>
    <row r="3311" spans="1:7" x14ac:dyDescent="0.25">
      <c r="A3311" t="s">
        <v>7</v>
      </c>
      <c r="B3311" s="1">
        <v>44715.614583333336</v>
      </c>
      <c r="C3311">
        <v>148</v>
      </c>
      <c r="D3311">
        <v>147.75</v>
      </c>
      <c r="E3311">
        <v>148.04</v>
      </c>
      <c r="F3311">
        <v>147.66999999999999</v>
      </c>
      <c r="G3311">
        <v>84945</v>
      </c>
    </row>
    <row r="3312" spans="1:7" x14ac:dyDescent="0.25">
      <c r="A3312" t="s">
        <v>7</v>
      </c>
      <c r="B3312" s="1">
        <v>44715.618055555555</v>
      </c>
      <c r="C3312">
        <v>147.74</v>
      </c>
      <c r="D3312">
        <v>147.71</v>
      </c>
      <c r="E3312">
        <v>147.75</v>
      </c>
      <c r="F3312">
        <v>147.69</v>
      </c>
      <c r="G3312">
        <v>50363</v>
      </c>
    </row>
    <row r="3313" spans="1:7" x14ac:dyDescent="0.25">
      <c r="A3313" t="s">
        <v>7</v>
      </c>
      <c r="B3313" s="1">
        <v>44715.621527777781</v>
      </c>
      <c r="C3313">
        <v>147.69999999999999</v>
      </c>
      <c r="D3313">
        <v>147.69</v>
      </c>
      <c r="E3313">
        <v>147.75</v>
      </c>
      <c r="F3313">
        <v>147.59</v>
      </c>
      <c r="G3313">
        <v>46519</v>
      </c>
    </row>
    <row r="3314" spans="1:7" x14ac:dyDescent="0.25">
      <c r="A3314" t="s">
        <v>7</v>
      </c>
      <c r="B3314" s="1">
        <v>44715.625</v>
      </c>
      <c r="C3314">
        <v>148.374</v>
      </c>
      <c r="D3314">
        <v>147.65</v>
      </c>
      <c r="E3314">
        <v>148.739</v>
      </c>
      <c r="F3314">
        <v>147.53</v>
      </c>
      <c r="G3314">
        <v>294438</v>
      </c>
    </row>
    <row r="3315" spans="1:7" x14ac:dyDescent="0.25">
      <c r="A3315" t="s">
        <v>7</v>
      </c>
      <c r="B3315" s="1">
        <v>44715.628472222219</v>
      </c>
      <c r="C3315">
        <v>147.63999999999999</v>
      </c>
      <c r="D3315">
        <v>147.9</v>
      </c>
      <c r="E3315">
        <v>147.94999999999999</v>
      </c>
      <c r="F3315">
        <v>147.6</v>
      </c>
      <c r="G3315">
        <v>41930</v>
      </c>
    </row>
    <row r="3316" spans="1:7" x14ac:dyDescent="0.25">
      <c r="A3316" t="s">
        <v>7</v>
      </c>
      <c r="B3316" s="1">
        <v>44715.631944444445</v>
      </c>
      <c r="C3316">
        <v>147.91999999999999</v>
      </c>
      <c r="D3316">
        <v>148.28</v>
      </c>
      <c r="E3316">
        <v>148.28</v>
      </c>
      <c r="F3316">
        <v>147.9</v>
      </c>
      <c r="G3316">
        <v>32058</v>
      </c>
    </row>
    <row r="3317" spans="1:7" x14ac:dyDescent="0.25">
      <c r="A3317" t="s">
        <v>7</v>
      </c>
      <c r="B3317" s="1">
        <v>44715.635416666664</v>
      </c>
      <c r="C3317">
        <v>148.29</v>
      </c>
      <c r="D3317">
        <v>147.97999999999999</v>
      </c>
      <c r="E3317">
        <v>148.37</v>
      </c>
      <c r="F3317">
        <v>147.93</v>
      </c>
      <c r="G3317">
        <v>85478</v>
      </c>
    </row>
    <row r="3318" spans="1:7" x14ac:dyDescent="0.25">
      <c r="A3318" t="s">
        <v>7</v>
      </c>
      <c r="B3318" s="1">
        <v>44715.638888888891</v>
      </c>
      <c r="C3318">
        <v>147.99</v>
      </c>
      <c r="D3318">
        <v>147.84</v>
      </c>
      <c r="E3318">
        <v>148.05000000000001</v>
      </c>
      <c r="F3318">
        <v>147.76</v>
      </c>
      <c r="G3318">
        <v>92042</v>
      </c>
    </row>
    <row r="3319" spans="1:7" x14ac:dyDescent="0.25">
      <c r="A3319" t="s">
        <v>7</v>
      </c>
      <c r="B3319" s="1">
        <v>44715.642361111109</v>
      </c>
      <c r="C3319">
        <v>147.83000000000001</v>
      </c>
      <c r="D3319">
        <v>148</v>
      </c>
      <c r="E3319">
        <v>148</v>
      </c>
      <c r="F3319">
        <v>147.58000000000001</v>
      </c>
      <c r="G3319">
        <v>47729</v>
      </c>
    </row>
    <row r="3320" spans="1:7" x14ac:dyDescent="0.25">
      <c r="A3320" t="s">
        <v>7</v>
      </c>
      <c r="B3320" s="1">
        <v>44715.645833333336</v>
      </c>
      <c r="C3320">
        <v>148.01</v>
      </c>
      <c r="D3320">
        <v>148.59</v>
      </c>
      <c r="E3320">
        <v>148.93899999999999</v>
      </c>
      <c r="F3320">
        <v>147.5</v>
      </c>
      <c r="G3320">
        <v>335483</v>
      </c>
    </row>
    <row r="3321" spans="1:7" x14ac:dyDescent="0.25">
      <c r="A3321" t="s">
        <v>7</v>
      </c>
      <c r="B3321" s="1">
        <v>44715.649305555555</v>
      </c>
      <c r="C3321">
        <v>148.63</v>
      </c>
      <c r="D3321">
        <v>147.38</v>
      </c>
      <c r="E3321">
        <v>148.75</v>
      </c>
      <c r="F3321">
        <v>147.22</v>
      </c>
      <c r="G3321">
        <v>312277</v>
      </c>
    </row>
    <row r="3322" spans="1:7" x14ac:dyDescent="0.25">
      <c r="A3322" t="s">
        <v>7</v>
      </c>
      <c r="B3322" s="1">
        <v>44715.652777777781</v>
      </c>
      <c r="C3322">
        <v>147.38</v>
      </c>
      <c r="D3322">
        <v>147.43</v>
      </c>
      <c r="E3322">
        <v>147.54</v>
      </c>
      <c r="F3322">
        <v>147.19999999999999</v>
      </c>
      <c r="G3322">
        <v>120561</v>
      </c>
    </row>
    <row r="3323" spans="1:7" x14ac:dyDescent="0.25">
      <c r="A3323" t="s">
        <v>7</v>
      </c>
      <c r="B3323" s="1">
        <v>44715.65625</v>
      </c>
      <c r="C3323">
        <v>147.41999999999999</v>
      </c>
      <c r="D3323">
        <v>147.33000000000001</v>
      </c>
      <c r="E3323">
        <v>147.55000000000001</v>
      </c>
      <c r="F3323">
        <v>147.30000000000001</v>
      </c>
      <c r="G3323">
        <v>156082</v>
      </c>
    </row>
    <row r="3324" spans="1:7" x14ac:dyDescent="0.25">
      <c r="A3324" t="s">
        <v>7</v>
      </c>
      <c r="B3324" s="1">
        <v>44715.659722222219</v>
      </c>
      <c r="C3324">
        <v>147.35</v>
      </c>
      <c r="D3324">
        <v>147.38</v>
      </c>
      <c r="E3324">
        <v>147.4</v>
      </c>
      <c r="F3324">
        <v>147.13</v>
      </c>
      <c r="G3324">
        <v>100239</v>
      </c>
    </row>
    <row r="3325" spans="1:7" x14ac:dyDescent="0.25">
      <c r="A3325" t="s">
        <v>7</v>
      </c>
      <c r="B3325" s="1">
        <v>44715.663194444445</v>
      </c>
      <c r="C3325">
        <v>147.37</v>
      </c>
      <c r="D3325">
        <v>147.59</v>
      </c>
      <c r="E3325">
        <v>147.69999999999999</v>
      </c>
      <c r="F3325">
        <v>147.15</v>
      </c>
      <c r="G3325">
        <v>187919</v>
      </c>
    </row>
    <row r="3326" spans="1:7" x14ac:dyDescent="0.25">
      <c r="A3326" t="s">
        <v>7</v>
      </c>
      <c r="B3326" s="1">
        <v>44715.666666666664</v>
      </c>
      <c r="C3326">
        <v>147.62</v>
      </c>
      <c r="D3326">
        <v>147.69999999999999</v>
      </c>
      <c r="E3326">
        <v>147.82</v>
      </c>
      <c r="F3326">
        <v>147.47999999999999</v>
      </c>
      <c r="G3326">
        <v>101486</v>
      </c>
    </row>
    <row r="3327" spans="1:7" x14ac:dyDescent="0.25">
      <c r="A3327" t="s">
        <v>7</v>
      </c>
      <c r="B3327" s="1">
        <v>44715.670138888891</v>
      </c>
      <c r="C3327">
        <v>147.72</v>
      </c>
      <c r="D3327">
        <v>147.54</v>
      </c>
      <c r="E3327">
        <v>148.07</v>
      </c>
      <c r="F3327">
        <v>147.53</v>
      </c>
      <c r="G3327">
        <v>119131</v>
      </c>
    </row>
    <row r="3328" spans="1:7" x14ac:dyDescent="0.25">
      <c r="A3328" t="s">
        <v>7</v>
      </c>
      <c r="B3328" s="1">
        <v>44715.673611111109</v>
      </c>
      <c r="C3328">
        <v>147.58000000000001</v>
      </c>
      <c r="D3328">
        <v>147.37</v>
      </c>
      <c r="E3328">
        <v>147.72</v>
      </c>
      <c r="F3328">
        <v>147.28</v>
      </c>
      <c r="G3328">
        <v>138811</v>
      </c>
    </row>
    <row r="3329" spans="1:7" x14ac:dyDescent="0.25">
      <c r="A3329" t="s">
        <v>7</v>
      </c>
      <c r="B3329" s="1">
        <v>44715.677083333336</v>
      </c>
      <c r="C3329">
        <v>147.30000000000001</v>
      </c>
      <c r="D3329">
        <v>147.35</v>
      </c>
      <c r="E3329">
        <v>147.44999999999999</v>
      </c>
      <c r="F3329">
        <v>147.21</v>
      </c>
      <c r="G3329">
        <v>126259</v>
      </c>
    </row>
    <row r="3330" spans="1:7" x14ac:dyDescent="0.25">
      <c r="A3330" t="s">
        <v>7</v>
      </c>
      <c r="B3330" s="1">
        <v>44715.680555555555</v>
      </c>
      <c r="C3330">
        <v>147.30000000000001</v>
      </c>
      <c r="D3330">
        <v>147.32</v>
      </c>
      <c r="E3330">
        <v>147.35</v>
      </c>
      <c r="F3330">
        <v>147.19999999999999</v>
      </c>
      <c r="G3330">
        <v>137670</v>
      </c>
    </row>
    <row r="3331" spans="1:7" x14ac:dyDescent="0.25">
      <c r="A3331" t="s">
        <v>7</v>
      </c>
      <c r="B3331" s="1">
        <v>44715.684027777781</v>
      </c>
      <c r="C3331">
        <v>147.27000000000001</v>
      </c>
      <c r="D3331">
        <v>146.81</v>
      </c>
      <c r="E3331">
        <v>147.35</v>
      </c>
      <c r="F3331">
        <v>146.75</v>
      </c>
      <c r="G3331">
        <v>160746</v>
      </c>
    </row>
    <row r="3332" spans="1:7" x14ac:dyDescent="0.25">
      <c r="A3332" t="s">
        <v>7</v>
      </c>
      <c r="B3332" s="1">
        <v>44715.6875</v>
      </c>
      <c r="C3332">
        <v>146.86000000000001</v>
      </c>
      <c r="D3332">
        <v>147.63499999999999</v>
      </c>
      <c r="E3332">
        <v>147.94999999999999</v>
      </c>
      <c r="F3332">
        <v>146.54</v>
      </c>
      <c r="G3332">
        <v>4168536</v>
      </c>
    </row>
    <row r="3333" spans="1:7" x14ac:dyDescent="0.25">
      <c r="A3333" t="s">
        <v>7</v>
      </c>
      <c r="B3333" s="1">
        <v>44715.690972222219</v>
      </c>
      <c r="C3333">
        <v>147.65</v>
      </c>
      <c r="D3333">
        <v>146.34</v>
      </c>
      <c r="E3333">
        <v>147.68799999999999</v>
      </c>
      <c r="F3333">
        <v>146.011</v>
      </c>
      <c r="G3333">
        <v>2890389</v>
      </c>
    </row>
    <row r="3334" spans="1:7" x14ac:dyDescent="0.25">
      <c r="A3334" t="s">
        <v>7</v>
      </c>
      <c r="B3334" s="1">
        <v>44715.694444444445</v>
      </c>
      <c r="C3334">
        <v>146.38</v>
      </c>
      <c r="D3334">
        <v>145.9</v>
      </c>
      <c r="E3334">
        <v>146.71799999999999</v>
      </c>
      <c r="F3334">
        <v>145.83000000000001</v>
      </c>
      <c r="G3334">
        <v>2600829</v>
      </c>
    </row>
    <row r="3335" spans="1:7" x14ac:dyDescent="0.25">
      <c r="A3335" t="s">
        <v>7</v>
      </c>
      <c r="B3335" s="1">
        <v>44715.697916666664</v>
      </c>
      <c r="C3335">
        <v>145.87</v>
      </c>
      <c r="D3335">
        <v>146.43</v>
      </c>
      <c r="E3335">
        <v>146.63</v>
      </c>
      <c r="F3335">
        <v>145.74</v>
      </c>
      <c r="G3335">
        <v>1811562</v>
      </c>
    </row>
    <row r="3336" spans="1:7" x14ac:dyDescent="0.25">
      <c r="A3336" t="s">
        <v>7</v>
      </c>
      <c r="B3336" s="1">
        <v>44715.701388888891</v>
      </c>
      <c r="C3336">
        <v>146.47</v>
      </c>
      <c r="D3336">
        <v>146.63</v>
      </c>
      <c r="E3336">
        <v>146.95500000000001</v>
      </c>
      <c r="F3336">
        <v>146.221</v>
      </c>
      <c r="G3336">
        <v>1453258</v>
      </c>
    </row>
    <row r="3337" spans="1:7" x14ac:dyDescent="0.25">
      <c r="A3337" t="s">
        <v>7</v>
      </c>
      <c r="B3337" s="1">
        <v>44715.704861111109</v>
      </c>
      <c r="C3337">
        <v>146.66999999999999</v>
      </c>
      <c r="D3337">
        <v>147.15</v>
      </c>
      <c r="E3337">
        <v>147.19999999999999</v>
      </c>
      <c r="F3337">
        <v>146.62200000000001</v>
      </c>
      <c r="G3337">
        <v>1594801</v>
      </c>
    </row>
    <row r="3338" spans="1:7" x14ac:dyDescent="0.25">
      <c r="A3338" t="s">
        <v>7</v>
      </c>
      <c r="B3338" s="1">
        <v>44715.708333333336</v>
      </c>
      <c r="C3338">
        <v>147.21</v>
      </c>
      <c r="D3338">
        <v>147</v>
      </c>
      <c r="E3338">
        <v>147.465</v>
      </c>
      <c r="F3338">
        <v>146.84</v>
      </c>
      <c r="G3338">
        <v>1743020</v>
      </c>
    </row>
    <row r="3339" spans="1:7" x14ac:dyDescent="0.25">
      <c r="A3339" t="s">
        <v>7</v>
      </c>
      <c r="B3339" s="1">
        <v>44715.711805555555</v>
      </c>
      <c r="C3339">
        <v>147.00200000000001</v>
      </c>
      <c r="D3339">
        <v>146.94999999999999</v>
      </c>
      <c r="E3339">
        <v>147.22499999999999</v>
      </c>
      <c r="F3339">
        <v>146.63999999999999</v>
      </c>
      <c r="G3339">
        <v>1307251</v>
      </c>
    </row>
    <row r="3340" spans="1:7" x14ac:dyDescent="0.25">
      <c r="A3340" t="s">
        <v>7</v>
      </c>
      <c r="B3340" s="1">
        <v>44715.715277777781</v>
      </c>
      <c r="C3340">
        <v>146.86799999999999</v>
      </c>
      <c r="D3340">
        <v>146.6</v>
      </c>
      <c r="E3340">
        <v>147.07</v>
      </c>
      <c r="F3340">
        <v>146.32</v>
      </c>
      <c r="G3340">
        <v>1432643</v>
      </c>
    </row>
    <row r="3341" spans="1:7" x14ac:dyDescent="0.25">
      <c r="A3341" t="s">
        <v>7</v>
      </c>
      <c r="B3341" s="1">
        <v>44715.71875</v>
      </c>
      <c r="C3341">
        <v>146.58000000000001</v>
      </c>
      <c r="D3341">
        <v>146.85</v>
      </c>
      <c r="E3341">
        <v>147.15</v>
      </c>
      <c r="F3341">
        <v>146.511</v>
      </c>
      <c r="G3341">
        <v>1295345</v>
      </c>
    </row>
    <row r="3342" spans="1:7" x14ac:dyDescent="0.25">
      <c r="A3342" t="s">
        <v>7</v>
      </c>
      <c r="B3342" s="1">
        <v>44715.722222222219</v>
      </c>
      <c r="C3342">
        <v>146.81</v>
      </c>
      <c r="D3342">
        <v>146.358</v>
      </c>
      <c r="E3342">
        <v>146.88999999999999</v>
      </c>
      <c r="F3342">
        <v>146.27500000000001</v>
      </c>
      <c r="G3342">
        <v>1277580</v>
      </c>
    </row>
    <row r="3343" spans="1:7" x14ac:dyDescent="0.25">
      <c r="A3343" t="s">
        <v>7</v>
      </c>
      <c r="B3343" s="1">
        <v>44715.725694444445</v>
      </c>
      <c r="C3343">
        <v>146.35</v>
      </c>
      <c r="D3343">
        <v>146.345</v>
      </c>
      <c r="E3343">
        <v>146.47999999999999</v>
      </c>
      <c r="F3343">
        <v>146.15</v>
      </c>
      <c r="G3343">
        <v>1080422</v>
      </c>
    </row>
    <row r="3344" spans="1:7" x14ac:dyDescent="0.25">
      <c r="A3344" t="s">
        <v>7</v>
      </c>
      <c r="B3344" s="1">
        <v>44715.729166666664</v>
      </c>
      <c r="C3344">
        <v>146.32499999999999</v>
      </c>
      <c r="D3344">
        <v>146.1</v>
      </c>
      <c r="E3344">
        <v>146.32499999999999</v>
      </c>
      <c r="F3344">
        <v>145.97999999999999</v>
      </c>
      <c r="G3344">
        <v>1162555</v>
      </c>
    </row>
    <row r="3345" spans="1:7" x14ac:dyDescent="0.25">
      <c r="A3345" t="s">
        <v>7</v>
      </c>
      <c r="B3345" s="1">
        <v>44715.732638888891</v>
      </c>
      <c r="C3345">
        <v>146.11000000000001</v>
      </c>
      <c r="D3345">
        <v>145.47999999999999</v>
      </c>
      <c r="E3345">
        <v>146.21</v>
      </c>
      <c r="F3345">
        <v>145.36000000000001</v>
      </c>
      <c r="G3345">
        <v>1743574</v>
      </c>
    </row>
    <row r="3346" spans="1:7" x14ac:dyDescent="0.25">
      <c r="A3346" t="s">
        <v>7</v>
      </c>
      <c r="B3346" s="1">
        <v>44715.736111111109</v>
      </c>
      <c r="C3346">
        <v>145.47499999999999</v>
      </c>
      <c r="D3346">
        <v>145.72999999999999</v>
      </c>
      <c r="E3346">
        <v>145.74</v>
      </c>
      <c r="F3346">
        <v>145.32</v>
      </c>
      <c r="G3346">
        <v>1035259</v>
      </c>
    </row>
    <row r="3347" spans="1:7" x14ac:dyDescent="0.25">
      <c r="A3347" t="s">
        <v>7</v>
      </c>
      <c r="B3347" s="1">
        <v>44715.739583333336</v>
      </c>
      <c r="C3347">
        <v>145.66999999999999</v>
      </c>
      <c r="D3347">
        <v>145.83600000000001</v>
      </c>
      <c r="E3347">
        <v>145.947</v>
      </c>
      <c r="F3347">
        <v>145.6</v>
      </c>
      <c r="G3347">
        <v>919465</v>
      </c>
    </row>
    <row r="3348" spans="1:7" x14ac:dyDescent="0.25">
      <c r="A3348" t="s">
        <v>7</v>
      </c>
      <c r="B3348" s="1">
        <v>44715.743055555555</v>
      </c>
      <c r="C3348">
        <v>145.83000000000001</v>
      </c>
      <c r="D3348">
        <v>145.55099999999999</v>
      </c>
      <c r="E3348">
        <v>145.845</v>
      </c>
      <c r="F3348">
        <v>145.52699999999999</v>
      </c>
      <c r="G3348">
        <v>765900</v>
      </c>
    </row>
    <row r="3349" spans="1:7" x14ac:dyDescent="0.25">
      <c r="A3349" t="s">
        <v>7</v>
      </c>
      <c r="B3349" s="1">
        <v>44715.746527777781</v>
      </c>
      <c r="C3349">
        <v>145.58000000000001</v>
      </c>
      <c r="D3349">
        <v>145.541</v>
      </c>
      <c r="E3349">
        <v>145.84</v>
      </c>
      <c r="F3349">
        <v>145.46</v>
      </c>
      <c r="G3349">
        <v>753170</v>
      </c>
    </row>
    <row r="3350" spans="1:7" x14ac:dyDescent="0.25">
      <c r="A3350" t="s">
        <v>7</v>
      </c>
      <c r="B3350" s="1">
        <v>44715.75</v>
      </c>
      <c r="C3350">
        <v>145.51</v>
      </c>
      <c r="D3350">
        <v>145.15100000000001</v>
      </c>
      <c r="E3350">
        <v>145.58000000000001</v>
      </c>
      <c r="F3350">
        <v>145.11000000000001</v>
      </c>
      <c r="G3350">
        <v>972781</v>
      </c>
    </row>
    <row r="3351" spans="1:7" x14ac:dyDescent="0.25">
      <c r="A3351" t="s">
        <v>7</v>
      </c>
      <c r="B3351" s="1">
        <v>44715.753472222219</v>
      </c>
      <c r="C3351">
        <v>145.16999999999999</v>
      </c>
      <c r="D3351">
        <v>145.072</v>
      </c>
      <c r="E3351">
        <v>145.21</v>
      </c>
      <c r="F3351">
        <v>145.03</v>
      </c>
      <c r="G3351">
        <v>768200</v>
      </c>
    </row>
    <row r="3352" spans="1:7" x14ac:dyDescent="0.25">
      <c r="A3352" t="s">
        <v>7</v>
      </c>
      <c r="B3352" s="1">
        <v>44715.756944444445</v>
      </c>
      <c r="C3352">
        <v>145.1</v>
      </c>
      <c r="D3352">
        <v>144.54499999999999</v>
      </c>
      <c r="E3352">
        <v>145.1</v>
      </c>
      <c r="F3352">
        <v>144.51</v>
      </c>
      <c r="G3352">
        <v>2045375</v>
      </c>
    </row>
    <row r="3353" spans="1:7" x14ac:dyDescent="0.25">
      <c r="A3353" t="s">
        <v>7</v>
      </c>
      <c r="B3353" s="1">
        <v>44715.760416666664</v>
      </c>
      <c r="C3353">
        <v>144.54</v>
      </c>
      <c r="D3353">
        <v>144.68199999999999</v>
      </c>
      <c r="E3353">
        <v>144.74</v>
      </c>
      <c r="F3353">
        <v>144.46</v>
      </c>
      <c r="G3353">
        <v>1081713</v>
      </c>
    </row>
    <row r="3354" spans="1:7" x14ac:dyDescent="0.25">
      <c r="A3354" t="s">
        <v>7</v>
      </c>
      <c r="B3354" s="1">
        <v>44715.763888888891</v>
      </c>
      <c r="C3354">
        <v>144.66999999999999</v>
      </c>
      <c r="D3354">
        <v>144.642</v>
      </c>
      <c r="E3354">
        <v>144.77199999999999</v>
      </c>
      <c r="F3354">
        <v>144.51</v>
      </c>
      <c r="G3354">
        <v>728822</v>
      </c>
    </row>
    <row r="3355" spans="1:7" x14ac:dyDescent="0.25">
      <c r="A3355" t="s">
        <v>7</v>
      </c>
      <c r="B3355" s="1">
        <v>44715.767361111109</v>
      </c>
      <c r="C3355">
        <v>144.63</v>
      </c>
      <c r="D3355">
        <v>144.76</v>
      </c>
      <c r="E3355">
        <v>144.85</v>
      </c>
      <c r="F3355">
        <v>144.57</v>
      </c>
      <c r="G3355">
        <v>768903</v>
      </c>
    </row>
    <row r="3356" spans="1:7" x14ac:dyDescent="0.25">
      <c r="A3356" t="s">
        <v>7</v>
      </c>
      <c r="B3356" s="1">
        <v>44715.770833333336</v>
      </c>
      <c r="C3356">
        <v>144.76</v>
      </c>
      <c r="D3356">
        <v>145.16</v>
      </c>
      <c r="E3356">
        <v>145.166</v>
      </c>
      <c r="F3356">
        <v>144.715</v>
      </c>
      <c r="G3356">
        <v>1000501</v>
      </c>
    </row>
    <row r="3357" spans="1:7" x14ac:dyDescent="0.25">
      <c r="A3357" t="s">
        <v>7</v>
      </c>
      <c r="B3357" s="1">
        <v>44715.774305555555</v>
      </c>
      <c r="C3357">
        <v>145.21</v>
      </c>
      <c r="D3357">
        <v>145.41</v>
      </c>
      <c r="E3357">
        <v>145.53</v>
      </c>
      <c r="F3357">
        <v>145.19</v>
      </c>
      <c r="G3357">
        <v>1017904</v>
      </c>
    </row>
    <row r="3358" spans="1:7" x14ac:dyDescent="0.25">
      <c r="A3358" t="s">
        <v>7</v>
      </c>
      <c r="B3358" s="1">
        <v>44715.777777777781</v>
      </c>
      <c r="C3358">
        <v>145.405</v>
      </c>
      <c r="D3358">
        <v>145.31399999999999</v>
      </c>
      <c r="E3358">
        <v>145.42500000000001</v>
      </c>
      <c r="F3358">
        <v>145.21</v>
      </c>
      <c r="G3358">
        <v>681617</v>
      </c>
    </row>
    <row r="3359" spans="1:7" x14ac:dyDescent="0.25">
      <c r="A3359" t="s">
        <v>7</v>
      </c>
      <c r="B3359" s="1">
        <v>44715.78125</v>
      </c>
      <c r="C3359">
        <v>145.315</v>
      </c>
      <c r="D3359">
        <v>145.06</v>
      </c>
      <c r="E3359">
        <v>145.37</v>
      </c>
      <c r="F3359">
        <v>145.03</v>
      </c>
      <c r="G3359">
        <v>631805</v>
      </c>
    </row>
    <row r="3360" spans="1:7" x14ac:dyDescent="0.25">
      <c r="A3360" t="s">
        <v>7</v>
      </c>
      <c r="B3360" s="1">
        <v>44715.784722222219</v>
      </c>
      <c r="C3360">
        <v>145.05500000000001</v>
      </c>
      <c r="D3360">
        <v>144.92500000000001</v>
      </c>
      <c r="E3360">
        <v>145.11000000000001</v>
      </c>
      <c r="F3360">
        <v>144.86000000000001</v>
      </c>
      <c r="G3360">
        <v>643025</v>
      </c>
    </row>
    <row r="3361" spans="1:7" x14ac:dyDescent="0.25">
      <c r="A3361" t="s">
        <v>7</v>
      </c>
      <c r="B3361" s="1">
        <v>44715.788194444445</v>
      </c>
      <c r="C3361">
        <v>144.94</v>
      </c>
      <c r="D3361">
        <v>145.13200000000001</v>
      </c>
      <c r="E3361">
        <v>145.16999999999999</v>
      </c>
      <c r="F3361">
        <v>144.9</v>
      </c>
      <c r="G3361">
        <v>547263</v>
      </c>
    </row>
    <row r="3362" spans="1:7" x14ac:dyDescent="0.25">
      <c r="A3362" t="s">
        <v>7</v>
      </c>
      <c r="B3362" s="1">
        <v>44715.791666666664</v>
      </c>
      <c r="C3362">
        <v>145.12</v>
      </c>
      <c r="D3362">
        <v>145.55000000000001</v>
      </c>
      <c r="E3362">
        <v>145.72999999999999</v>
      </c>
      <c r="F3362">
        <v>145.095</v>
      </c>
      <c r="G3362">
        <v>1033956</v>
      </c>
    </row>
    <row r="3363" spans="1:7" x14ac:dyDescent="0.25">
      <c r="A3363" t="s">
        <v>7</v>
      </c>
      <c r="B3363" s="1">
        <v>44715.795138888891</v>
      </c>
      <c r="C3363">
        <v>145.56</v>
      </c>
      <c r="D3363">
        <v>145.37</v>
      </c>
      <c r="E3363">
        <v>145.65</v>
      </c>
      <c r="F3363">
        <v>145.30000000000001</v>
      </c>
      <c r="G3363">
        <v>715309</v>
      </c>
    </row>
    <row r="3364" spans="1:7" x14ac:dyDescent="0.25">
      <c r="A3364" t="s">
        <v>7</v>
      </c>
      <c r="B3364" s="1">
        <v>44715.798611111109</v>
      </c>
      <c r="C3364">
        <v>145.36000000000001</v>
      </c>
      <c r="D3364">
        <v>145.298</v>
      </c>
      <c r="E3364">
        <v>145.446</v>
      </c>
      <c r="F3364">
        <v>145.215</v>
      </c>
      <c r="G3364">
        <v>628710</v>
      </c>
    </row>
    <row r="3365" spans="1:7" x14ac:dyDescent="0.25">
      <c r="A3365" t="s">
        <v>7</v>
      </c>
      <c r="B3365" s="1">
        <v>44715.802083333336</v>
      </c>
      <c r="C3365">
        <v>145.30199999999999</v>
      </c>
      <c r="D3365">
        <v>145.035</v>
      </c>
      <c r="E3365">
        <v>145.55000000000001</v>
      </c>
      <c r="F3365">
        <v>145.035</v>
      </c>
      <c r="G3365">
        <v>706854</v>
      </c>
    </row>
    <row r="3366" spans="1:7" x14ac:dyDescent="0.25">
      <c r="A3366" t="s">
        <v>7</v>
      </c>
      <c r="B3366" s="1">
        <v>44715.805555555555</v>
      </c>
      <c r="C3366">
        <v>145.03100000000001</v>
      </c>
      <c r="D3366">
        <v>145.59</v>
      </c>
      <c r="E3366">
        <v>145.72999999999999</v>
      </c>
      <c r="F3366">
        <v>145.01</v>
      </c>
      <c r="G3366">
        <v>666463</v>
      </c>
    </row>
    <row r="3367" spans="1:7" x14ac:dyDescent="0.25">
      <c r="A3367" t="s">
        <v>7</v>
      </c>
      <c r="B3367" s="1">
        <v>44715.809027777781</v>
      </c>
      <c r="C3367">
        <v>145.6</v>
      </c>
      <c r="D3367">
        <v>145.66</v>
      </c>
      <c r="E3367">
        <v>145.69</v>
      </c>
      <c r="F3367">
        <v>145.47999999999999</v>
      </c>
      <c r="G3367">
        <v>472491</v>
      </c>
    </row>
    <row r="3368" spans="1:7" x14ac:dyDescent="0.25">
      <c r="A3368" t="s">
        <v>7</v>
      </c>
      <c r="B3368" s="1">
        <v>44715.8125</v>
      </c>
      <c r="C3368">
        <v>145.66999999999999</v>
      </c>
      <c r="D3368">
        <v>145.6</v>
      </c>
      <c r="E3368">
        <v>145.71</v>
      </c>
      <c r="F3368">
        <v>145.482</v>
      </c>
      <c r="G3368">
        <v>408286</v>
      </c>
    </row>
    <row r="3369" spans="1:7" x14ac:dyDescent="0.25">
      <c r="A3369" t="s">
        <v>7</v>
      </c>
      <c r="B3369" s="1">
        <v>44715.815972222219</v>
      </c>
      <c r="C3369">
        <v>145.595</v>
      </c>
      <c r="D3369">
        <v>145.86000000000001</v>
      </c>
      <c r="E3369">
        <v>145.935</v>
      </c>
      <c r="F3369">
        <v>145.55000000000001</v>
      </c>
      <c r="G3369">
        <v>693620</v>
      </c>
    </row>
    <row r="3370" spans="1:7" x14ac:dyDescent="0.25">
      <c r="A3370" t="s">
        <v>7</v>
      </c>
      <c r="B3370" s="1">
        <v>44715.819444444445</v>
      </c>
      <c r="C3370">
        <v>145.85599999999999</v>
      </c>
      <c r="D3370">
        <v>145.72800000000001</v>
      </c>
      <c r="E3370">
        <v>145.90899999999999</v>
      </c>
      <c r="F3370">
        <v>145.63300000000001</v>
      </c>
      <c r="G3370">
        <v>475377</v>
      </c>
    </row>
    <row r="3371" spans="1:7" x14ac:dyDescent="0.25">
      <c r="A3371" t="s">
        <v>7</v>
      </c>
      <c r="B3371" s="1">
        <v>44715.822916666664</v>
      </c>
      <c r="C3371">
        <v>145.72999999999999</v>
      </c>
      <c r="D3371">
        <v>145.85</v>
      </c>
      <c r="E3371">
        <v>145.94999999999999</v>
      </c>
      <c r="F3371">
        <v>145.66999999999999</v>
      </c>
      <c r="G3371">
        <v>467677</v>
      </c>
    </row>
    <row r="3372" spans="1:7" x14ac:dyDescent="0.25">
      <c r="A3372" t="s">
        <v>7</v>
      </c>
      <c r="B3372" s="1">
        <v>44715.826388888891</v>
      </c>
      <c r="C3372">
        <v>145.84</v>
      </c>
      <c r="D3372">
        <v>145.84</v>
      </c>
      <c r="E3372">
        <v>145.86000000000001</v>
      </c>
      <c r="F3372">
        <v>145.63999999999999</v>
      </c>
      <c r="G3372">
        <v>477527</v>
      </c>
    </row>
    <row r="3373" spans="1:7" x14ac:dyDescent="0.25">
      <c r="A3373" t="s">
        <v>7</v>
      </c>
      <c r="B3373" s="1">
        <v>44715.829861111109</v>
      </c>
      <c r="C3373">
        <v>145.84</v>
      </c>
      <c r="D3373">
        <v>145.94999999999999</v>
      </c>
      <c r="E3373">
        <v>146.1</v>
      </c>
      <c r="F3373">
        <v>145.815</v>
      </c>
      <c r="G3373">
        <v>637943</v>
      </c>
    </row>
    <row r="3374" spans="1:7" x14ac:dyDescent="0.25">
      <c r="A3374" t="s">
        <v>7</v>
      </c>
      <c r="B3374" s="1">
        <v>44715.833333333336</v>
      </c>
      <c r="C3374">
        <v>145.952</v>
      </c>
      <c r="D3374">
        <v>146.245</v>
      </c>
      <c r="E3374">
        <v>146.34</v>
      </c>
      <c r="F3374">
        <v>145.88999999999999</v>
      </c>
      <c r="G3374">
        <v>1085197</v>
      </c>
    </row>
    <row r="3375" spans="1:7" x14ac:dyDescent="0.25">
      <c r="A3375" t="s">
        <v>7</v>
      </c>
      <c r="B3375" s="1">
        <v>44715.836805555555</v>
      </c>
      <c r="C3375">
        <v>146.24</v>
      </c>
      <c r="D3375">
        <v>146.02000000000001</v>
      </c>
      <c r="E3375">
        <v>146.255</v>
      </c>
      <c r="F3375">
        <v>145.91</v>
      </c>
      <c r="G3375">
        <v>738836</v>
      </c>
    </row>
    <row r="3376" spans="1:7" x14ac:dyDescent="0.25">
      <c r="A3376" t="s">
        <v>7</v>
      </c>
      <c r="B3376" s="1">
        <v>44715.840277777781</v>
      </c>
      <c r="C3376">
        <v>146.02699999999999</v>
      </c>
      <c r="D3376">
        <v>145.88</v>
      </c>
      <c r="E3376">
        <v>146.1</v>
      </c>
      <c r="F3376">
        <v>145.83000000000001</v>
      </c>
      <c r="G3376">
        <v>579639</v>
      </c>
    </row>
    <row r="3377" spans="1:7" x14ac:dyDescent="0.25">
      <c r="A3377" t="s">
        <v>7</v>
      </c>
      <c r="B3377" s="1">
        <v>44715.84375</v>
      </c>
      <c r="C3377">
        <v>145.875</v>
      </c>
      <c r="D3377">
        <v>145.37</v>
      </c>
      <c r="E3377">
        <v>145.875</v>
      </c>
      <c r="F3377">
        <v>145.29</v>
      </c>
      <c r="G3377">
        <v>782988</v>
      </c>
    </row>
    <row r="3378" spans="1:7" x14ac:dyDescent="0.25">
      <c r="A3378" t="s">
        <v>7</v>
      </c>
      <c r="B3378" s="1">
        <v>44715.847222222219</v>
      </c>
      <c r="C3378">
        <v>145.37</v>
      </c>
      <c r="D3378">
        <v>145.41</v>
      </c>
      <c r="E3378">
        <v>145.47</v>
      </c>
      <c r="F3378">
        <v>145.16</v>
      </c>
      <c r="G3378">
        <v>754350</v>
      </c>
    </row>
    <row r="3379" spans="1:7" x14ac:dyDescent="0.25">
      <c r="A3379" t="s">
        <v>7</v>
      </c>
      <c r="B3379" s="1">
        <v>44715.850694444445</v>
      </c>
      <c r="C3379">
        <v>145.38999999999999</v>
      </c>
      <c r="D3379">
        <v>145.35</v>
      </c>
      <c r="E3379">
        <v>145.47</v>
      </c>
      <c r="F3379">
        <v>145.21</v>
      </c>
      <c r="G3379">
        <v>520914</v>
      </c>
    </row>
    <row r="3380" spans="1:7" x14ac:dyDescent="0.25">
      <c r="A3380" t="s">
        <v>7</v>
      </c>
      <c r="B3380" s="1">
        <v>44715.854166666664</v>
      </c>
      <c r="C3380">
        <v>145.32</v>
      </c>
      <c r="D3380">
        <v>145.166</v>
      </c>
      <c r="E3380">
        <v>145.32300000000001</v>
      </c>
      <c r="F3380">
        <v>145.02000000000001</v>
      </c>
      <c r="G3380">
        <v>701666</v>
      </c>
    </row>
    <row r="3381" spans="1:7" x14ac:dyDescent="0.25">
      <c r="A3381" t="s">
        <v>7</v>
      </c>
      <c r="B3381" s="1">
        <v>44715.857638888891</v>
      </c>
      <c r="C3381">
        <v>145.19</v>
      </c>
      <c r="D3381">
        <v>145.21899999999999</v>
      </c>
      <c r="E3381">
        <v>145.41499999999999</v>
      </c>
      <c r="F3381">
        <v>145.11000000000001</v>
      </c>
      <c r="G3381">
        <v>653109</v>
      </c>
    </row>
    <row r="3382" spans="1:7" x14ac:dyDescent="0.25">
      <c r="A3382" t="s">
        <v>7</v>
      </c>
      <c r="B3382" s="1">
        <v>44715.861111111109</v>
      </c>
      <c r="C3382">
        <v>145.25</v>
      </c>
      <c r="D3382">
        <v>144.94200000000001</v>
      </c>
      <c r="E3382">
        <v>145.25</v>
      </c>
      <c r="F3382">
        <v>144.85</v>
      </c>
      <c r="G3382">
        <v>734339</v>
      </c>
    </row>
    <row r="3383" spans="1:7" x14ac:dyDescent="0.25">
      <c r="A3383" t="s">
        <v>7</v>
      </c>
      <c r="B3383" s="1">
        <v>44715.864583333336</v>
      </c>
      <c r="C3383">
        <v>144.96</v>
      </c>
      <c r="D3383">
        <v>145.13999999999999</v>
      </c>
      <c r="E3383">
        <v>145.155</v>
      </c>
      <c r="F3383">
        <v>144.87100000000001</v>
      </c>
      <c r="G3383">
        <v>594629</v>
      </c>
    </row>
    <row r="3384" spans="1:7" x14ac:dyDescent="0.25">
      <c r="A3384" t="s">
        <v>7</v>
      </c>
      <c r="B3384" s="1">
        <v>44715.868055555555</v>
      </c>
      <c r="C3384">
        <v>145.15100000000001</v>
      </c>
      <c r="D3384">
        <v>144.99</v>
      </c>
      <c r="E3384">
        <v>145.154</v>
      </c>
      <c r="F3384">
        <v>144.97999999999999</v>
      </c>
      <c r="G3384">
        <v>422613</v>
      </c>
    </row>
    <row r="3385" spans="1:7" x14ac:dyDescent="0.25">
      <c r="A3385" t="s">
        <v>7</v>
      </c>
      <c r="B3385" s="1">
        <v>44715.871527777781</v>
      </c>
      <c r="C3385">
        <v>144.97999999999999</v>
      </c>
      <c r="D3385">
        <v>145.05000000000001</v>
      </c>
      <c r="E3385">
        <v>145.13999999999999</v>
      </c>
      <c r="F3385">
        <v>144.94</v>
      </c>
      <c r="G3385">
        <v>441259</v>
      </c>
    </row>
    <row r="3386" spans="1:7" x14ac:dyDescent="0.25">
      <c r="A3386" t="s">
        <v>7</v>
      </c>
      <c r="B3386" s="1">
        <v>44715.875</v>
      </c>
      <c r="C3386">
        <v>145.04499999999999</v>
      </c>
      <c r="D3386">
        <v>145.16499999999999</v>
      </c>
      <c r="E3386">
        <v>145.255</v>
      </c>
      <c r="F3386">
        <v>144.91999999999999</v>
      </c>
      <c r="G3386">
        <v>532048</v>
      </c>
    </row>
    <row r="3387" spans="1:7" x14ac:dyDescent="0.25">
      <c r="A3387" t="s">
        <v>7</v>
      </c>
      <c r="B3387" s="1">
        <v>44715.878472222219</v>
      </c>
      <c r="C3387">
        <v>145.14500000000001</v>
      </c>
      <c r="D3387">
        <v>145.22999999999999</v>
      </c>
      <c r="E3387">
        <v>145.29900000000001</v>
      </c>
      <c r="F3387">
        <v>145.04</v>
      </c>
      <c r="G3387">
        <v>454376</v>
      </c>
    </row>
    <row r="3388" spans="1:7" x14ac:dyDescent="0.25">
      <c r="A3388" t="s">
        <v>7</v>
      </c>
      <c r="B3388" s="1">
        <v>44715.881944444445</v>
      </c>
      <c r="C3388">
        <v>145.22999999999999</v>
      </c>
      <c r="D3388">
        <v>145.298</v>
      </c>
      <c r="E3388">
        <v>145.34</v>
      </c>
      <c r="F3388">
        <v>145.16</v>
      </c>
      <c r="G3388">
        <v>379141</v>
      </c>
    </row>
    <row r="3389" spans="1:7" x14ac:dyDescent="0.25">
      <c r="A3389" t="s">
        <v>7</v>
      </c>
      <c r="B3389" s="1">
        <v>44715.885416666664</v>
      </c>
      <c r="C3389">
        <v>145.30000000000001</v>
      </c>
      <c r="D3389">
        <v>145.428</v>
      </c>
      <c r="E3389">
        <v>145.428</v>
      </c>
      <c r="F3389">
        <v>145.11000000000001</v>
      </c>
      <c r="G3389">
        <v>501376</v>
      </c>
    </row>
    <row r="3390" spans="1:7" x14ac:dyDescent="0.25">
      <c r="A3390" t="s">
        <v>7</v>
      </c>
      <c r="B3390" s="1">
        <v>44715.888888888891</v>
      </c>
      <c r="C3390">
        <v>145.41999999999999</v>
      </c>
      <c r="D3390">
        <v>145.38999999999999</v>
      </c>
      <c r="E3390">
        <v>145.43</v>
      </c>
      <c r="F3390">
        <v>145.27000000000001</v>
      </c>
      <c r="G3390">
        <v>560715</v>
      </c>
    </row>
    <row r="3391" spans="1:7" x14ac:dyDescent="0.25">
      <c r="A3391" t="s">
        <v>7</v>
      </c>
      <c r="B3391" s="1">
        <v>44715.892361111109</v>
      </c>
      <c r="C3391">
        <v>145.4</v>
      </c>
      <c r="D3391">
        <v>145.69</v>
      </c>
      <c r="E3391">
        <v>145.69999999999999</v>
      </c>
      <c r="F3391">
        <v>145.33000000000001</v>
      </c>
      <c r="G3391">
        <v>710930</v>
      </c>
    </row>
    <row r="3392" spans="1:7" x14ac:dyDescent="0.25">
      <c r="A3392" t="s">
        <v>7</v>
      </c>
      <c r="B3392" s="1">
        <v>44715.895833333336</v>
      </c>
      <c r="C3392">
        <v>145.68</v>
      </c>
      <c r="D3392">
        <v>145.44900000000001</v>
      </c>
      <c r="E3392">
        <v>145.72</v>
      </c>
      <c r="F3392">
        <v>145.41</v>
      </c>
      <c r="G3392">
        <v>699445</v>
      </c>
    </row>
    <row r="3393" spans="1:7" x14ac:dyDescent="0.25">
      <c r="A3393" t="s">
        <v>7</v>
      </c>
      <c r="B3393" s="1">
        <v>44715.899305555555</v>
      </c>
      <c r="C3393">
        <v>145.44999999999999</v>
      </c>
      <c r="D3393">
        <v>145.245</v>
      </c>
      <c r="E3393">
        <v>145.47999999999999</v>
      </c>
      <c r="F3393">
        <v>145.149</v>
      </c>
      <c r="G3393">
        <v>672530</v>
      </c>
    </row>
    <row r="3394" spans="1:7" x14ac:dyDescent="0.25">
      <c r="A3394" t="s">
        <v>7</v>
      </c>
      <c r="B3394" s="1">
        <v>44715.902777777781</v>
      </c>
      <c r="C3394">
        <v>145.24</v>
      </c>
      <c r="D3394">
        <v>145.30000000000001</v>
      </c>
      <c r="E3394">
        <v>145.30000000000001</v>
      </c>
      <c r="F3394">
        <v>145.16</v>
      </c>
      <c r="G3394">
        <v>481171</v>
      </c>
    </row>
    <row r="3395" spans="1:7" x14ac:dyDescent="0.25">
      <c r="A3395" t="s">
        <v>7</v>
      </c>
      <c r="B3395" s="1">
        <v>44715.90625</v>
      </c>
      <c r="C3395">
        <v>145.29</v>
      </c>
      <c r="D3395">
        <v>145.42599999999999</v>
      </c>
      <c r="E3395">
        <v>145.47499999999999</v>
      </c>
      <c r="F3395">
        <v>145.21</v>
      </c>
      <c r="G3395">
        <v>548055</v>
      </c>
    </row>
    <row r="3396" spans="1:7" x14ac:dyDescent="0.25">
      <c r="A3396" t="s">
        <v>7</v>
      </c>
      <c r="B3396" s="1">
        <v>44715.909722222219</v>
      </c>
      <c r="C3396">
        <v>145.423</v>
      </c>
      <c r="D3396">
        <v>145.47499999999999</v>
      </c>
      <c r="E3396">
        <v>145.52000000000001</v>
      </c>
      <c r="F3396">
        <v>145.32599999999999</v>
      </c>
      <c r="G3396">
        <v>638997</v>
      </c>
    </row>
    <row r="3397" spans="1:7" x14ac:dyDescent="0.25">
      <c r="A3397" t="s">
        <v>7</v>
      </c>
      <c r="B3397" s="1">
        <v>44715.913194444445</v>
      </c>
      <c r="C3397">
        <v>145.46</v>
      </c>
      <c r="D3397">
        <v>145.47999999999999</v>
      </c>
      <c r="E3397">
        <v>145.63499999999999</v>
      </c>
      <c r="F3397">
        <v>145.4</v>
      </c>
      <c r="G3397">
        <v>579741</v>
      </c>
    </row>
    <row r="3398" spans="1:7" x14ac:dyDescent="0.25">
      <c r="A3398" t="s">
        <v>7</v>
      </c>
      <c r="B3398" s="1">
        <v>44715.916666666664</v>
      </c>
      <c r="C3398">
        <v>145.48500000000001</v>
      </c>
      <c r="D3398">
        <v>145.58799999999999</v>
      </c>
      <c r="E3398">
        <v>145.72800000000001</v>
      </c>
      <c r="F3398">
        <v>145.37</v>
      </c>
      <c r="G3398">
        <v>847438</v>
      </c>
    </row>
    <row r="3399" spans="1:7" x14ac:dyDescent="0.25">
      <c r="A3399" t="s">
        <v>7</v>
      </c>
      <c r="B3399" s="1">
        <v>44715.920138888891</v>
      </c>
      <c r="C3399">
        <v>145.57</v>
      </c>
      <c r="D3399">
        <v>145.31</v>
      </c>
      <c r="E3399">
        <v>145.6</v>
      </c>
      <c r="F3399">
        <v>145.22</v>
      </c>
      <c r="G3399">
        <v>799983</v>
      </c>
    </row>
    <row r="3400" spans="1:7" x14ac:dyDescent="0.25">
      <c r="A3400" t="s">
        <v>7</v>
      </c>
      <c r="B3400" s="1">
        <v>44715.923611111109</v>
      </c>
      <c r="C3400">
        <v>145.297</v>
      </c>
      <c r="D3400">
        <v>145.01499999999999</v>
      </c>
      <c r="E3400">
        <v>145.44999999999999</v>
      </c>
      <c r="F3400">
        <v>145.01</v>
      </c>
      <c r="G3400">
        <v>795442</v>
      </c>
    </row>
    <row r="3401" spans="1:7" x14ac:dyDescent="0.25">
      <c r="A3401" t="s">
        <v>7</v>
      </c>
      <c r="B3401" s="1">
        <v>44715.927083333336</v>
      </c>
      <c r="C3401">
        <v>145.01</v>
      </c>
      <c r="D3401">
        <v>145.12</v>
      </c>
      <c r="E3401">
        <v>145.12</v>
      </c>
      <c r="F3401">
        <v>144.82</v>
      </c>
      <c r="G3401">
        <v>1015721</v>
      </c>
    </row>
    <row r="3402" spans="1:7" x14ac:dyDescent="0.25">
      <c r="A3402" t="s">
        <v>7</v>
      </c>
      <c r="B3402" s="1">
        <v>44715.930555555555</v>
      </c>
      <c r="C3402">
        <v>145.11000000000001</v>
      </c>
      <c r="D3402">
        <v>145.06</v>
      </c>
      <c r="E3402">
        <v>145.19999999999999</v>
      </c>
      <c r="F3402">
        <v>144.97</v>
      </c>
      <c r="G3402">
        <v>693303</v>
      </c>
    </row>
    <row r="3403" spans="1:7" x14ac:dyDescent="0.25">
      <c r="A3403" t="s">
        <v>7</v>
      </c>
      <c r="B3403" s="1">
        <v>44715.934027777781</v>
      </c>
      <c r="C3403">
        <v>145.05500000000001</v>
      </c>
      <c r="D3403">
        <v>145.43299999999999</v>
      </c>
      <c r="E3403">
        <v>145.44999999999999</v>
      </c>
      <c r="F3403">
        <v>145.02500000000001</v>
      </c>
      <c r="G3403">
        <v>824048</v>
      </c>
    </row>
    <row r="3404" spans="1:7" x14ac:dyDescent="0.25">
      <c r="A3404" t="s">
        <v>7</v>
      </c>
      <c r="B3404" s="1">
        <v>44715.9375</v>
      </c>
      <c r="C3404">
        <v>145.435</v>
      </c>
      <c r="D3404">
        <v>145.435</v>
      </c>
      <c r="E3404">
        <v>145.55500000000001</v>
      </c>
      <c r="F3404">
        <v>145.27000000000001</v>
      </c>
      <c r="G3404">
        <v>968779</v>
      </c>
    </row>
    <row r="3405" spans="1:7" x14ac:dyDescent="0.25">
      <c r="A3405" t="s">
        <v>7</v>
      </c>
      <c r="B3405" s="1">
        <v>44715.940972222219</v>
      </c>
      <c r="C3405">
        <v>145.44</v>
      </c>
      <c r="D3405">
        <v>145.36000000000001</v>
      </c>
      <c r="E3405">
        <v>145.68</v>
      </c>
      <c r="F3405">
        <v>145.27000000000001</v>
      </c>
      <c r="G3405">
        <v>1272714</v>
      </c>
    </row>
    <row r="3406" spans="1:7" x14ac:dyDescent="0.25">
      <c r="A3406" t="s">
        <v>7</v>
      </c>
      <c r="B3406" s="1">
        <v>44715.944444444445</v>
      </c>
      <c r="C3406">
        <v>145.37</v>
      </c>
      <c r="D3406">
        <v>145.18700000000001</v>
      </c>
      <c r="E3406">
        <v>145.55500000000001</v>
      </c>
      <c r="F3406">
        <v>145.12</v>
      </c>
      <c r="G3406">
        <v>1047991</v>
      </c>
    </row>
    <row r="3407" spans="1:7" x14ac:dyDescent="0.25">
      <c r="A3407" t="s">
        <v>7</v>
      </c>
      <c r="B3407" s="1">
        <v>44715.947916666664</v>
      </c>
      <c r="C3407">
        <v>145.16</v>
      </c>
      <c r="D3407">
        <v>145.36500000000001</v>
      </c>
      <c r="E3407">
        <v>145.53</v>
      </c>
      <c r="F3407">
        <v>145.03</v>
      </c>
      <c r="G3407">
        <v>1695710</v>
      </c>
    </row>
    <row r="3408" spans="1:7" x14ac:dyDescent="0.25">
      <c r="A3408" t="s">
        <v>7</v>
      </c>
      <c r="B3408" s="1">
        <v>44715.951388888891</v>
      </c>
      <c r="C3408">
        <v>145.29</v>
      </c>
      <c r="D3408">
        <v>145.44</v>
      </c>
      <c r="E3408">
        <v>145.46</v>
      </c>
      <c r="F3408">
        <v>145.05000000000001</v>
      </c>
      <c r="G3408">
        <v>1753967</v>
      </c>
    </row>
    <row r="3409" spans="1:7" x14ac:dyDescent="0.25">
      <c r="A3409" t="s">
        <v>7</v>
      </c>
      <c r="B3409" s="1">
        <v>44715.954861111109</v>
      </c>
      <c r="C3409">
        <v>145.43600000000001</v>
      </c>
      <c r="D3409">
        <v>145.37</v>
      </c>
      <c r="E3409">
        <v>145.56</v>
      </c>
      <c r="F3409">
        <v>145.26</v>
      </c>
      <c r="G3409">
        <v>2698679</v>
      </c>
    </row>
    <row r="3410" spans="1:7" x14ac:dyDescent="0.25">
      <c r="A3410" t="s">
        <v>7</v>
      </c>
      <c r="B3410" s="1">
        <v>44715.958333333336</v>
      </c>
      <c r="C3410">
        <v>145.32</v>
      </c>
      <c r="D3410">
        <v>145.41</v>
      </c>
      <c r="E3410">
        <v>145.47</v>
      </c>
      <c r="F3410">
        <v>145.25</v>
      </c>
      <c r="G3410">
        <v>6985150</v>
      </c>
    </row>
    <row r="3411" spans="1:7" x14ac:dyDescent="0.25">
      <c r="A3411" t="s">
        <v>7</v>
      </c>
      <c r="B3411" s="1">
        <v>44715.961805555555</v>
      </c>
      <c r="C3411">
        <v>145.4</v>
      </c>
      <c r="D3411">
        <v>145.38999999999999</v>
      </c>
      <c r="E3411">
        <v>145.46</v>
      </c>
      <c r="F3411">
        <v>145.38</v>
      </c>
      <c r="G3411">
        <v>263861</v>
      </c>
    </row>
    <row r="3412" spans="1:7" x14ac:dyDescent="0.25">
      <c r="A3412" t="s">
        <v>7</v>
      </c>
      <c r="B3412" s="1">
        <v>44715.965277777781</v>
      </c>
      <c r="C3412">
        <v>145.4</v>
      </c>
      <c r="D3412">
        <v>145.41</v>
      </c>
      <c r="E3412">
        <v>145.44999999999999</v>
      </c>
      <c r="F3412">
        <v>145.38</v>
      </c>
      <c r="G3412">
        <v>95041</v>
      </c>
    </row>
    <row r="3413" spans="1:7" x14ac:dyDescent="0.25">
      <c r="A3413" t="s">
        <v>7</v>
      </c>
      <c r="B3413" s="1">
        <v>44715.96875</v>
      </c>
      <c r="C3413">
        <v>145.41999999999999</v>
      </c>
      <c r="D3413">
        <v>145.4</v>
      </c>
      <c r="E3413">
        <v>145.49</v>
      </c>
      <c r="F3413">
        <v>145.38999999999999</v>
      </c>
      <c r="G3413">
        <v>9393</v>
      </c>
    </row>
    <row r="3414" spans="1:7" x14ac:dyDescent="0.25">
      <c r="A3414" t="s">
        <v>7</v>
      </c>
      <c r="B3414" s="1">
        <v>44715.972222222219</v>
      </c>
      <c r="C3414">
        <v>145.42500000000001</v>
      </c>
      <c r="D3414">
        <v>145.49</v>
      </c>
      <c r="E3414">
        <v>145.51</v>
      </c>
      <c r="F3414">
        <v>145.4</v>
      </c>
      <c r="G3414">
        <v>8059</v>
      </c>
    </row>
    <row r="3415" spans="1:7" x14ac:dyDescent="0.25">
      <c r="A3415" t="s">
        <v>7</v>
      </c>
      <c r="B3415" s="1">
        <v>44715.975694444445</v>
      </c>
      <c r="C3415">
        <v>145.51</v>
      </c>
      <c r="D3415">
        <v>145.53</v>
      </c>
      <c r="E3415">
        <v>145.55000000000001</v>
      </c>
      <c r="F3415">
        <v>145.47999999999999</v>
      </c>
      <c r="G3415">
        <v>7149</v>
      </c>
    </row>
    <row r="3416" spans="1:7" x14ac:dyDescent="0.25">
      <c r="A3416" t="s">
        <v>7</v>
      </c>
      <c r="B3416" s="1">
        <v>44715.979166666664</v>
      </c>
      <c r="C3416">
        <v>145.51</v>
      </c>
      <c r="D3416">
        <v>145.38</v>
      </c>
      <c r="E3416">
        <v>145.57</v>
      </c>
      <c r="F3416">
        <v>145.38</v>
      </c>
      <c r="G3416">
        <v>1000835</v>
      </c>
    </row>
    <row r="3417" spans="1:7" x14ac:dyDescent="0.25">
      <c r="A3417" t="s">
        <v>7</v>
      </c>
      <c r="B3417" s="1">
        <v>44715.982638888891</v>
      </c>
      <c r="C3417">
        <v>145.55000000000001</v>
      </c>
      <c r="D3417">
        <v>145.52500000000001</v>
      </c>
      <c r="E3417">
        <v>145.57</v>
      </c>
      <c r="F3417">
        <v>145.47</v>
      </c>
      <c r="G3417">
        <v>5592</v>
      </c>
    </row>
    <row r="3418" spans="1:7" x14ac:dyDescent="0.25">
      <c r="A3418" t="s">
        <v>7</v>
      </c>
      <c r="B3418" s="1">
        <v>44715.986111111109</v>
      </c>
      <c r="C3418">
        <v>145.55000000000001</v>
      </c>
      <c r="D3418">
        <v>145.47999999999999</v>
      </c>
      <c r="E3418">
        <v>145.57</v>
      </c>
      <c r="F3418">
        <v>145.47</v>
      </c>
      <c r="G3418">
        <v>12377</v>
      </c>
    </row>
    <row r="3419" spans="1:7" x14ac:dyDescent="0.25">
      <c r="A3419" t="s">
        <v>7</v>
      </c>
      <c r="B3419" s="1">
        <v>44715.989583333336</v>
      </c>
      <c r="C3419">
        <v>145.49</v>
      </c>
      <c r="D3419">
        <v>145.38</v>
      </c>
      <c r="E3419">
        <v>145.5</v>
      </c>
      <c r="F3419">
        <v>145.38</v>
      </c>
      <c r="G3419">
        <v>15243</v>
      </c>
    </row>
    <row r="3420" spans="1:7" x14ac:dyDescent="0.25">
      <c r="A3420" t="s">
        <v>7</v>
      </c>
      <c r="B3420" s="1">
        <v>44715.993055555555</v>
      </c>
      <c r="C3420">
        <v>145.4</v>
      </c>
      <c r="D3420">
        <v>145.43</v>
      </c>
      <c r="E3420">
        <v>145.47</v>
      </c>
      <c r="F3420">
        <v>145.37</v>
      </c>
      <c r="G3420">
        <v>115184</v>
      </c>
    </row>
    <row r="3421" spans="1:7" x14ac:dyDescent="0.25">
      <c r="A3421" t="s">
        <v>7</v>
      </c>
      <c r="B3421" s="1">
        <v>44715.996527777781</v>
      </c>
      <c r="C3421">
        <v>145.42500000000001</v>
      </c>
      <c r="D3421">
        <v>145.4</v>
      </c>
      <c r="E3421">
        <v>145.44499999999999</v>
      </c>
      <c r="F3421">
        <v>145.38999999999999</v>
      </c>
      <c r="G3421">
        <v>5334</v>
      </c>
    </row>
    <row r="3422" spans="1:7" x14ac:dyDescent="0.25">
      <c r="A3422" t="s">
        <v>7</v>
      </c>
      <c r="B3422" s="1">
        <v>44716</v>
      </c>
      <c r="C3422">
        <v>145.41499999999999</v>
      </c>
      <c r="D3422">
        <v>145.42500000000001</v>
      </c>
      <c r="E3422">
        <v>145.47999999999999</v>
      </c>
      <c r="F3422">
        <v>145.38</v>
      </c>
      <c r="G3422">
        <v>9230</v>
      </c>
    </row>
    <row r="3423" spans="1:7" x14ac:dyDescent="0.25">
      <c r="A3423" t="s">
        <v>7</v>
      </c>
      <c r="B3423" s="1">
        <v>44716.003472222219</v>
      </c>
      <c r="C3423">
        <v>145.43</v>
      </c>
      <c r="D3423">
        <v>145.43</v>
      </c>
      <c r="E3423">
        <v>145.47</v>
      </c>
      <c r="F3423">
        <v>145.4</v>
      </c>
      <c r="G3423">
        <v>5626</v>
      </c>
    </row>
    <row r="3424" spans="1:7" x14ac:dyDescent="0.25">
      <c r="A3424" t="s">
        <v>7</v>
      </c>
      <c r="B3424" s="1">
        <v>44716.006944444445</v>
      </c>
      <c r="C3424">
        <v>145.41999999999999</v>
      </c>
      <c r="D3424">
        <v>145.61000000000001</v>
      </c>
      <c r="E3424">
        <v>146.191</v>
      </c>
      <c r="F3424">
        <v>145.35</v>
      </c>
      <c r="G3424">
        <v>20357</v>
      </c>
    </row>
    <row r="3425" spans="1:7" x14ac:dyDescent="0.25">
      <c r="A3425" t="s">
        <v>7</v>
      </c>
      <c r="B3425" s="1">
        <v>44716.010416666664</v>
      </c>
      <c r="C3425">
        <v>145.62</v>
      </c>
      <c r="D3425">
        <v>145.6</v>
      </c>
      <c r="E3425">
        <v>146.191</v>
      </c>
      <c r="F3425">
        <v>145.458</v>
      </c>
      <c r="G3425">
        <v>13847</v>
      </c>
    </row>
    <row r="3426" spans="1:7" x14ac:dyDescent="0.25">
      <c r="A3426" t="s">
        <v>7</v>
      </c>
      <c r="B3426" s="1">
        <v>44716.013888888891</v>
      </c>
      <c r="C3426">
        <v>145.58000000000001</v>
      </c>
      <c r="D3426">
        <v>145.55000000000001</v>
      </c>
      <c r="E3426">
        <v>145.6</v>
      </c>
      <c r="F3426">
        <v>145.5</v>
      </c>
      <c r="G3426">
        <v>3251</v>
      </c>
    </row>
    <row r="3427" spans="1:7" x14ac:dyDescent="0.25">
      <c r="A3427" t="s">
        <v>7</v>
      </c>
      <c r="B3427" s="1">
        <v>44716.017361111109</v>
      </c>
      <c r="C3427">
        <v>145.54</v>
      </c>
      <c r="D3427">
        <v>145.47999999999999</v>
      </c>
      <c r="E3427">
        <v>145.59</v>
      </c>
      <c r="F3427">
        <v>145.44999999999999</v>
      </c>
      <c r="G3427">
        <v>4121</v>
      </c>
    </row>
    <row r="3428" spans="1:7" x14ac:dyDescent="0.25">
      <c r="A3428" t="s">
        <v>7</v>
      </c>
      <c r="B3428" s="1">
        <v>44716.020833333336</v>
      </c>
      <c r="C3428">
        <v>145.5</v>
      </c>
      <c r="D3428">
        <v>145.51</v>
      </c>
      <c r="E3428">
        <v>145.58000000000001</v>
      </c>
      <c r="F3428">
        <v>145.47</v>
      </c>
      <c r="G3428">
        <v>5173</v>
      </c>
    </row>
    <row r="3429" spans="1:7" x14ac:dyDescent="0.25">
      <c r="A3429" t="s">
        <v>7</v>
      </c>
      <c r="B3429" s="1">
        <v>44716.024305555555</v>
      </c>
      <c r="C3429">
        <v>145.53</v>
      </c>
      <c r="D3429">
        <v>145.48500000000001</v>
      </c>
      <c r="E3429">
        <v>145.53</v>
      </c>
      <c r="F3429">
        <v>145.46</v>
      </c>
      <c r="G3429">
        <v>1460</v>
      </c>
    </row>
    <row r="3430" spans="1:7" x14ac:dyDescent="0.25">
      <c r="A3430" t="s">
        <v>7</v>
      </c>
      <c r="B3430" s="1">
        <v>44716.027777777781</v>
      </c>
      <c r="C3430">
        <v>145.47999999999999</v>
      </c>
      <c r="D3430">
        <v>145.46</v>
      </c>
      <c r="E3430">
        <v>145.54</v>
      </c>
      <c r="F3430">
        <v>145.441</v>
      </c>
      <c r="G3430">
        <v>3505</v>
      </c>
    </row>
    <row r="3431" spans="1:7" x14ac:dyDescent="0.25">
      <c r="A3431" t="s">
        <v>7</v>
      </c>
      <c r="B3431" s="1">
        <v>44716.03125</v>
      </c>
      <c r="C3431">
        <v>145.44999999999999</v>
      </c>
      <c r="D3431">
        <v>145.43</v>
      </c>
      <c r="E3431">
        <v>145.51</v>
      </c>
      <c r="F3431">
        <v>145.41</v>
      </c>
      <c r="G3431">
        <v>4087</v>
      </c>
    </row>
    <row r="3432" spans="1:7" x14ac:dyDescent="0.25">
      <c r="A3432" t="s">
        <v>7</v>
      </c>
      <c r="B3432" s="1">
        <v>44716.034722222219</v>
      </c>
      <c r="C3432">
        <v>145.41999999999999</v>
      </c>
      <c r="D3432">
        <v>145.43</v>
      </c>
      <c r="E3432">
        <v>145.5</v>
      </c>
      <c r="F3432">
        <v>145.41</v>
      </c>
      <c r="G3432">
        <v>2944</v>
      </c>
    </row>
    <row r="3433" spans="1:7" x14ac:dyDescent="0.25">
      <c r="A3433" t="s">
        <v>7</v>
      </c>
      <c r="B3433" s="1">
        <v>44716.038194444445</v>
      </c>
      <c r="C3433">
        <v>145.435</v>
      </c>
      <c r="D3433">
        <v>145.435</v>
      </c>
      <c r="E3433">
        <v>145.5</v>
      </c>
      <c r="F3433">
        <v>145.4</v>
      </c>
      <c r="G3433">
        <v>6411</v>
      </c>
    </row>
    <row r="3434" spans="1:7" x14ac:dyDescent="0.25">
      <c r="A3434" t="s">
        <v>7</v>
      </c>
      <c r="B3434" s="1">
        <v>44716.041666666664</v>
      </c>
      <c r="C3434">
        <v>145.47</v>
      </c>
      <c r="D3434">
        <v>145.38499999999999</v>
      </c>
      <c r="E3434">
        <v>145.47</v>
      </c>
      <c r="F3434">
        <v>145.38</v>
      </c>
      <c r="G3434">
        <v>9322</v>
      </c>
    </row>
    <row r="3435" spans="1:7" x14ac:dyDescent="0.25">
      <c r="A3435" t="s">
        <v>7</v>
      </c>
      <c r="B3435" s="1">
        <v>44716.045138888891</v>
      </c>
      <c r="C3435">
        <v>145.38999999999999</v>
      </c>
      <c r="D3435">
        <v>145.32</v>
      </c>
      <c r="E3435">
        <v>145.38999999999999</v>
      </c>
      <c r="F3435">
        <v>145.32</v>
      </c>
      <c r="G3435">
        <v>8000</v>
      </c>
    </row>
    <row r="3436" spans="1:7" x14ac:dyDescent="0.25">
      <c r="A3436" t="s">
        <v>7</v>
      </c>
      <c r="B3436" s="1">
        <v>44716.048611111109</v>
      </c>
      <c r="C3436">
        <v>145.31</v>
      </c>
      <c r="D3436">
        <v>145.33000000000001</v>
      </c>
      <c r="E3436">
        <v>145.36000000000001</v>
      </c>
      <c r="F3436">
        <v>145.26</v>
      </c>
      <c r="G3436">
        <v>5713</v>
      </c>
    </row>
    <row r="3437" spans="1:7" x14ac:dyDescent="0.25">
      <c r="A3437" t="s">
        <v>7</v>
      </c>
      <c r="B3437" s="1">
        <v>44716.052083333336</v>
      </c>
      <c r="C3437">
        <v>145.30000000000001</v>
      </c>
      <c r="D3437">
        <v>145.29</v>
      </c>
      <c r="E3437">
        <v>145.32</v>
      </c>
      <c r="F3437">
        <v>145.27000000000001</v>
      </c>
      <c r="G3437">
        <v>3692</v>
      </c>
    </row>
    <row r="3438" spans="1:7" x14ac:dyDescent="0.25">
      <c r="A3438" t="s">
        <v>7</v>
      </c>
      <c r="B3438" s="1">
        <v>44716.055555555555</v>
      </c>
      <c r="C3438">
        <v>145.32</v>
      </c>
      <c r="D3438">
        <v>145.30000000000001</v>
      </c>
      <c r="E3438">
        <v>145.33000000000001</v>
      </c>
      <c r="F3438">
        <v>145.28</v>
      </c>
      <c r="G3438">
        <v>1436</v>
      </c>
    </row>
    <row r="3439" spans="1:7" x14ac:dyDescent="0.25">
      <c r="A3439" t="s">
        <v>7</v>
      </c>
      <c r="B3439" s="1">
        <v>44716.059027777781</v>
      </c>
      <c r="C3439">
        <v>145.31</v>
      </c>
      <c r="D3439">
        <v>145.27000000000001</v>
      </c>
      <c r="E3439">
        <v>145.35</v>
      </c>
      <c r="F3439">
        <v>145.25</v>
      </c>
      <c r="G3439">
        <v>6613</v>
      </c>
    </row>
    <row r="3440" spans="1:7" x14ac:dyDescent="0.25">
      <c r="A3440" t="s">
        <v>7</v>
      </c>
      <c r="B3440" s="1">
        <v>44716.0625</v>
      </c>
      <c r="C3440">
        <v>145.31</v>
      </c>
      <c r="D3440">
        <v>145.30500000000001</v>
      </c>
      <c r="E3440">
        <v>145.32</v>
      </c>
      <c r="F3440">
        <v>145.28</v>
      </c>
      <c r="G3440">
        <v>1786</v>
      </c>
    </row>
    <row r="3441" spans="1:7" x14ac:dyDescent="0.25">
      <c r="A3441" t="s">
        <v>7</v>
      </c>
      <c r="B3441" s="1">
        <v>44716.065972222219</v>
      </c>
      <c r="C3441">
        <v>145.31</v>
      </c>
      <c r="D3441">
        <v>145.29</v>
      </c>
      <c r="E3441">
        <v>145.35</v>
      </c>
      <c r="F3441">
        <v>145.25</v>
      </c>
      <c r="G3441">
        <v>6933</v>
      </c>
    </row>
    <row r="3442" spans="1:7" x14ac:dyDescent="0.25">
      <c r="A3442" t="s">
        <v>7</v>
      </c>
      <c r="B3442" s="1">
        <v>44716.069444444445</v>
      </c>
      <c r="C3442">
        <v>145.28</v>
      </c>
      <c r="D3442">
        <v>145.19999999999999</v>
      </c>
      <c r="E3442">
        <v>145.32</v>
      </c>
      <c r="F3442">
        <v>145.19999999999999</v>
      </c>
      <c r="G3442">
        <v>8406</v>
      </c>
    </row>
    <row r="3443" spans="1:7" x14ac:dyDescent="0.25">
      <c r="A3443" t="s">
        <v>7</v>
      </c>
      <c r="B3443" s="1">
        <v>44716.072916666664</v>
      </c>
      <c r="C3443">
        <v>145.18</v>
      </c>
      <c r="D3443">
        <v>145.22999999999999</v>
      </c>
      <c r="E3443">
        <v>145.26</v>
      </c>
      <c r="F3443">
        <v>145.15</v>
      </c>
      <c r="G3443">
        <v>6730</v>
      </c>
    </row>
    <row r="3444" spans="1:7" x14ac:dyDescent="0.25">
      <c r="A3444" t="s">
        <v>7</v>
      </c>
      <c r="B3444" s="1">
        <v>44716.076388888891</v>
      </c>
      <c r="C3444">
        <v>145.25</v>
      </c>
      <c r="D3444">
        <v>145.22499999999999</v>
      </c>
      <c r="E3444">
        <v>145.26</v>
      </c>
      <c r="F3444">
        <v>145.19999999999999</v>
      </c>
      <c r="G3444">
        <v>1931</v>
      </c>
    </row>
    <row r="3445" spans="1:7" x14ac:dyDescent="0.25">
      <c r="A3445" t="s">
        <v>7</v>
      </c>
      <c r="B3445" s="1">
        <v>44716.079861111109</v>
      </c>
      <c r="C3445">
        <v>145.22</v>
      </c>
      <c r="D3445">
        <v>145.30000000000001</v>
      </c>
      <c r="E3445">
        <v>145.34</v>
      </c>
      <c r="F3445">
        <v>145.19</v>
      </c>
      <c r="G3445">
        <v>3855</v>
      </c>
    </row>
    <row r="3446" spans="1:7" x14ac:dyDescent="0.25">
      <c r="A3446" t="s">
        <v>7</v>
      </c>
      <c r="B3446" s="1">
        <v>44716.083333333336</v>
      </c>
      <c r="C3446">
        <v>145.31</v>
      </c>
      <c r="D3446">
        <v>145.21</v>
      </c>
      <c r="E3446">
        <v>145.31</v>
      </c>
      <c r="F3446">
        <v>145.19999999999999</v>
      </c>
      <c r="G3446">
        <v>2505</v>
      </c>
    </row>
    <row r="3447" spans="1:7" x14ac:dyDescent="0.25">
      <c r="A3447" t="s">
        <v>7</v>
      </c>
      <c r="B3447" s="1">
        <v>44716.086805555555</v>
      </c>
      <c r="C3447">
        <v>145.22999999999999</v>
      </c>
      <c r="D3447">
        <v>145.22</v>
      </c>
      <c r="E3447">
        <v>145.27000000000001</v>
      </c>
      <c r="F3447">
        <v>145.21</v>
      </c>
      <c r="G3447">
        <v>1277</v>
      </c>
    </row>
    <row r="3448" spans="1:7" x14ac:dyDescent="0.25">
      <c r="A3448" t="s">
        <v>7</v>
      </c>
      <c r="B3448" s="1">
        <v>44716.090277777781</v>
      </c>
      <c r="C3448">
        <v>145.26499999999999</v>
      </c>
      <c r="D3448">
        <v>145.33000000000001</v>
      </c>
      <c r="E3448">
        <v>145.34</v>
      </c>
      <c r="F3448">
        <v>145.21</v>
      </c>
      <c r="G3448">
        <v>6248</v>
      </c>
    </row>
    <row r="3449" spans="1:7" x14ac:dyDescent="0.25">
      <c r="A3449" t="s">
        <v>7</v>
      </c>
      <c r="B3449" s="1">
        <v>44716.09375</v>
      </c>
      <c r="C3449">
        <v>145.27000000000001</v>
      </c>
      <c r="D3449">
        <v>145.25</v>
      </c>
      <c r="E3449">
        <v>145.33000000000001</v>
      </c>
      <c r="F3449">
        <v>145.22</v>
      </c>
      <c r="G3449">
        <v>2646</v>
      </c>
    </row>
    <row r="3450" spans="1:7" x14ac:dyDescent="0.25">
      <c r="A3450" t="s">
        <v>7</v>
      </c>
      <c r="B3450" s="1">
        <v>44716.097222222219</v>
      </c>
      <c r="C3450">
        <v>145.27000000000001</v>
      </c>
      <c r="D3450">
        <v>145.255</v>
      </c>
      <c r="E3450">
        <v>145.29</v>
      </c>
      <c r="F3450">
        <v>145.21</v>
      </c>
      <c r="G3450">
        <v>3692</v>
      </c>
    </row>
    <row r="3451" spans="1:7" x14ac:dyDescent="0.25">
      <c r="A3451" t="s">
        <v>7</v>
      </c>
      <c r="B3451" s="1">
        <v>44716.100694444445</v>
      </c>
      <c r="C3451">
        <v>145.22</v>
      </c>
      <c r="D3451">
        <v>145.24</v>
      </c>
      <c r="E3451">
        <v>145.28</v>
      </c>
      <c r="F3451">
        <v>145.22</v>
      </c>
      <c r="G3451">
        <v>1842</v>
      </c>
    </row>
    <row r="3452" spans="1:7" x14ac:dyDescent="0.25">
      <c r="A3452" t="s">
        <v>7</v>
      </c>
      <c r="B3452" s="1">
        <v>44716.104166666664</v>
      </c>
      <c r="C3452">
        <v>145.25</v>
      </c>
      <c r="D3452">
        <v>145.22</v>
      </c>
      <c r="E3452">
        <v>145.27000000000001</v>
      </c>
      <c r="F3452">
        <v>145.22</v>
      </c>
      <c r="G3452">
        <v>1525</v>
      </c>
    </row>
    <row r="3453" spans="1:7" x14ac:dyDescent="0.25">
      <c r="A3453" t="s">
        <v>7</v>
      </c>
      <c r="B3453" s="1">
        <v>44716.107638888891</v>
      </c>
      <c r="C3453">
        <v>145.24</v>
      </c>
      <c r="D3453">
        <v>145.19999999999999</v>
      </c>
      <c r="E3453">
        <v>145.25</v>
      </c>
      <c r="F3453">
        <v>145.19999999999999</v>
      </c>
      <c r="G3453">
        <v>5580</v>
      </c>
    </row>
    <row r="3454" spans="1:7" x14ac:dyDescent="0.25">
      <c r="A3454" t="s">
        <v>7</v>
      </c>
      <c r="B3454" s="1">
        <v>44716.111111111109</v>
      </c>
      <c r="C3454">
        <v>145.21</v>
      </c>
      <c r="D3454">
        <v>145.18</v>
      </c>
      <c r="E3454">
        <v>145.21</v>
      </c>
      <c r="F3454">
        <v>145.13</v>
      </c>
      <c r="G3454">
        <v>4476</v>
      </c>
    </row>
    <row r="3455" spans="1:7" x14ac:dyDescent="0.25">
      <c r="A3455" t="s">
        <v>7</v>
      </c>
      <c r="B3455" s="1">
        <v>44716.114583333336</v>
      </c>
      <c r="C3455">
        <v>145.18</v>
      </c>
      <c r="D3455">
        <v>145.16</v>
      </c>
      <c r="E3455">
        <v>145.18</v>
      </c>
      <c r="F3455">
        <v>145.15</v>
      </c>
      <c r="G3455">
        <v>2288</v>
      </c>
    </row>
    <row r="3456" spans="1:7" x14ac:dyDescent="0.25">
      <c r="A3456" t="s">
        <v>7</v>
      </c>
      <c r="B3456" s="1">
        <v>44716.118055555555</v>
      </c>
      <c r="C3456">
        <v>145.15</v>
      </c>
      <c r="D3456">
        <v>145.13999999999999</v>
      </c>
      <c r="E3456">
        <v>145.16999999999999</v>
      </c>
      <c r="F3456">
        <v>145.1</v>
      </c>
      <c r="G3456">
        <v>9849</v>
      </c>
    </row>
    <row r="3457" spans="1:7" x14ac:dyDescent="0.25">
      <c r="A3457" t="s">
        <v>7</v>
      </c>
      <c r="B3457" s="1">
        <v>44716.121527777781</v>
      </c>
      <c r="C3457">
        <v>145.18</v>
      </c>
      <c r="D3457">
        <v>145.16</v>
      </c>
      <c r="E3457">
        <v>145.19999999999999</v>
      </c>
      <c r="F3457">
        <v>145.12</v>
      </c>
      <c r="G3457">
        <v>12302</v>
      </c>
    </row>
    <row r="3458" spans="1:7" x14ac:dyDescent="0.25">
      <c r="A3458" t="s">
        <v>7</v>
      </c>
      <c r="B3458" s="1">
        <v>44718.458333333336</v>
      </c>
      <c r="C3458">
        <v>146.11000000000001</v>
      </c>
      <c r="D3458">
        <v>147.24</v>
      </c>
      <c r="E3458">
        <v>147.35</v>
      </c>
      <c r="F3458">
        <v>146.11000000000001</v>
      </c>
      <c r="G3458">
        <v>-88552470</v>
      </c>
    </row>
    <row r="3459" spans="1:7" x14ac:dyDescent="0.25">
      <c r="A3459" t="s">
        <v>7</v>
      </c>
      <c r="B3459" s="1">
        <v>44718.461805555555</v>
      </c>
      <c r="C3459">
        <v>147.22999999999999</v>
      </c>
      <c r="D3459">
        <v>147.28</v>
      </c>
      <c r="E3459">
        <v>147.28</v>
      </c>
      <c r="F3459">
        <v>147.09</v>
      </c>
      <c r="G3459">
        <v>4214</v>
      </c>
    </row>
    <row r="3460" spans="1:7" x14ac:dyDescent="0.25">
      <c r="A3460" t="s">
        <v>7</v>
      </c>
      <c r="B3460" s="1">
        <v>44718.465277777781</v>
      </c>
      <c r="C3460">
        <v>147.27000000000001</v>
      </c>
      <c r="D3460">
        <v>147.5</v>
      </c>
      <c r="E3460">
        <v>147.54</v>
      </c>
      <c r="F3460">
        <v>147.24</v>
      </c>
      <c r="G3460">
        <v>10912</v>
      </c>
    </row>
    <row r="3461" spans="1:7" x14ac:dyDescent="0.25">
      <c r="A3461" t="s">
        <v>7</v>
      </c>
      <c r="B3461" s="1">
        <v>44718.46875</v>
      </c>
      <c r="C3461">
        <v>147.54</v>
      </c>
      <c r="D3461">
        <v>147.4</v>
      </c>
      <c r="E3461">
        <v>147.58000000000001</v>
      </c>
      <c r="F3461">
        <v>147.35</v>
      </c>
      <c r="G3461">
        <v>4469</v>
      </c>
    </row>
    <row r="3462" spans="1:7" x14ac:dyDescent="0.25">
      <c r="A3462" t="s">
        <v>7</v>
      </c>
      <c r="B3462" s="1">
        <v>44718.472222222219</v>
      </c>
      <c r="C3462">
        <v>147.43</v>
      </c>
      <c r="D3462">
        <v>147.44</v>
      </c>
      <c r="E3462">
        <v>147.56</v>
      </c>
      <c r="F3462">
        <v>147.32</v>
      </c>
      <c r="G3462">
        <v>7467</v>
      </c>
    </row>
    <row r="3463" spans="1:7" x14ac:dyDescent="0.25">
      <c r="A3463" t="s">
        <v>7</v>
      </c>
      <c r="B3463" s="1">
        <v>44718.475694444445</v>
      </c>
      <c r="C3463">
        <v>147.43</v>
      </c>
      <c r="D3463">
        <v>147.44999999999999</v>
      </c>
      <c r="E3463">
        <v>147.51</v>
      </c>
      <c r="F3463">
        <v>147.41</v>
      </c>
      <c r="G3463">
        <v>4301</v>
      </c>
    </row>
    <row r="3464" spans="1:7" x14ac:dyDescent="0.25">
      <c r="A3464" t="s">
        <v>7</v>
      </c>
      <c r="B3464" s="1">
        <v>44718.479166666664</v>
      </c>
      <c r="C3464">
        <v>147.5</v>
      </c>
      <c r="D3464">
        <v>147.55000000000001</v>
      </c>
      <c r="E3464">
        <v>147.58000000000001</v>
      </c>
      <c r="F3464">
        <v>147.47</v>
      </c>
      <c r="G3464">
        <v>8115</v>
      </c>
    </row>
    <row r="3465" spans="1:7" x14ac:dyDescent="0.25">
      <c r="A3465" t="s">
        <v>7</v>
      </c>
      <c r="B3465" s="1">
        <v>44718.482638888891</v>
      </c>
      <c r="C3465">
        <v>147.57</v>
      </c>
      <c r="D3465">
        <v>147.5</v>
      </c>
      <c r="E3465">
        <v>147.57</v>
      </c>
      <c r="F3465">
        <v>147.47999999999999</v>
      </c>
      <c r="G3465">
        <v>3145</v>
      </c>
    </row>
    <row r="3466" spans="1:7" x14ac:dyDescent="0.25">
      <c r="A3466" t="s">
        <v>7</v>
      </c>
      <c r="B3466" s="1">
        <v>44718.486111111109</v>
      </c>
      <c r="C3466">
        <v>147.55000000000001</v>
      </c>
      <c r="D3466">
        <v>147.5</v>
      </c>
      <c r="E3466">
        <v>147.56</v>
      </c>
      <c r="F3466">
        <v>147.47999999999999</v>
      </c>
      <c r="G3466">
        <v>3002</v>
      </c>
    </row>
    <row r="3467" spans="1:7" x14ac:dyDescent="0.25">
      <c r="A3467" t="s">
        <v>7</v>
      </c>
      <c r="B3467" s="1">
        <v>44718.489583333336</v>
      </c>
      <c r="C3467">
        <v>147.51</v>
      </c>
      <c r="D3467">
        <v>147.51</v>
      </c>
      <c r="E3467">
        <v>147.54</v>
      </c>
      <c r="F3467">
        <v>147.44999999999999</v>
      </c>
      <c r="G3467">
        <v>1442</v>
      </c>
    </row>
    <row r="3468" spans="1:7" x14ac:dyDescent="0.25">
      <c r="A3468" t="s">
        <v>7</v>
      </c>
      <c r="B3468" s="1">
        <v>44718.493055555555</v>
      </c>
      <c r="C3468">
        <v>147.5</v>
      </c>
      <c r="D3468">
        <v>147.59</v>
      </c>
      <c r="E3468">
        <v>147.59</v>
      </c>
      <c r="F3468">
        <v>147.5</v>
      </c>
      <c r="G3468">
        <v>1930</v>
      </c>
    </row>
    <row r="3469" spans="1:7" x14ac:dyDescent="0.25">
      <c r="A3469" t="s">
        <v>7</v>
      </c>
      <c r="B3469" s="1">
        <v>44718.496527777781</v>
      </c>
      <c r="C3469">
        <v>147.6</v>
      </c>
      <c r="D3469">
        <v>147.62</v>
      </c>
      <c r="E3469">
        <v>147.69</v>
      </c>
      <c r="F3469">
        <v>147.55000000000001</v>
      </c>
      <c r="G3469">
        <v>2313</v>
      </c>
    </row>
    <row r="3470" spans="1:7" x14ac:dyDescent="0.25">
      <c r="A3470" t="s">
        <v>7</v>
      </c>
      <c r="B3470" s="1">
        <v>44718.5</v>
      </c>
      <c r="C3470">
        <v>147.69</v>
      </c>
      <c r="D3470">
        <v>147.63999999999999</v>
      </c>
      <c r="E3470">
        <v>147.69</v>
      </c>
      <c r="F3470">
        <v>147.56</v>
      </c>
      <c r="G3470">
        <v>3339</v>
      </c>
    </row>
    <row r="3471" spans="1:7" x14ac:dyDescent="0.25">
      <c r="A3471" t="s">
        <v>7</v>
      </c>
      <c r="B3471" s="1">
        <v>44718.503472222219</v>
      </c>
      <c r="C3471">
        <v>147.63</v>
      </c>
      <c r="D3471">
        <v>147.66999999999999</v>
      </c>
      <c r="E3471">
        <v>147.66999999999999</v>
      </c>
      <c r="F3471">
        <v>147.53</v>
      </c>
      <c r="G3471">
        <v>2654</v>
      </c>
    </row>
    <row r="3472" spans="1:7" x14ac:dyDescent="0.25">
      <c r="A3472" t="s">
        <v>7</v>
      </c>
      <c r="B3472" s="1">
        <v>44718.506944444445</v>
      </c>
      <c r="C3472">
        <v>147.66</v>
      </c>
      <c r="D3472">
        <v>147.63999999999999</v>
      </c>
      <c r="E3472">
        <v>147.66999999999999</v>
      </c>
      <c r="F3472">
        <v>147.57</v>
      </c>
      <c r="G3472">
        <v>978</v>
      </c>
    </row>
    <row r="3473" spans="1:7" x14ac:dyDescent="0.25">
      <c r="A3473" t="s">
        <v>7</v>
      </c>
      <c r="B3473" s="1">
        <v>44718.510416666664</v>
      </c>
      <c r="C3473">
        <v>147.57</v>
      </c>
      <c r="D3473">
        <v>147.55000000000001</v>
      </c>
      <c r="E3473">
        <v>147.65</v>
      </c>
      <c r="F3473">
        <v>147.47999999999999</v>
      </c>
      <c r="G3473">
        <v>4519</v>
      </c>
    </row>
    <row r="3474" spans="1:7" x14ac:dyDescent="0.25">
      <c r="A3474" t="s">
        <v>7</v>
      </c>
      <c r="B3474" s="1">
        <v>44718.513888888891</v>
      </c>
      <c r="C3474">
        <v>147.5</v>
      </c>
      <c r="D3474">
        <v>147.59</v>
      </c>
      <c r="E3474">
        <v>147.59</v>
      </c>
      <c r="F3474">
        <v>147.44</v>
      </c>
      <c r="G3474">
        <v>2072</v>
      </c>
    </row>
    <row r="3475" spans="1:7" x14ac:dyDescent="0.25">
      <c r="A3475" t="s">
        <v>7</v>
      </c>
      <c r="B3475" s="1">
        <v>44718.517361111109</v>
      </c>
      <c r="C3475">
        <v>147.51</v>
      </c>
      <c r="D3475">
        <v>147.55000000000001</v>
      </c>
      <c r="E3475">
        <v>147.55000000000001</v>
      </c>
      <c r="F3475">
        <v>147.44999999999999</v>
      </c>
      <c r="G3475">
        <v>1469</v>
      </c>
    </row>
    <row r="3476" spans="1:7" x14ac:dyDescent="0.25">
      <c r="A3476" t="s">
        <v>7</v>
      </c>
      <c r="B3476" s="1">
        <v>44718.520833333336</v>
      </c>
      <c r="C3476">
        <v>147.58000000000001</v>
      </c>
      <c r="D3476">
        <v>147.47999999999999</v>
      </c>
      <c r="E3476">
        <v>147.58000000000001</v>
      </c>
      <c r="F3476">
        <v>147.43</v>
      </c>
      <c r="G3476">
        <v>1066</v>
      </c>
    </row>
    <row r="3477" spans="1:7" x14ac:dyDescent="0.25">
      <c r="A3477" t="s">
        <v>7</v>
      </c>
      <c r="B3477" s="1">
        <v>44718.524305555555</v>
      </c>
      <c r="C3477">
        <v>147.47</v>
      </c>
      <c r="D3477">
        <v>147.44</v>
      </c>
      <c r="E3477">
        <v>147.5</v>
      </c>
      <c r="F3477">
        <v>147.35</v>
      </c>
      <c r="G3477">
        <v>1433</v>
      </c>
    </row>
    <row r="3478" spans="1:7" x14ac:dyDescent="0.25">
      <c r="A3478" t="s">
        <v>7</v>
      </c>
      <c r="B3478" s="1">
        <v>44718.527777777781</v>
      </c>
      <c r="C3478">
        <v>147.38</v>
      </c>
      <c r="D3478">
        <v>147.31</v>
      </c>
      <c r="E3478">
        <v>147.38999999999999</v>
      </c>
      <c r="F3478">
        <v>147.19</v>
      </c>
      <c r="G3478">
        <v>2775</v>
      </c>
    </row>
    <row r="3479" spans="1:7" x14ac:dyDescent="0.25">
      <c r="A3479" t="s">
        <v>7</v>
      </c>
      <c r="B3479" s="1">
        <v>44718.53125</v>
      </c>
      <c r="C3479">
        <v>147.34</v>
      </c>
      <c r="D3479">
        <v>147.43</v>
      </c>
      <c r="E3479">
        <v>147.44999999999999</v>
      </c>
      <c r="F3479">
        <v>147.30000000000001</v>
      </c>
      <c r="G3479">
        <v>1623</v>
      </c>
    </row>
    <row r="3480" spans="1:7" x14ac:dyDescent="0.25">
      <c r="A3480" t="s">
        <v>7</v>
      </c>
      <c r="B3480" s="1">
        <v>44718.534722222219</v>
      </c>
      <c r="C3480">
        <v>147.44</v>
      </c>
      <c r="D3480">
        <v>147.41999999999999</v>
      </c>
      <c r="E3480">
        <v>147.46</v>
      </c>
      <c r="F3480">
        <v>147.37</v>
      </c>
      <c r="G3480">
        <v>1815</v>
      </c>
    </row>
    <row r="3481" spans="1:7" x14ac:dyDescent="0.25">
      <c r="A3481" t="s">
        <v>7</v>
      </c>
      <c r="B3481" s="1">
        <v>44718.538194444445</v>
      </c>
      <c r="C3481">
        <v>147.4</v>
      </c>
      <c r="D3481">
        <v>147.4</v>
      </c>
      <c r="E3481">
        <v>147.44</v>
      </c>
      <c r="F3481">
        <v>147.38999999999999</v>
      </c>
      <c r="G3481">
        <v>613</v>
      </c>
    </row>
    <row r="3482" spans="1:7" x14ac:dyDescent="0.25">
      <c r="A3482" t="s">
        <v>7</v>
      </c>
      <c r="B3482" s="1">
        <v>44718.541666666664</v>
      </c>
      <c r="C3482">
        <v>147.43</v>
      </c>
      <c r="D3482">
        <v>147.51</v>
      </c>
      <c r="E3482">
        <v>147.54</v>
      </c>
      <c r="F3482">
        <v>147.41</v>
      </c>
      <c r="G3482">
        <v>1656</v>
      </c>
    </row>
    <row r="3483" spans="1:7" x14ac:dyDescent="0.25">
      <c r="A3483" t="s">
        <v>7</v>
      </c>
      <c r="B3483" s="1">
        <v>44718.545138888891</v>
      </c>
      <c r="C3483">
        <v>147.53</v>
      </c>
      <c r="D3483">
        <v>147.46</v>
      </c>
      <c r="E3483">
        <v>147.55000000000001</v>
      </c>
      <c r="F3483">
        <v>147.46</v>
      </c>
      <c r="G3483">
        <v>2375</v>
      </c>
    </row>
    <row r="3484" spans="1:7" x14ac:dyDescent="0.25">
      <c r="A3484" t="s">
        <v>7</v>
      </c>
      <c r="B3484" s="1">
        <v>44718.548611111109</v>
      </c>
      <c r="C3484">
        <v>147.47</v>
      </c>
      <c r="D3484">
        <v>147.55000000000001</v>
      </c>
      <c r="E3484">
        <v>147.61000000000001</v>
      </c>
      <c r="F3484">
        <v>147.46</v>
      </c>
      <c r="G3484">
        <v>3543</v>
      </c>
    </row>
    <row r="3485" spans="1:7" x14ac:dyDescent="0.25">
      <c r="A3485" t="s">
        <v>7</v>
      </c>
      <c r="B3485" s="1">
        <v>44718.552083333336</v>
      </c>
      <c r="C3485">
        <v>147.6</v>
      </c>
      <c r="D3485">
        <v>147.47999999999999</v>
      </c>
      <c r="E3485">
        <v>147.6</v>
      </c>
      <c r="F3485">
        <v>147.47999999999999</v>
      </c>
      <c r="G3485">
        <v>990</v>
      </c>
    </row>
    <row r="3486" spans="1:7" x14ac:dyDescent="0.25">
      <c r="A3486" t="s">
        <v>7</v>
      </c>
      <c r="B3486" s="1">
        <v>44718.555555555555</v>
      </c>
      <c r="C3486">
        <v>147.47999999999999</v>
      </c>
      <c r="D3486">
        <v>147.58000000000001</v>
      </c>
      <c r="E3486">
        <v>147.69</v>
      </c>
      <c r="F3486">
        <v>147.47999999999999</v>
      </c>
      <c r="G3486">
        <v>8711</v>
      </c>
    </row>
    <row r="3487" spans="1:7" x14ac:dyDescent="0.25">
      <c r="A3487" t="s">
        <v>7</v>
      </c>
      <c r="B3487" s="1">
        <v>44718.559027777781</v>
      </c>
      <c r="C3487">
        <v>147.68</v>
      </c>
      <c r="D3487">
        <v>147.63</v>
      </c>
      <c r="E3487">
        <v>147.69</v>
      </c>
      <c r="F3487">
        <v>147.57</v>
      </c>
      <c r="G3487">
        <v>1117</v>
      </c>
    </row>
    <row r="3488" spans="1:7" x14ac:dyDescent="0.25">
      <c r="A3488" t="s">
        <v>7</v>
      </c>
      <c r="B3488" s="1">
        <v>44718.5625</v>
      </c>
      <c r="C3488">
        <v>147.62</v>
      </c>
      <c r="D3488">
        <v>147.69</v>
      </c>
      <c r="E3488">
        <v>147.77000000000001</v>
      </c>
      <c r="F3488">
        <v>147.56</v>
      </c>
      <c r="G3488">
        <v>5060</v>
      </c>
    </row>
    <row r="3489" spans="1:7" x14ac:dyDescent="0.25">
      <c r="A3489" t="s">
        <v>7</v>
      </c>
      <c r="B3489" s="1">
        <v>44718.565972222219</v>
      </c>
      <c r="C3489">
        <v>147.69999999999999</v>
      </c>
      <c r="D3489">
        <v>147.66</v>
      </c>
      <c r="E3489">
        <v>147.72999999999999</v>
      </c>
      <c r="F3489">
        <v>147.65</v>
      </c>
      <c r="G3489">
        <v>3271</v>
      </c>
    </row>
    <row r="3490" spans="1:7" x14ac:dyDescent="0.25">
      <c r="A3490" t="s">
        <v>7</v>
      </c>
      <c r="B3490" s="1">
        <v>44718.569444444445</v>
      </c>
      <c r="C3490">
        <v>147.72</v>
      </c>
      <c r="D3490">
        <v>147.76</v>
      </c>
      <c r="E3490">
        <v>147.77000000000001</v>
      </c>
      <c r="F3490">
        <v>147.66999999999999</v>
      </c>
      <c r="G3490">
        <v>1386</v>
      </c>
    </row>
    <row r="3491" spans="1:7" x14ac:dyDescent="0.25">
      <c r="A3491" t="s">
        <v>7</v>
      </c>
      <c r="B3491" s="1">
        <v>44718.572916666664</v>
      </c>
      <c r="C3491">
        <v>147.74</v>
      </c>
      <c r="D3491">
        <v>147.83000000000001</v>
      </c>
      <c r="E3491">
        <v>147.85</v>
      </c>
      <c r="F3491">
        <v>147.74</v>
      </c>
      <c r="G3491">
        <v>3689</v>
      </c>
    </row>
    <row r="3492" spans="1:7" x14ac:dyDescent="0.25">
      <c r="A3492" t="s">
        <v>7</v>
      </c>
      <c r="B3492" s="1">
        <v>44718.576388888891</v>
      </c>
      <c r="C3492">
        <v>147.85</v>
      </c>
      <c r="D3492">
        <v>147.81</v>
      </c>
      <c r="E3492">
        <v>147.86000000000001</v>
      </c>
      <c r="F3492">
        <v>147.80000000000001</v>
      </c>
      <c r="G3492">
        <v>1458</v>
      </c>
    </row>
    <row r="3493" spans="1:7" x14ac:dyDescent="0.25">
      <c r="A3493" t="s">
        <v>7</v>
      </c>
      <c r="B3493" s="1">
        <v>44718.579861111109</v>
      </c>
      <c r="C3493">
        <v>147.83000000000001</v>
      </c>
      <c r="D3493">
        <v>147.78</v>
      </c>
      <c r="E3493">
        <v>147.96</v>
      </c>
      <c r="F3493">
        <v>147.69</v>
      </c>
      <c r="G3493">
        <v>11397</v>
      </c>
    </row>
    <row r="3494" spans="1:7" x14ac:dyDescent="0.25">
      <c r="A3494" t="s">
        <v>7</v>
      </c>
      <c r="B3494" s="1">
        <v>44718.583333333336</v>
      </c>
      <c r="C3494">
        <v>147.57</v>
      </c>
      <c r="D3494">
        <v>147.4</v>
      </c>
      <c r="E3494">
        <v>147.57</v>
      </c>
      <c r="F3494">
        <v>147.26</v>
      </c>
      <c r="G3494">
        <v>54218</v>
      </c>
    </row>
    <row r="3495" spans="1:7" x14ac:dyDescent="0.25">
      <c r="A3495" t="s">
        <v>7</v>
      </c>
      <c r="B3495" s="1">
        <v>44718.586805555555</v>
      </c>
      <c r="C3495">
        <v>147.37</v>
      </c>
      <c r="D3495">
        <v>147.29</v>
      </c>
      <c r="E3495">
        <v>147.38999999999999</v>
      </c>
      <c r="F3495">
        <v>147.29</v>
      </c>
      <c r="G3495">
        <v>8867</v>
      </c>
    </row>
    <row r="3496" spans="1:7" x14ac:dyDescent="0.25">
      <c r="A3496" t="s">
        <v>7</v>
      </c>
      <c r="B3496" s="1">
        <v>44718.590277777781</v>
      </c>
      <c r="C3496">
        <v>147.30000000000001</v>
      </c>
      <c r="D3496">
        <v>147.27000000000001</v>
      </c>
      <c r="E3496">
        <v>147.34</v>
      </c>
      <c r="F3496">
        <v>147.25</v>
      </c>
      <c r="G3496">
        <v>6414</v>
      </c>
    </row>
    <row r="3497" spans="1:7" x14ac:dyDescent="0.25">
      <c r="A3497" t="s">
        <v>7</v>
      </c>
      <c r="B3497" s="1">
        <v>44718.59375</v>
      </c>
      <c r="C3497">
        <v>147.30000000000001</v>
      </c>
      <c r="D3497">
        <v>147.38</v>
      </c>
      <c r="E3497">
        <v>147.41999999999999</v>
      </c>
      <c r="F3497">
        <v>147.25</v>
      </c>
      <c r="G3497">
        <v>10579</v>
      </c>
    </row>
    <row r="3498" spans="1:7" x14ac:dyDescent="0.25">
      <c r="A3498" t="s">
        <v>7</v>
      </c>
      <c r="B3498" s="1">
        <v>44718.597222222219</v>
      </c>
      <c r="C3498">
        <v>147.36000000000001</v>
      </c>
      <c r="D3498">
        <v>147.46</v>
      </c>
      <c r="E3498">
        <v>147.46</v>
      </c>
      <c r="F3498">
        <v>147.32</v>
      </c>
      <c r="G3498">
        <v>7777</v>
      </c>
    </row>
    <row r="3499" spans="1:7" x14ac:dyDescent="0.25">
      <c r="A3499" t="s">
        <v>7</v>
      </c>
      <c r="B3499" s="1">
        <v>44718.600694444445</v>
      </c>
      <c r="C3499">
        <v>147.44999999999999</v>
      </c>
      <c r="D3499">
        <v>147.43</v>
      </c>
      <c r="E3499">
        <v>147.47</v>
      </c>
      <c r="F3499">
        <v>147.35</v>
      </c>
      <c r="G3499">
        <v>12362</v>
      </c>
    </row>
    <row r="3500" spans="1:7" x14ac:dyDescent="0.25">
      <c r="A3500" t="s">
        <v>7</v>
      </c>
      <c r="B3500" s="1">
        <v>44718.604166666664</v>
      </c>
      <c r="C3500">
        <v>147.4</v>
      </c>
      <c r="D3500">
        <v>147.37</v>
      </c>
      <c r="E3500">
        <v>147.5</v>
      </c>
      <c r="F3500">
        <v>147.35</v>
      </c>
      <c r="G3500">
        <v>6707</v>
      </c>
    </row>
    <row r="3501" spans="1:7" x14ac:dyDescent="0.25">
      <c r="A3501" t="s">
        <v>7</v>
      </c>
      <c r="B3501" s="1">
        <v>44718.607638888891</v>
      </c>
      <c r="C3501">
        <v>147.36000000000001</v>
      </c>
      <c r="D3501">
        <v>147.27000000000001</v>
      </c>
      <c r="E3501">
        <v>147.37</v>
      </c>
      <c r="F3501">
        <v>147.25</v>
      </c>
      <c r="G3501">
        <v>9944</v>
      </c>
    </row>
    <row r="3502" spans="1:7" x14ac:dyDescent="0.25">
      <c r="A3502" t="s">
        <v>7</v>
      </c>
      <c r="B3502" s="1">
        <v>44718.611111111109</v>
      </c>
      <c r="C3502">
        <v>147.29</v>
      </c>
      <c r="D3502">
        <v>147.26</v>
      </c>
      <c r="E3502">
        <v>147.29</v>
      </c>
      <c r="F3502">
        <v>147.25</v>
      </c>
      <c r="G3502">
        <v>2839</v>
      </c>
    </row>
    <row r="3503" spans="1:7" x14ac:dyDescent="0.25">
      <c r="A3503" t="s">
        <v>7</v>
      </c>
      <c r="B3503" s="1">
        <v>44718.614583333336</v>
      </c>
      <c r="C3503">
        <v>147.27000000000001</v>
      </c>
      <c r="D3503">
        <v>147.15</v>
      </c>
      <c r="E3503">
        <v>147.28</v>
      </c>
      <c r="F3503">
        <v>147.13999999999999</v>
      </c>
      <c r="G3503">
        <v>15330</v>
      </c>
    </row>
    <row r="3504" spans="1:7" x14ac:dyDescent="0.25">
      <c r="A3504" t="s">
        <v>7</v>
      </c>
      <c r="B3504" s="1">
        <v>44718.618055555555</v>
      </c>
      <c r="C3504">
        <v>147.16999999999999</v>
      </c>
      <c r="D3504">
        <v>147.34</v>
      </c>
      <c r="E3504">
        <v>147.34</v>
      </c>
      <c r="F3504">
        <v>147.15</v>
      </c>
      <c r="G3504">
        <v>18388</v>
      </c>
    </row>
    <row r="3505" spans="1:7" x14ac:dyDescent="0.25">
      <c r="A3505" t="s">
        <v>7</v>
      </c>
      <c r="B3505" s="1">
        <v>44718.621527777781</v>
      </c>
      <c r="C3505">
        <v>147.35</v>
      </c>
      <c r="D3505">
        <v>147.41</v>
      </c>
      <c r="E3505">
        <v>147.41999999999999</v>
      </c>
      <c r="F3505">
        <v>147.30000000000001</v>
      </c>
      <c r="G3505">
        <v>16151</v>
      </c>
    </row>
    <row r="3506" spans="1:7" x14ac:dyDescent="0.25">
      <c r="A3506" t="s">
        <v>7</v>
      </c>
      <c r="B3506" s="1">
        <v>44718.625</v>
      </c>
      <c r="C3506">
        <v>147.26</v>
      </c>
      <c r="D3506">
        <v>147.30000000000001</v>
      </c>
      <c r="E3506">
        <v>147.84899999999999</v>
      </c>
      <c r="F3506">
        <v>146</v>
      </c>
      <c r="G3506">
        <v>151998</v>
      </c>
    </row>
    <row r="3507" spans="1:7" x14ac:dyDescent="0.25">
      <c r="A3507" t="s">
        <v>7</v>
      </c>
      <c r="B3507" s="1">
        <v>44718.628472222219</v>
      </c>
      <c r="C3507">
        <v>147.285</v>
      </c>
      <c r="D3507">
        <v>147.49</v>
      </c>
      <c r="E3507">
        <v>147.65</v>
      </c>
      <c r="F3507">
        <v>147.27000000000001</v>
      </c>
      <c r="G3507">
        <v>75448</v>
      </c>
    </row>
    <row r="3508" spans="1:7" x14ac:dyDescent="0.25">
      <c r="A3508" t="s">
        <v>7</v>
      </c>
      <c r="B3508" s="1">
        <v>44718.631944444445</v>
      </c>
      <c r="C3508">
        <v>147.47</v>
      </c>
      <c r="D3508">
        <v>147.41499999999999</v>
      </c>
      <c r="E3508">
        <v>147.51</v>
      </c>
      <c r="F3508">
        <v>147.35</v>
      </c>
      <c r="G3508">
        <v>52170</v>
      </c>
    </row>
    <row r="3509" spans="1:7" x14ac:dyDescent="0.25">
      <c r="A3509" t="s">
        <v>7</v>
      </c>
      <c r="B3509" s="1">
        <v>44718.635416666664</v>
      </c>
      <c r="C3509">
        <v>147.4</v>
      </c>
      <c r="D3509">
        <v>147.27000000000001</v>
      </c>
      <c r="E3509">
        <v>147.44999999999999</v>
      </c>
      <c r="F3509">
        <v>147.245</v>
      </c>
      <c r="G3509">
        <v>21814</v>
      </c>
    </row>
    <row r="3510" spans="1:7" x14ac:dyDescent="0.25">
      <c r="A3510" t="s">
        <v>7</v>
      </c>
      <c r="B3510" s="1">
        <v>44718.638888888891</v>
      </c>
      <c r="C3510">
        <v>147.25</v>
      </c>
      <c r="D3510">
        <v>147.19999999999999</v>
      </c>
      <c r="E3510">
        <v>147.29</v>
      </c>
      <c r="F3510">
        <v>147.13999999999999</v>
      </c>
      <c r="G3510">
        <v>34564</v>
      </c>
    </row>
    <row r="3511" spans="1:7" x14ac:dyDescent="0.25">
      <c r="A3511" t="s">
        <v>7</v>
      </c>
      <c r="B3511" s="1">
        <v>44718.642361111109</v>
      </c>
      <c r="C3511">
        <v>147.22999999999999</v>
      </c>
      <c r="D3511">
        <v>147.22999999999999</v>
      </c>
      <c r="E3511">
        <v>147.30000000000001</v>
      </c>
      <c r="F3511">
        <v>147.13999999999999</v>
      </c>
      <c r="G3511">
        <v>49666</v>
      </c>
    </row>
    <row r="3512" spans="1:7" x14ac:dyDescent="0.25">
      <c r="A3512" t="s">
        <v>7</v>
      </c>
      <c r="B3512" s="1">
        <v>44718.645833333336</v>
      </c>
      <c r="C3512">
        <v>147.24</v>
      </c>
      <c r="D3512">
        <v>147.24</v>
      </c>
      <c r="E3512">
        <v>147.29</v>
      </c>
      <c r="F3512">
        <v>147.16999999999999</v>
      </c>
      <c r="G3512">
        <v>21089</v>
      </c>
    </row>
    <row r="3513" spans="1:7" x14ac:dyDescent="0.25">
      <c r="A3513" t="s">
        <v>7</v>
      </c>
      <c r="B3513" s="1">
        <v>44718.649305555555</v>
      </c>
      <c r="C3513">
        <v>147.28</v>
      </c>
      <c r="D3513">
        <v>147.26</v>
      </c>
      <c r="E3513">
        <v>147.30000000000001</v>
      </c>
      <c r="F3513">
        <v>147.19999999999999</v>
      </c>
      <c r="G3513">
        <v>40585</v>
      </c>
    </row>
    <row r="3514" spans="1:7" x14ac:dyDescent="0.25">
      <c r="A3514" t="s">
        <v>7</v>
      </c>
      <c r="B3514" s="1">
        <v>44718.652777777781</v>
      </c>
      <c r="C3514">
        <v>147.27000000000001</v>
      </c>
      <c r="D3514">
        <v>147.16</v>
      </c>
      <c r="E3514">
        <v>147.27000000000001</v>
      </c>
      <c r="F3514">
        <v>147.12</v>
      </c>
      <c r="G3514">
        <v>45132</v>
      </c>
    </row>
    <row r="3515" spans="1:7" x14ac:dyDescent="0.25">
      <c r="A3515" t="s">
        <v>7</v>
      </c>
      <c r="B3515" s="1">
        <v>44718.65625</v>
      </c>
      <c r="C3515">
        <v>147.16999999999999</v>
      </c>
      <c r="D3515">
        <v>147.1</v>
      </c>
      <c r="E3515">
        <v>147.35</v>
      </c>
      <c r="F3515">
        <v>146.94999999999999</v>
      </c>
      <c r="G3515">
        <v>100172</v>
      </c>
    </row>
    <row r="3516" spans="1:7" x14ac:dyDescent="0.25">
      <c r="A3516" t="s">
        <v>7</v>
      </c>
      <c r="B3516" s="1">
        <v>44718.659722222219</v>
      </c>
      <c r="C3516">
        <v>147.09</v>
      </c>
      <c r="D3516">
        <v>147.119</v>
      </c>
      <c r="E3516">
        <v>147.13</v>
      </c>
      <c r="F3516">
        <v>147.01</v>
      </c>
      <c r="G3516">
        <v>34591</v>
      </c>
    </row>
    <row r="3517" spans="1:7" x14ac:dyDescent="0.25">
      <c r="A3517" t="s">
        <v>7</v>
      </c>
      <c r="B3517" s="1">
        <v>44718.663194444445</v>
      </c>
      <c r="C3517">
        <v>147.12</v>
      </c>
      <c r="D3517">
        <v>146.94</v>
      </c>
      <c r="E3517">
        <v>147.21</v>
      </c>
      <c r="F3517">
        <v>146.91999999999999</v>
      </c>
      <c r="G3517">
        <v>49881</v>
      </c>
    </row>
    <row r="3518" spans="1:7" x14ac:dyDescent="0.25">
      <c r="A3518" t="s">
        <v>7</v>
      </c>
      <c r="B3518" s="1">
        <v>44718.666666666664</v>
      </c>
      <c r="C3518">
        <v>146.96</v>
      </c>
      <c r="D3518">
        <v>147.05000000000001</v>
      </c>
      <c r="E3518">
        <v>147.07</v>
      </c>
      <c r="F3518">
        <v>146.91</v>
      </c>
      <c r="G3518">
        <v>68372</v>
      </c>
    </row>
    <row r="3519" spans="1:7" x14ac:dyDescent="0.25">
      <c r="A3519" t="s">
        <v>7</v>
      </c>
      <c r="B3519" s="1">
        <v>44718.670138888891</v>
      </c>
      <c r="C3519">
        <v>147.03200000000001</v>
      </c>
      <c r="D3519">
        <v>147.13</v>
      </c>
      <c r="E3519">
        <v>147.19</v>
      </c>
      <c r="F3519">
        <v>146.97</v>
      </c>
      <c r="G3519">
        <v>54861</v>
      </c>
    </row>
    <row r="3520" spans="1:7" x14ac:dyDescent="0.25">
      <c r="A3520" t="s">
        <v>7</v>
      </c>
      <c r="B3520" s="1">
        <v>44718.673611111109</v>
      </c>
      <c r="C3520">
        <v>147.125</v>
      </c>
      <c r="D3520">
        <v>147.06</v>
      </c>
      <c r="E3520">
        <v>147.15</v>
      </c>
      <c r="F3520">
        <v>147</v>
      </c>
      <c r="G3520">
        <v>26473</v>
      </c>
    </row>
    <row r="3521" spans="1:7" x14ac:dyDescent="0.25">
      <c r="A3521" t="s">
        <v>7</v>
      </c>
      <c r="B3521" s="1">
        <v>44718.677083333336</v>
      </c>
      <c r="C3521">
        <v>147.03</v>
      </c>
      <c r="D3521">
        <v>146.93</v>
      </c>
      <c r="E3521">
        <v>147.07</v>
      </c>
      <c r="F3521">
        <v>146.75</v>
      </c>
      <c r="G3521">
        <v>117357</v>
      </c>
    </row>
    <row r="3522" spans="1:7" x14ac:dyDescent="0.25">
      <c r="A3522" t="s">
        <v>7</v>
      </c>
      <c r="B3522" s="1">
        <v>44718.680555555555</v>
      </c>
      <c r="C3522">
        <v>146.94</v>
      </c>
      <c r="D3522">
        <v>146.92500000000001</v>
      </c>
      <c r="E3522">
        <v>147.04</v>
      </c>
      <c r="F3522">
        <v>146.81</v>
      </c>
      <c r="G3522">
        <v>112731</v>
      </c>
    </row>
    <row r="3523" spans="1:7" x14ac:dyDescent="0.25">
      <c r="A3523" t="s">
        <v>7</v>
      </c>
      <c r="B3523" s="1">
        <v>44718.684027777781</v>
      </c>
      <c r="C3523">
        <v>146.94999999999999</v>
      </c>
      <c r="D3523">
        <v>147.01499999999999</v>
      </c>
      <c r="E3523">
        <v>147.029</v>
      </c>
      <c r="F3523">
        <v>146.83000000000001</v>
      </c>
      <c r="G3523">
        <v>40594</v>
      </c>
    </row>
    <row r="3524" spans="1:7" x14ac:dyDescent="0.25">
      <c r="A3524" t="s">
        <v>7</v>
      </c>
      <c r="B3524" s="1">
        <v>44718.6875</v>
      </c>
      <c r="C3524">
        <v>147.11000000000001</v>
      </c>
      <c r="D3524">
        <v>147.845</v>
      </c>
      <c r="E3524">
        <v>148.12</v>
      </c>
      <c r="F3524">
        <v>147.11000000000001</v>
      </c>
      <c r="G3524">
        <v>3174117</v>
      </c>
    </row>
    <row r="3525" spans="1:7" x14ac:dyDescent="0.25">
      <c r="A3525" t="s">
        <v>7</v>
      </c>
      <c r="B3525" s="1">
        <v>44718.690972222219</v>
      </c>
      <c r="C3525">
        <v>147.87</v>
      </c>
      <c r="D3525">
        <v>147.703</v>
      </c>
      <c r="E3525">
        <v>148</v>
      </c>
      <c r="F3525">
        <v>147.38499999999999</v>
      </c>
      <c r="G3525">
        <v>1619863</v>
      </c>
    </row>
    <row r="3526" spans="1:7" x14ac:dyDescent="0.25">
      <c r="A3526" t="s">
        <v>7</v>
      </c>
      <c r="B3526" s="1">
        <v>44718.694444444445</v>
      </c>
      <c r="C3526">
        <v>147.66</v>
      </c>
      <c r="D3526">
        <v>148.01</v>
      </c>
      <c r="E3526">
        <v>148.28700000000001</v>
      </c>
      <c r="F3526">
        <v>147.58000000000001</v>
      </c>
      <c r="G3526">
        <v>1807864</v>
      </c>
    </row>
    <row r="3527" spans="1:7" x14ac:dyDescent="0.25">
      <c r="A3527" t="s">
        <v>7</v>
      </c>
      <c r="B3527" s="1">
        <v>44718.697916666664</v>
      </c>
      <c r="C3527">
        <v>148.03</v>
      </c>
      <c r="D3527">
        <v>147.40100000000001</v>
      </c>
      <c r="E3527">
        <v>148.083</v>
      </c>
      <c r="F3527">
        <v>147.15</v>
      </c>
      <c r="G3527">
        <v>1314576</v>
      </c>
    </row>
    <row r="3528" spans="1:7" x14ac:dyDescent="0.25">
      <c r="A3528" t="s">
        <v>7</v>
      </c>
      <c r="B3528" s="1">
        <v>44718.701388888891</v>
      </c>
      <c r="C3528">
        <v>147.41999999999999</v>
      </c>
      <c r="D3528">
        <v>147.51499999999999</v>
      </c>
      <c r="E3528">
        <v>147.68799999999999</v>
      </c>
      <c r="F3528">
        <v>147.22999999999999</v>
      </c>
      <c r="G3528">
        <v>983095</v>
      </c>
    </row>
    <row r="3529" spans="1:7" x14ac:dyDescent="0.25">
      <c r="A3529" t="s">
        <v>7</v>
      </c>
      <c r="B3529" s="1">
        <v>44718.704861111109</v>
      </c>
      <c r="C3529">
        <v>147.53</v>
      </c>
      <c r="D3529">
        <v>147.83000000000001</v>
      </c>
      <c r="E3529">
        <v>147.83699999999999</v>
      </c>
      <c r="F3529">
        <v>147.20500000000001</v>
      </c>
      <c r="G3529">
        <v>1110024</v>
      </c>
    </row>
    <row r="3530" spans="1:7" x14ac:dyDescent="0.25">
      <c r="A3530" t="s">
        <v>7</v>
      </c>
      <c r="B3530" s="1">
        <v>44718.708333333336</v>
      </c>
      <c r="C3530">
        <v>147.875</v>
      </c>
      <c r="D3530">
        <v>148.03100000000001</v>
      </c>
      <c r="E3530">
        <v>148.21</v>
      </c>
      <c r="F3530">
        <v>147.75800000000001</v>
      </c>
      <c r="G3530">
        <v>1138836</v>
      </c>
    </row>
    <row r="3531" spans="1:7" x14ac:dyDescent="0.25">
      <c r="A3531" t="s">
        <v>7</v>
      </c>
      <c r="B3531" s="1">
        <v>44718.711805555555</v>
      </c>
      <c r="C3531">
        <v>148.04</v>
      </c>
      <c r="D3531">
        <v>148.04499999999999</v>
      </c>
      <c r="E3531">
        <v>148.41</v>
      </c>
      <c r="F3531">
        <v>147.92099999999999</v>
      </c>
      <c r="G3531">
        <v>1060807</v>
      </c>
    </row>
    <row r="3532" spans="1:7" x14ac:dyDescent="0.25">
      <c r="A3532" t="s">
        <v>7</v>
      </c>
      <c r="B3532" s="1">
        <v>44718.715277777781</v>
      </c>
      <c r="C3532">
        <v>148.04</v>
      </c>
      <c r="D3532">
        <v>148.36600000000001</v>
      </c>
      <c r="E3532">
        <v>148.37700000000001</v>
      </c>
      <c r="F3532">
        <v>147.88900000000001</v>
      </c>
      <c r="G3532">
        <v>1047465</v>
      </c>
    </row>
    <row r="3533" spans="1:7" x14ac:dyDescent="0.25">
      <c r="A3533" t="s">
        <v>7</v>
      </c>
      <c r="B3533" s="1">
        <v>44718.71875</v>
      </c>
      <c r="C3533">
        <v>148.38</v>
      </c>
      <c r="D3533">
        <v>148.11000000000001</v>
      </c>
      <c r="E3533">
        <v>148.43</v>
      </c>
      <c r="F3533">
        <v>147.97499999999999</v>
      </c>
      <c r="G3533">
        <v>1055350</v>
      </c>
    </row>
    <row r="3534" spans="1:7" x14ac:dyDescent="0.25">
      <c r="A3534" t="s">
        <v>7</v>
      </c>
      <c r="B3534" s="1">
        <v>44718.722222222219</v>
      </c>
      <c r="C3534">
        <v>148.09</v>
      </c>
      <c r="D3534">
        <v>148.05000000000001</v>
      </c>
      <c r="E3534">
        <v>148.238</v>
      </c>
      <c r="F3534">
        <v>147.96</v>
      </c>
      <c r="G3534">
        <v>678072</v>
      </c>
    </row>
    <row r="3535" spans="1:7" x14ac:dyDescent="0.25">
      <c r="A3535" t="s">
        <v>7</v>
      </c>
      <c r="B3535" s="1">
        <v>44718.725694444445</v>
      </c>
      <c r="C3535">
        <v>148.02000000000001</v>
      </c>
      <c r="D3535">
        <v>148.21</v>
      </c>
      <c r="E3535">
        <v>148.38</v>
      </c>
      <c r="F3535">
        <v>147.93</v>
      </c>
      <c r="G3535">
        <v>736614</v>
      </c>
    </row>
    <row r="3536" spans="1:7" x14ac:dyDescent="0.25">
      <c r="A3536" t="s">
        <v>7</v>
      </c>
      <c r="B3536" s="1">
        <v>44718.729166666664</v>
      </c>
      <c r="C3536">
        <v>148.285</v>
      </c>
      <c r="D3536">
        <v>148.29</v>
      </c>
      <c r="E3536">
        <v>148.47399999999999</v>
      </c>
      <c r="F3536">
        <v>148.07</v>
      </c>
      <c r="G3536">
        <v>826857</v>
      </c>
    </row>
    <row r="3537" spans="1:7" x14ac:dyDescent="0.25">
      <c r="A3537" t="s">
        <v>7</v>
      </c>
      <c r="B3537" s="1">
        <v>44718.732638888891</v>
      </c>
      <c r="C3537">
        <v>148.30000000000001</v>
      </c>
      <c r="D3537">
        <v>148.44499999999999</v>
      </c>
      <c r="E3537">
        <v>148.44499999999999</v>
      </c>
      <c r="F3537">
        <v>148.19</v>
      </c>
      <c r="G3537">
        <v>595779</v>
      </c>
    </row>
    <row r="3538" spans="1:7" x14ac:dyDescent="0.25">
      <c r="A3538" t="s">
        <v>7</v>
      </c>
      <c r="B3538" s="1">
        <v>44718.736111111109</v>
      </c>
      <c r="C3538">
        <v>148.47</v>
      </c>
      <c r="D3538">
        <v>148.46</v>
      </c>
      <c r="E3538">
        <v>148.56899999999999</v>
      </c>
      <c r="F3538">
        <v>148.07</v>
      </c>
      <c r="G3538">
        <v>880185</v>
      </c>
    </row>
    <row r="3539" spans="1:7" x14ac:dyDescent="0.25">
      <c r="A3539" t="s">
        <v>7</v>
      </c>
      <c r="B3539" s="1">
        <v>44718.739583333336</v>
      </c>
      <c r="C3539">
        <v>148.47499999999999</v>
      </c>
      <c r="D3539">
        <v>148.38</v>
      </c>
      <c r="E3539">
        <v>148.47900000000001</v>
      </c>
      <c r="F3539">
        <v>148.251</v>
      </c>
      <c r="G3539">
        <v>519893</v>
      </c>
    </row>
    <row r="3540" spans="1:7" x14ac:dyDescent="0.25">
      <c r="A3540" t="s">
        <v>7</v>
      </c>
      <c r="B3540" s="1">
        <v>44718.743055555555</v>
      </c>
      <c r="C3540">
        <v>148.38999999999999</v>
      </c>
      <c r="D3540">
        <v>148.13999999999999</v>
      </c>
      <c r="E3540">
        <v>148.5</v>
      </c>
      <c r="F3540">
        <v>148.1</v>
      </c>
      <c r="G3540">
        <v>667918</v>
      </c>
    </row>
    <row r="3541" spans="1:7" x14ac:dyDescent="0.25">
      <c r="A3541" t="s">
        <v>7</v>
      </c>
      <c r="B3541" s="1">
        <v>44718.746527777781</v>
      </c>
      <c r="C3541">
        <v>148.15</v>
      </c>
      <c r="D3541">
        <v>148.16999999999999</v>
      </c>
      <c r="E3541">
        <v>148.19900000000001</v>
      </c>
      <c r="F3541">
        <v>148.005</v>
      </c>
      <c r="G3541">
        <v>814301</v>
      </c>
    </row>
    <row r="3542" spans="1:7" x14ac:dyDescent="0.25">
      <c r="A3542" t="s">
        <v>7</v>
      </c>
      <c r="B3542" s="1">
        <v>44718.75</v>
      </c>
      <c r="C3542">
        <v>148.21</v>
      </c>
      <c r="D3542">
        <v>147.96</v>
      </c>
      <c r="E3542">
        <v>148.32</v>
      </c>
      <c r="F3542">
        <v>147.935</v>
      </c>
      <c r="G3542">
        <v>835128</v>
      </c>
    </row>
    <row r="3543" spans="1:7" x14ac:dyDescent="0.25">
      <c r="A3543" t="s">
        <v>7</v>
      </c>
      <c r="B3543" s="1">
        <v>44718.753472222219</v>
      </c>
      <c r="C3543">
        <v>147.95500000000001</v>
      </c>
      <c r="D3543">
        <v>147.54</v>
      </c>
      <c r="E3543">
        <v>148.02000000000001</v>
      </c>
      <c r="F3543">
        <v>147.47499999999999</v>
      </c>
      <c r="G3543">
        <v>979624</v>
      </c>
    </row>
    <row r="3544" spans="1:7" x14ac:dyDescent="0.25">
      <c r="A3544" t="s">
        <v>7</v>
      </c>
      <c r="B3544" s="1">
        <v>44718.756944444445</v>
      </c>
      <c r="C3544">
        <v>147.53</v>
      </c>
      <c r="D3544">
        <v>147.04</v>
      </c>
      <c r="E3544">
        <v>147.54</v>
      </c>
      <c r="F3544">
        <v>146.98500000000001</v>
      </c>
      <c r="G3544">
        <v>1014843</v>
      </c>
    </row>
    <row r="3545" spans="1:7" x14ac:dyDescent="0.25">
      <c r="A3545" t="s">
        <v>7</v>
      </c>
      <c r="B3545" s="1">
        <v>44718.760416666664</v>
      </c>
      <c r="C3545">
        <v>147.04</v>
      </c>
      <c r="D3545">
        <v>146.19999999999999</v>
      </c>
      <c r="E3545">
        <v>147.1</v>
      </c>
      <c r="F3545">
        <v>146.16499999999999</v>
      </c>
      <c r="G3545">
        <v>1264005</v>
      </c>
    </row>
    <row r="3546" spans="1:7" x14ac:dyDescent="0.25">
      <c r="A3546" t="s">
        <v>7</v>
      </c>
      <c r="B3546" s="1">
        <v>44718.763888888891</v>
      </c>
      <c r="C3546">
        <v>146.19499999999999</v>
      </c>
      <c r="D3546">
        <v>146.27000000000001</v>
      </c>
      <c r="E3546">
        <v>146.37</v>
      </c>
      <c r="F3546">
        <v>146.01</v>
      </c>
      <c r="G3546">
        <v>1511121</v>
      </c>
    </row>
    <row r="3547" spans="1:7" x14ac:dyDescent="0.25">
      <c r="A3547" t="s">
        <v>7</v>
      </c>
      <c r="B3547" s="1">
        <v>44718.767361111109</v>
      </c>
      <c r="C3547">
        <v>146.22999999999999</v>
      </c>
      <c r="D3547">
        <v>146.559</v>
      </c>
      <c r="E3547">
        <v>146.63999999999999</v>
      </c>
      <c r="F3547">
        <v>146.15</v>
      </c>
      <c r="G3547">
        <v>1027496</v>
      </c>
    </row>
    <row r="3548" spans="1:7" x14ac:dyDescent="0.25">
      <c r="A3548" t="s">
        <v>7</v>
      </c>
      <c r="B3548" s="1">
        <v>44718.770833333336</v>
      </c>
      <c r="C3548">
        <v>146.55000000000001</v>
      </c>
      <c r="D3548">
        <v>146.28</v>
      </c>
      <c r="E3548">
        <v>146.61000000000001</v>
      </c>
      <c r="F3548">
        <v>146.20500000000001</v>
      </c>
      <c r="G3548">
        <v>743057</v>
      </c>
    </row>
    <row r="3549" spans="1:7" x14ac:dyDescent="0.25">
      <c r="A3549" t="s">
        <v>7</v>
      </c>
      <c r="B3549" s="1">
        <v>44718.774305555555</v>
      </c>
      <c r="C3549">
        <v>146.26</v>
      </c>
      <c r="D3549">
        <v>146.27000000000001</v>
      </c>
      <c r="E3549">
        <v>146.44999999999999</v>
      </c>
      <c r="F3549">
        <v>146.13499999999999</v>
      </c>
      <c r="G3549">
        <v>679640</v>
      </c>
    </row>
    <row r="3550" spans="1:7" x14ac:dyDescent="0.25">
      <c r="A3550" t="s">
        <v>7</v>
      </c>
      <c r="B3550" s="1">
        <v>44718.777777777781</v>
      </c>
      <c r="C3550">
        <v>146.28</v>
      </c>
      <c r="D3550">
        <v>146.614</v>
      </c>
      <c r="E3550">
        <v>146.64599999999999</v>
      </c>
      <c r="F3550">
        <v>146.255</v>
      </c>
      <c r="G3550">
        <v>478466</v>
      </c>
    </row>
    <row r="3551" spans="1:7" x14ac:dyDescent="0.25">
      <c r="A3551" t="s">
        <v>7</v>
      </c>
      <c r="B3551" s="1">
        <v>44718.78125</v>
      </c>
      <c r="C3551">
        <v>146.61000000000001</v>
      </c>
      <c r="D3551">
        <v>146.505</v>
      </c>
      <c r="E3551">
        <v>146.79599999999999</v>
      </c>
      <c r="F3551">
        <v>146.5</v>
      </c>
      <c r="G3551">
        <v>647674</v>
      </c>
    </row>
    <row r="3552" spans="1:7" x14ac:dyDescent="0.25">
      <c r="A3552" t="s">
        <v>7</v>
      </c>
      <c r="B3552" s="1">
        <v>44718.784722222219</v>
      </c>
      <c r="C3552">
        <v>146.52000000000001</v>
      </c>
      <c r="D3552">
        <v>146.596</v>
      </c>
      <c r="E3552">
        <v>146.66999999999999</v>
      </c>
      <c r="F3552">
        <v>146.42500000000001</v>
      </c>
      <c r="G3552">
        <v>354412</v>
      </c>
    </row>
    <row r="3553" spans="1:7" x14ac:dyDescent="0.25">
      <c r="A3553" t="s">
        <v>7</v>
      </c>
      <c r="B3553" s="1">
        <v>44718.788194444445</v>
      </c>
      <c r="C3553">
        <v>146.6</v>
      </c>
      <c r="D3553">
        <v>146.52000000000001</v>
      </c>
      <c r="E3553">
        <v>146.69</v>
      </c>
      <c r="F3553">
        <v>146.47</v>
      </c>
      <c r="G3553">
        <v>352040</v>
      </c>
    </row>
    <row r="3554" spans="1:7" x14ac:dyDescent="0.25">
      <c r="A3554" t="s">
        <v>7</v>
      </c>
      <c r="B3554" s="1">
        <v>44718.791666666664</v>
      </c>
      <c r="C3554">
        <v>146.53</v>
      </c>
      <c r="D3554">
        <v>145.69</v>
      </c>
      <c r="E3554">
        <v>146.56</v>
      </c>
      <c r="F3554">
        <v>145.58000000000001</v>
      </c>
      <c r="G3554">
        <v>1155165</v>
      </c>
    </row>
    <row r="3555" spans="1:7" x14ac:dyDescent="0.25">
      <c r="A3555" t="s">
        <v>7</v>
      </c>
      <c r="B3555" s="1">
        <v>44718.795138888891</v>
      </c>
      <c r="C3555">
        <v>145.66999999999999</v>
      </c>
      <c r="D3555">
        <v>145.51499999999999</v>
      </c>
      <c r="E3555">
        <v>145.79</v>
      </c>
      <c r="F3555">
        <v>145.51499999999999</v>
      </c>
      <c r="G3555">
        <v>637884</v>
      </c>
    </row>
    <row r="3556" spans="1:7" x14ac:dyDescent="0.25">
      <c r="A3556" t="s">
        <v>7</v>
      </c>
      <c r="B3556" s="1">
        <v>44718.798611111109</v>
      </c>
      <c r="C3556">
        <v>145.52000000000001</v>
      </c>
      <c r="D3556">
        <v>145.54</v>
      </c>
      <c r="E3556">
        <v>145.63</v>
      </c>
      <c r="F3556">
        <v>145.4</v>
      </c>
      <c r="G3556">
        <v>593614</v>
      </c>
    </row>
    <row r="3557" spans="1:7" x14ac:dyDescent="0.25">
      <c r="A3557" t="s">
        <v>7</v>
      </c>
      <c r="B3557" s="1">
        <v>44718.802083333336</v>
      </c>
      <c r="C3557">
        <v>145.53</v>
      </c>
      <c r="D3557">
        <v>145.709</v>
      </c>
      <c r="E3557">
        <v>145.80000000000001</v>
      </c>
      <c r="F3557">
        <v>145.44999999999999</v>
      </c>
      <c r="G3557">
        <v>648590</v>
      </c>
    </row>
    <row r="3558" spans="1:7" x14ac:dyDescent="0.25">
      <c r="A3558" t="s">
        <v>7</v>
      </c>
      <c r="B3558" s="1">
        <v>44718.805555555555</v>
      </c>
      <c r="C3558">
        <v>145.66999999999999</v>
      </c>
      <c r="D3558">
        <v>145.58500000000001</v>
      </c>
      <c r="E3558">
        <v>145.78100000000001</v>
      </c>
      <c r="F3558">
        <v>145.57499999999999</v>
      </c>
      <c r="G3558">
        <v>470571</v>
      </c>
    </row>
    <row r="3559" spans="1:7" x14ac:dyDescent="0.25">
      <c r="A3559" t="s">
        <v>7</v>
      </c>
      <c r="B3559" s="1">
        <v>44718.809027777781</v>
      </c>
      <c r="C3559">
        <v>145.58000000000001</v>
      </c>
      <c r="D3559">
        <v>145.58099999999999</v>
      </c>
      <c r="E3559">
        <v>145.77000000000001</v>
      </c>
      <c r="F3559">
        <v>145.5</v>
      </c>
      <c r="G3559">
        <v>448263</v>
      </c>
    </row>
    <row r="3560" spans="1:7" x14ac:dyDescent="0.25">
      <c r="A3560" t="s">
        <v>7</v>
      </c>
      <c r="B3560" s="1">
        <v>44718.8125</v>
      </c>
      <c r="C3560">
        <v>145.58000000000001</v>
      </c>
      <c r="D3560">
        <v>145.65</v>
      </c>
      <c r="E3560">
        <v>145.66</v>
      </c>
      <c r="F3560">
        <v>145.209</v>
      </c>
      <c r="G3560">
        <v>753534</v>
      </c>
    </row>
    <row r="3561" spans="1:7" x14ac:dyDescent="0.25">
      <c r="A3561" t="s">
        <v>7</v>
      </c>
      <c r="B3561" s="1">
        <v>44718.815972222219</v>
      </c>
      <c r="C3561">
        <v>145.63499999999999</v>
      </c>
      <c r="D3561">
        <v>145.88900000000001</v>
      </c>
      <c r="E3561">
        <v>145.88900000000001</v>
      </c>
      <c r="F3561">
        <v>145.595</v>
      </c>
      <c r="G3561">
        <v>546519</v>
      </c>
    </row>
    <row r="3562" spans="1:7" x14ac:dyDescent="0.25">
      <c r="A3562" t="s">
        <v>7</v>
      </c>
      <c r="B3562" s="1">
        <v>44718.819444444445</v>
      </c>
      <c r="C3562">
        <v>145.88999999999999</v>
      </c>
      <c r="D3562">
        <v>145.91</v>
      </c>
      <c r="E3562">
        <v>145.97999999999999</v>
      </c>
      <c r="F3562">
        <v>145.78</v>
      </c>
      <c r="G3562">
        <v>413376</v>
      </c>
    </row>
    <row r="3563" spans="1:7" x14ac:dyDescent="0.25">
      <c r="A3563" t="s">
        <v>7</v>
      </c>
      <c r="B3563" s="1">
        <v>44718.822916666664</v>
      </c>
      <c r="C3563">
        <v>145.9</v>
      </c>
      <c r="D3563">
        <v>145.93</v>
      </c>
      <c r="E3563">
        <v>146.02000000000001</v>
      </c>
      <c r="F3563">
        <v>145.85499999999999</v>
      </c>
      <c r="G3563">
        <v>432465</v>
      </c>
    </row>
    <row r="3564" spans="1:7" x14ac:dyDescent="0.25">
      <c r="A3564" t="s">
        <v>7</v>
      </c>
      <c r="B3564" s="1">
        <v>44718.826388888891</v>
      </c>
      <c r="C3564">
        <v>145.91</v>
      </c>
      <c r="D3564">
        <v>145.9</v>
      </c>
      <c r="E3564">
        <v>145.94499999999999</v>
      </c>
      <c r="F3564">
        <v>145.74</v>
      </c>
      <c r="G3564">
        <v>438108</v>
      </c>
    </row>
    <row r="3565" spans="1:7" x14ac:dyDescent="0.25">
      <c r="A3565" t="s">
        <v>7</v>
      </c>
      <c r="B3565" s="1">
        <v>44718.829861111109</v>
      </c>
      <c r="C3565">
        <v>145.9</v>
      </c>
      <c r="D3565">
        <v>146.08500000000001</v>
      </c>
      <c r="E3565">
        <v>146.13499999999999</v>
      </c>
      <c r="F3565">
        <v>145.86199999999999</v>
      </c>
      <c r="G3565">
        <v>491905</v>
      </c>
    </row>
    <row r="3566" spans="1:7" x14ac:dyDescent="0.25">
      <c r="A3566" t="s">
        <v>7</v>
      </c>
      <c r="B3566" s="1">
        <v>44718.833333333336</v>
      </c>
      <c r="C3566">
        <v>146.07</v>
      </c>
      <c r="D3566">
        <v>145.91999999999999</v>
      </c>
      <c r="E3566">
        <v>146.12</v>
      </c>
      <c r="F3566">
        <v>145.88</v>
      </c>
      <c r="G3566">
        <v>524175</v>
      </c>
    </row>
    <row r="3567" spans="1:7" x14ac:dyDescent="0.25">
      <c r="A3567" t="s">
        <v>7</v>
      </c>
      <c r="B3567" s="1">
        <v>44718.836805555555</v>
      </c>
      <c r="C3567">
        <v>145.93</v>
      </c>
      <c r="D3567">
        <v>145.995</v>
      </c>
      <c r="E3567">
        <v>146.22499999999999</v>
      </c>
      <c r="F3567">
        <v>145.91999999999999</v>
      </c>
      <c r="G3567">
        <v>727764</v>
      </c>
    </row>
    <row r="3568" spans="1:7" x14ac:dyDescent="0.25">
      <c r="A3568" t="s">
        <v>7</v>
      </c>
      <c r="B3568" s="1">
        <v>44718.840277777781</v>
      </c>
      <c r="C3568">
        <v>146.01</v>
      </c>
      <c r="D3568">
        <v>145.80000000000001</v>
      </c>
      <c r="E3568">
        <v>146.04</v>
      </c>
      <c r="F3568">
        <v>145.63300000000001</v>
      </c>
      <c r="G3568">
        <v>567129</v>
      </c>
    </row>
    <row r="3569" spans="1:7" x14ac:dyDescent="0.25">
      <c r="A3569" t="s">
        <v>7</v>
      </c>
      <c r="B3569" s="1">
        <v>44718.84375</v>
      </c>
      <c r="C3569">
        <v>145.77000000000001</v>
      </c>
      <c r="D3569">
        <v>145.78</v>
      </c>
      <c r="E3569">
        <v>145.86000000000001</v>
      </c>
      <c r="F3569">
        <v>145.6</v>
      </c>
      <c r="G3569">
        <v>488071</v>
      </c>
    </row>
    <row r="3570" spans="1:7" x14ac:dyDescent="0.25">
      <c r="A3570" t="s">
        <v>7</v>
      </c>
      <c r="B3570" s="1">
        <v>44718.847222222219</v>
      </c>
      <c r="C3570">
        <v>145.761</v>
      </c>
      <c r="D3570">
        <v>145.83000000000001</v>
      </c>
      <c r="E3570">
        <v>145.96</v>
      </c>
      <c r="F3570">
        <v>145.62</v>
      </c>
      <c r="G3570">
        <v>495086</v>
      </c>
    </row>
    <row r="3571" spans="1:7" x14ac:dyDescent="0.25">
      <c r="A3571" t="s">
        <v>7</v>
      </c>
      <c r="B3571" s="1">
        <v>44718.850694444445</v>
      </c>
      <c r="C3571">
        <v>145.82499999999999</v>
      </c>
      <c r="D3571">
        <v>145.88</v>
      </c>
      <c r="E3571">
        <v>145.905</v>
      </c>
      <c r="F3571">
        <v>145.75200000000001</v>
      </c>
      <c r="G3571">
        <v>321545</v>
      </c>
    </row>
    <row r="3572" spans="1:7" x14ac:dyDescent="0.25">
      <c r="A3572" t="s">
        <v>7</v>
      </c>
      <c r="B3572" s="1">
        <v>44718.854166666664</v>
      </c>
      <c r="C3572">
        <v>145.87</v>
      </c>
      <c r="D3572">
        <v>146.09</v>
      </c>
      <c r="E3572">
        <v>146.14500000000001</v>
      </c>
      <c r="F3572">
        <v>145.81</v>
      </c>
      <c r="G3572">
        <v>487051</v>
      </c>
    </row>
    <row r="3573" spans="1:7" x14ac:dyDescent="0.25">
      <c r="A3573" t="s">
        <v>7</v>
      </c>
      <c r="B3573" s="1">
        <v>44718.857638888891</v>
      </c>
      <c r="C3573">
        <v>146.083</v>
      </c>
      <c r="D3573">
        <v>146.47999999999999</v>
      </c>
      <c r="E3573">
        <v>146.58000000000001</v>
      </c>
      <c r="F3573">
        <v>146.03</v>
      </c>
      <c r="G3573">
        <v>570821</v>
      </c>
    </row>
    <row r="3574" spans="1:7" x14ac:dyDescent="0.25">
      <c r="A3574" t="s">
        <v>7</v>
      </c>
      <c r="B3574" s="1">
        <v>44718.861111111109</v>
      </c>
      <c r="C3574">
        <v>146.47999999999999</v>
      </c>
      <c r="D3574">
        <v>146.57</v>
      </c>
      <c r="E3574">
        <v>146.68</v>
      </c>
      <c r="F3574">
        <v>146.398</v>
      </c>
      <c r="G3574">
        <v>586830</v>
      </c>
    </row>
    <row r="3575" spans="1:7" x14ac:dyDescent="0.25">
      <c r="A3575" t="s">
        <v>7</v>
      </c>
      <c r="B3575" s="1">
        <v>44718.864583333336</v>
      </c>
      <c r="C3575">
        <v>146.56</v>
      </c>
      <c r="D3575">
        <v>146.53</v>
      </c>
      <c r="E3575">
        <v>146.63</v>
      </c>
      <c r="F3575">
        <v>146.34</v>
      </c>
      <c r="G3575">
        <v>627596</v>
      </c>
    </row>
    <row r="3576" spans="1:7" x14ac:dyDescent="0.25">
      <c r="A3576" t="s">
        <v>7</v>
      </c>
      <c r="B3576" s="1">
        <v>44718.868055555555</v>
      </c>
      <c r="C3576">
        <v>146.54</v>
      </c>
      <c r="D3576">
        <v>146.52199999999999</v>
      </c>
      <c r="E3576">
        <v>146.72</v>
      </c>
      <c r="F3576">
        <v>146.47</v>
      </c>
      <c r="G3576">
        <v>552370</v>
      </c>
    </row>
    <row r="3577" spans="1:7" x14ac:dyDescent="0.25">
      <c r="A3577" t="s">
        <v>7</v>
      </c>
      <c r="B3577" s="1">
        <v>44718.871527777781</v>
      </c>
      <c r="C3577">
        <v>146.52699999999999</v>
      </c>
      <c r="D3577">
        <v>146.65</v>
      </c>
      <c r="E3577">
        <v>146.68600000000001</v>
      </c>
      <c r="F3577">
        <v>146.52000000000001</v>
      </c>
      <c r="G3577">
        <v>441477</v>
      </c>
    </row>
    <row r="3578" spans="1:7" x14ac:dyDescent="0.25">
      <c r="A3578" t="s">
        <v>7</v>
      </c>
      <c r="B3578" s="1">
        <v>44718.875</v>
      </c>
      <c r="C3578">
        <v>146.66900000000001</v>
      </c>
      <c r="D3578">
        <v>146.85</v>
      </c>
      <c r="E3578">
        <v>146.88</v>
      </c>
      <c r="F3578">
        <v>146.53</v>
      </c>
      <c r="G3578">
        <v>691811</v>
      </c>
    </row>
    <row r="3579" spans="1:7" x14ac:dyDescent="0.25">
      <c r="A3579" t="s">
        <v>7</v>
      </c>
      <c r="B3579" s="1">
        <v>44718.878472222219</v>
      </c>
      <c r="C3579">
        <v>146.85</v>
      </c>
      <c r="D3579">
        <v>146.72499999999999</v>
      </c>
      <c r="E3579">
        <v>146.85</v>
      </c>
      <c r="F3579">
        <v>146.58000000000001</v>
      </c>
      <c r="G3579">
        <v>625793</v>
      </c>
    </row>
    <row r="3580" spans="1:7" x14ac:dyDescent="0.25">
      <c r="A3580" t="s">
        <v>7</v>
      </c>
      <c r="B3580" s="1">
        <v>44718.881944444445</v>
      </c>
      <c r="C3580">
        <v>146.71</v>
      </c>
      <c r="D3580">
        <v>146.58000000000001</v>
      </c>
      <c r="E3580">
        <v>146.77099999999999</v>
      </c>
      <c r="F3580">
        <v>146.53800000000001</v>
      </c>
      <c r="G3580">
        <v>424005</v>
      </c>
    </row>
    <row r="3581" spans="1:7" x14ac:dyDescent="0.25">
      <c r="A3581" t="s">
        <v>7</v>
      </c>
      <c r="B3581" s="1">
        <v>44718.885416666664</v>
      </c>
      <c r="C3581">
        <v>146.57499999999999</v>
      </c>
      <c r="D3581">
        <v>146.541</v>
      </c>
      <c r="E3581">
        <v>146.61000000000001</v>
      </c>
      <c r="F3581">
        <v>146.44</v>
      </c>
      <c r="G3581">
        <v>573001</v>
      </c>
    </row>
    <row r="3582" spans="1:7" x14ac:dyDescent="0.25">
      <c r="A3582" t="s">
        <v>7</v>
      </c>
      <c r="B3582" s="1">
        <v>44718.888888888891</v>
      </c>
      <c r="C3582">
        <v>146.54499999999999</v>
      </c>
      <c r="D3582">
        <v>145.99100000000001</v>
      </c>
      <c r="E3582">
        <v>146.54499999999999</v>
      </c>
      <c r="F3582">
        <v>145.88999999999999</v>
      </c>
      <c r="G3582">
        <v>853375</v>
      </c>
    </row>
    <row r="3583" spans="1:7" x14ac:dyDescent="0.25">
      <c r="A3583" t="s">
        <v>7</v>
      </c>
      <c r="B3583" s="1">
        <v>44718.892361111109</v>
      </c>
      <c r="C3583">
        <v>146</v>
      </c>
      <c r="D3583">
        <v>145.76</v>
      </c>
      <c r="E3583">
        <v>146.01</v>
      </c>
      <c r="F3583">
        <v>145.68</v>
      </c>
      <c r="G3583">
        <v>523246</v>
      </c>
    </row>
    <row r="3584" spans="1:7" x14ac:dyDescent="0.25">
      <c r="A3584" t="s">
        <v>7</v>
      </c>
      <c r="B3584" s="1">
        <v>44718.895833333336</v>
      </c>
      <c r="C3584">
        <v>145.72999999999999</v>
      </c>
      <c r="D3584">
        <v>145.87</v>
      </c>
      <c r="E3584">
        <v>145.94999999999999</v>
      </c>
      <c r="F3584">
        <v>145.68</v>
      </c>
      <c r="G3584">
        <v>583831</v>
      </c>
    </row>
    <row r="3585" spans="1:7" x14ac:dyDescent="0.25">
      <c r="A3585" t="s">
        <v>7</v>
      </c>
      <c r="B3585" s="1">
        <v>44718.899305555555</v>
      </c>
      <c r="C3585">
        <v>145.86500000000001</v>
      </c>
      <c r="D3585">
        <v>145.62</v>
      </c>
      <c r="E3585">
        <v>145.97</v>
      </c>
      <c r="F3585">
        <v>145.518</v>
      </c>
      <c r="G3585">
        <v>663985</v>
      </c>
    </row>
    <row r="3586" spans="1:7" x14ac:dyDescent="0.25">
      <c r="A3586" t="s">
        <v>7</v>
      </c>
      <c r="B3586" s="1">
        <v>44718.902777777781</v>
      </c>
      <c r="C3586">
        <v>145.625</v>
      </c>
      <c r="D3586">
        <v>145.66</v>
      </c>
      <c r="E3586">
        <v>145.72</v>
      </c>
      <c r="F3586">
        <v>145.44499999999999</v>
      </c>
      <c r="G3586">
        <v>825419</v>
      </c>
    </row>
    <row r="3587" spans="1:7" x14ac:dyDescent="0.25">
      <c r="A3587" t="s">
        <v>7</v>
      </c>
      <c r="B3587" s="1">
        <v>44718.90625</v>
      </c>
      <c r="C3587">
        <v>145.64500000000001</v>
      </c>
      <c r="D3587">
        <v>145.38</v>
      </c>
      <c r="E3587">
        <v>145.74</v>
      </c>
      <c r="F3587">
        <v>145.37</v>
      </c>
      <c r="G3587">
        <v>874361</v>
      </c>
    </row>
    <row r="3588" spans="1:7" x14ac:dyDescent="0.25">
      <c r="A3588" t="s">
        <v>7</v>
      </c>
      <c r="B3588" s="1">
        <v>44718.909722222219</v>
      </c>
      <c r="C3588">
        <v>145.381</v>
      </c>
      <c r="D3588">
        <v>145.41499999999999</v>
      </c>
      <c r="E3588">
        <v>145.45500000000001</v>
      </c>
      <c r="F3588">
        <v>145.07</v>
      </c>
      <c r="G3588">
        <v>1222888</v>
      </c>
    </row>
    <row r="3589" spans="1:7" x14ac:dyDescent="0.25">
      <c r="A3589" t="s">
        <v>7</v>
      </c>
      <c r="B3589" s="1">
        <v>44718.913194444445</v>
      </c>
      <c r="C3589">
        <v>145.40100000000001</v>
      </c>
      <c r="D3589">
        <v>145.38999999999999</v>
      </c>
      <c r="E3589">
        <v>145.58500000000001</v>
      </c>
      <c r="F3589">
        <v>145.29</v>
      </c>
      <c r="G3589">
        <v>643739</v>
      </c>
    </row>
    <row r="3590" spans="1:7" x14ac:dyDescent="0.25">
      <c r="A3590" t="s">
        <v>7</v>
      </c>
      <c r="B3590" s="1">
        <v>44718.916666666664</v>
      </c>
      <c r="C3590">
        <v>145.38</v>
      </c>
      <c r="D3590">
        <v>145.53899999999999</v>
      </c>
      <c r="E3590">
        <v>145.75</v>
      </c>
      <c r="F3590">
        <v>145.32</v>
      </c>
      <c r="G3590">
        <v>821944</v>
      </c>
    </row>
    <row r="3591" spans="1:7" x14ac:dyDescent="0.25">
      <c r="A3591" t="s">
        <v>7</v>
      </c>
      <c r="B3591" s="1">
        <v>44718.920138888891</v>
      </c>
      <c r="C3591">
        <v>145.47</v>
      </c>
      <c r="D3591">
        <v>145.447</v>
      </c>
      <c r="E3591">
        <v>145.62</v>
      </c>
      <c r="F3591">
        <v>145.31100000000001</v>
      </c>
      <c r="G3591">
        <v>712590</v>
      </c>
    </row>
    <row r="3592" spans="1:7" x14ac:dyDescent="0.25">
      <c r="A3592" t="s">
        <v>7</v>
      </c>
      <c r="B3592" s="1">
        <v>44718.923611111109</v>
      </c>
      <c r="C3592">
        <v>145.435</v>
      </c>
      <c r="D3592">
        <v>145.44999999999999</v>
      </c>
      <c r="E3592">
        <v>145.584</v>
      </c>
      <c r="F3592">
        <v>145.26</v>
      </c>
      <c r="G3592">
        <v>991417</v>
      </c>
    </row>
    <row r="3593" spans="1:7" x14ac:dyDescent="0.25">
      <c r="A3593" t="s">
        <v>7</v>
      </c>
      <c r="B3593" s="1">
        <v>44718.927083333336</v>
      </c>
      <c r="C3593">
        <v>145.44</v>
      </c>
      <c r="D3593">
        <v>145.16999999999999</v>
      </c>
      <c r="E3593">
        <v>145.63800000000001</v>
      </c>
      <c r="F3593">
        <v>145.16999999999999</v>
      </c>
      <c r="G3593">
        <v>555455</v>
      </c>
    </row>
    <row r="3594" spans="1:7" x14ac:dyDescent="0.25">
      <c r="A3594" t="s">
        <v>7</v>
      </c>
      <c r="B3594" s="1">
        <v>44718.930555555555</v>
      </c>
      <c r="C3594">
        <v>145.18</v>
      </c>
      <c r="D3594">
        <v>145.30000000000001</v>
      </c>
      <c r="E3594">
        <v>145.35499999999999</v>
      </c>
      <c r="F3594">
        <v>144.9</v>
      </c>
      <c r="G3594">
        <v>1247382</v>
      </c>
    </row>
    <row r="3595" spans="1:7" x14ac:dyDescent="0.25">
      <c r="A3595" t="s">
        <v>7</v>
      </c>
      <c r="B3595" s="1">
        <v>44718.934027777781</v>
      </c>
      <c r="C3595">
        <v>145.30799999999999</v>
      </c>
      <c r="D3595">
        <v>145.34</v>
      </c>
      <c r="E3595">
        <v>145.41999999999999</v>
      </c>
      <c r="F3595">
        <v>145.255</v>
      </c>
      <c r="G3595">
        <v>592878</v>
      </c>
    </row>
    <row r="3596" spans="1:7" x14ac:dyDescent="0.25">
      <c r="A3596" t="s">
        <v>7</v>
      </c>
      <c r="B3596" s="1">
        <v>44718.9375</v>
      </c>
      <c r="C3596">
        <v>145.31</v>
      </c>
      <c r="D3596">
        <v>145.52500000000001</v>
      </c>
      <c r="E3596">
        <v>145.63999999999999</v>
      </c>
      <c r="F3596">
        <v>145.29</v>
      </c>
      <c r="G3596">
        <v>747140</v>
      </c>
    </row>
    <row r="3597" spans="1:7" x14ac:dyDescent="0.25">
      <c r="A3597" t="s">
        <v>7</v>
      </c>
      <c r="B3597" s="1">
        <v>44718.940972222219</v>
      </c>
      <c r="C3597">
        <v>145.53700000000001</v>
      </c>
      <c r="D3597">
        <v>145.47</v>
      </c>
      <c r="E3597">
        <v>145.56200000000001</v>
      </c>
      <c r="F3597">
        <v>145.245</v>
      </c>
      <c r="G3597">
        <v>694330</v>
      </c>
    </row>
    <row r="3598" spans="1:7" x14ac:dyDescent="0.25">
      <c r="A3598" t="s">
        <v>7</v>
      </c>
      <c r="B3598" s="1">
        <v>44718.944444444445</v>
      </c>
      <c r="C3598">
        <v>145.435</v>
      </c>
      <c r="D3598">
        <v>145.88999999999999</v>
      </c>
      <c r="E3598">
        <v>146.08000000000001</v>
      </c>
      <c r="F3598">
        <v>145.36000000000001</v>
      </c>
      <c r="G3598">
        <v>1089722</v>
      </c>
    </row>
    <row r="3599" spans="1:7" x14ac:dyDescent="0.25">
      <c r="A3599" t="s">
        <v>7</v>
      </c>
      <c r="B3599" s="1">
        <v>44718.947916666664</v>
      </c>
      <c r="C3599">
        <v>145.9</v>
      </c>
      <c r="D3599">
        <v>145.75</v>
      </c>
      <c r="E3599">
        <v>145.97300000000001</v>
      </c>
      <c r="F3599">
        <v>145.55000000000001</v>
      </c>
      <c r="G3599">
        <v>829859</v>
      </c>
    </row>
    <row r="3600" spans="1:7" x14ac:dyDescent="0.25">
      <c r="A3600" t="s">
        <v>7</v>
      </c>
      <c r="B3600" s="1">
        <v>44718.951388888891</v>
      </c>
      <c r="C3600">
        <v>145.74</v>
      </c>
      <c r="D3600">
        <v>146.155</v>
      </c>
      <c r="E3600">
        <v>146.19999999999999</v>
      </c>
      <c r="F3600">
        <v>145.74</v>
      </c>
      <c r="G3600">
        <v>1271303</v>
      </c>
    </row>
    <row r="3601" spans="1:7" x14ac:dyDescent="0.25">
      <c r="A3601" t="s">
        <v>7</v>
      </c>
      <c r="B3601" s="1">
        <v>44718.954861111109</v>
      </c>
      <c r="C3601">
        <v>146.11000000000001</v>
      </c>
      <c r="D3601">
        <v>146.13999999999999</v>
      </c>
      <c r="E3601">
        <v>146.44999999999999</v>
      </c>
      <c r="F3601">
        <v>146.08500000000001</v>
      </c>
      <c r="G3601">
        <v>2748158</v>
      </c>
    </row>
    <row r="3602" spans="1:7" x14ac:dyDescent="0.25">
      <c r="A3602" t="s">
        <v>7</v>
      </c>
      <c r="B3602" s="1">
        <v>44718.958333333336</v>
      </c>
      <c r="C3602">
        <v>146.06</v>
      </c>
      <c r="D3602">
        <v>146.16</v>
      </c>
      <c r="E3602">
        <v>146.47999999999999</v>
      </c>
      <c r="F3602">
        <v>146.06</v>
      </c>
      <c r="G3602">
        <v>5297630</v>
      </c>
    </row>
    <row r="3603" spans="1:7" x14ac:dyDescent="0.25">
      <c r="A3603" t="s">
        <v>7</v>
      </c>
      <c r="B3603" s="1">
        <v>44718.961805555555</v>
      </c>
      <c r="C3603">
        <v>146.13999999999999</v>
      </c>
      <c r="D3603">
        <v>146.13999999999999</v>
      </c>
      <c r="E3603">
        <v>147.44999999999999</v>
      </c>
      <c r="F3603">
        <v>145.05500000000001</v>
      </c>
      <c r="G3603">
        <v>52278</v>
      </c>
    </row>
    <row r="3604" spans="1:7" x14ac:dyDescent="0.25">
      <c r="A3604" t="s">
        <v>7</v>
      </c>
      <c r="B3604" s="1">
        <v>44718.965277777781</v>
      </c>
      <c r="C3604">
        <v>146.15</v>
      </c>
      <c r="D3604">
        <v>146.11000000000001</v>
      </c>
      <c r="E3604">
        <v>146.22</v>
      </c>
      <c r="F3604">
        <v>146.1</v>
      </c>
      <c r="G3604">
        <v>29447</v>
      </c>
    </row>
    <row r="3605" spans="1:7" x14ac:dyDescent="0.25">
      <c r="A3605" t="s">
        <v>7</v>
      </c>
      <c r="B3605" s="1">
        <v>44718.96875</v>
      </c>
      <c r="C3605">
        <v>146.13999999999999</v>
      </c>
      <c r="D3605">
        <v>146.13999999999999</v>
      </c>
      <c r="E3605">
        <v>146.18</v>
      </c>
      <c r="F3605">
        <v>146.05000000000001</v>
      </c>
      <c r="G3605">
        <v>30719</v>
      </c>
    </row>
    <row r="3606" spans="1:7" x14ac:dyDescent="0.25">
      <c r="A3606" t="s">
        <v>7</v>
      </c>
      <c r="B3606" s="1">
        <v>44718.972222222219</v>
      </c>
      <c r="C3606">
        <v>146.15</v>
      </c>
      <c r="D3606">
        <v>146.19999999999999</v>
      </c>
      <c r="E3606">
        <v>146.25</v>
      </c>
      <c r="F3606">
        <v>146.13999999999999</v>
      </c>
      <c r="G3606">
        <v>30911</v>
      </c>
    </row>
    <row r="3607" spans="1:7" x14ac:dyDescent="0.25">
      <c r="A3607" t="s">
        <v>7</v>
      </c>
      <c r="B3607" s="1">
        <v>44718.975694444445</v>
      </c>
      <c r="C3607">
        <v>146.215</v>
      </c>
      <c r="D3607">
        <v>146.19999999999999</v>
      </c>
      <c r="E3607">
        <v>146.25</v>
      </c>
      <c r="F3607">
        <v>146.19999999999999</v>
      </c>
      <c r="G3607">
        <v>8218</v>
      </c>
    </row>
    <row r="3608" spans="1:7" x14ac:dyDescent="0.25">
      <c r="A3608" t="s">
        <v>7</v>
      </c>
      <c r="B3608" s="1">
        <v>44718.979166666664</v>
      </c>
      <c r="C3608">
        <v>146.22</v>
      </c>
      <c r="D3608">
        <v>146.22999999999999</v>
      </c>
      <c r="E3608">
        <v>146.25</v>
      </c>
      <c r="F3608">
        <v>146.13999999999999</v>
      </c>
      <c r="G3608">
        <v>323299</v>
      </c>
    </row>
    <row r="3609" spans="1:7" x14ac:dyDescent="0.25">
      <c r="A3609" t="s">
        <v>7</v>
      </c>
      <c r="B3609" s="1">
        <v>44718.982638888891</v>
      </c>
      <c r="C3609">
        <v>146.21</v>
      </c>
      <c r="D3609">
        <v>146.26</v>
      </c>
      <c r="E3609">
        <v>146.28</v>
      </c>
      <c r="F3609">
        <v>146.19999999999999</v>
      </c>
      <c r="G3609">
        <v>7485</v>
      </c>
    </row>
    <row r="3610" spans="1:7" x14ac:dyDescent="0.25">
      <c r="A3610" t="s">
        <v>7</v>
      </c>
      <c r="B3610" s="1">
        <v>44718.986111111109</v>
      </c>
      <c r="C3610">
        <v>146.27000000000001</v>
      </c>
      <c r="D3610">
        <v>146.22999999999999</v>
      </c>
      <c r="E3610">
        <v>146.27000000000001</v>
      </c>
      <c r="F3610">
        <v>146.22</v>
      </c>
      <c r="G3610">
        <v>3210</v>
      </c>
    </row>
    <row r="3611" spans="1:7" x14ac:dyDescent="0.25">
      <c r="A3611" t="s">
        <v>7</v>
      </c>
      <c r="B3611" s="1">
        <v>44718.989583333336</v>
      </c>
      <c r="C3611">
        <v>146.25</v>
      </c>
      <c r="D3611">
        <v>146.27000000000001</v>
      </c>
      <c r="E3611">
        <v>146.32</v>
      </c>
      <c r="F3611">
        <v>146.13999999999999</v>
      </c>
      <c r="G3611">
        <v>63007</v>
      </c>
    </row>
    <row r="3612" spans="1:7" x14ac:dyDescent="0.25">
      <c r="A3612" t="s">
        <v>7</v>
      </c>
      <c r="B3612" s="1">
        <v>44718.993055555555</v>
      </c>
      <c r="C3612">
        <v>146.285</v>
      </c>
      <c r="D3612">
        <v>146.29</v>
      </c>
      <c r="E3612">
        <v>146.30000000000001</v>
      </c>
      <c r="F3612">
        <v>146.25</v>
      </c>
      <c r="G3612">
        <v>6060</v>
      </c>
    </row>
    <row r="3613" spans="1:7" x14ac:dyDescent="0.25">
      <c r="A3613" t="s">
        <v>7</v>
      </c>
      <c r="B3613" s="1">
        <v>44718.996527777781</v>
      </c>
      <c r="C3613">
        <v>146.30000000000001</v>
      </c>
      <c r="D3613">
        <v>146.32</v>
      </c>
      <c r="E3613">
        <v>146.34</v>
      </c>
      <c r="F3613">
        <v>146.26</v>
      </c>
      <c r="G3613">
        <v>5243</v>
      </c>
    </row>
    <row r="3614" spans="1:7" x14ac:dyDescent="0.25">
      <c r="A3614" t="s">
        <v>7</v>
      </c>
      <c r="B3614" s="1">
        <v>44719</v>
      </c>
      <c r="C3614">
        <v>146.28</v>
      </c>
      <c r="D3614">
        <v>146.35</v>
      </c>
      <c r="E3614">
        <v>146.37</v>
      </c>
      <c r="F3614">
        <v>145.495</v>
      </c>
      <c r="G3614">
        <v>18763</v>
      </c>
    </row>
    <row r="3615" spans="1:7" x14ac:dyDescent="0.25">
      <c r="A3615" t="s">
        <v>7</v>
      </c>
      <c r="B3615" s="1">
        <v>44719.003472222219</v>
      </c>
      <c r="C3615">
        <v>146.30000000000001</v>
      </c>
      <c r="D3615">
        <v>146.36500000000001</v>
      </c>
      <c r="E3615">
        <v>146.43</v>
      </c>
      <c r="F3615">
        <v>146.30000000000001</v>
      </c>
      <c r="G3615">
        <v>11224</v>
      </c>
    </row>
    <row r="3616" spans="1:7" x14ac:dyDescent="0.25">
      <c r="A3616" t="s">
        <v>7</v>
      </c>
      <c r="B3616" s="1">
        <v>44719.006944444445</v>
      </c>
      <c r="C3616">
        <v>146.41999999999999</v>
      </c>
      <c r="D3616">
        <v>146.39599999999999</v>
      </c>
      <c r="E3616">
        <v>146.41999999999999</v>
      </c>
      <c r="F3616">
        <v>146.32</v>
      </c>
      <c r="G3616">
        <v>2789</v>
      </c>
    </row>
    <row r="3617" spans="1:7" x14ac:dyDescent="0.25">
      <c r="A3617" t="s">
        <v>7</v>
      </c>
      <c r="B3617" s="1">
        <v>44719.010416666664</v>
      </c>
      <c r="C3617">
        <v>146.35</v>
      </c>
      <c r="D3617">
        <v>146.34</v>
      </c>
      <c r="E3617">
        <v>146.38999999999999</v>
      </c>
      <c r="F3617">
        <v>146.32</v>
      </c>
      <c r="G3617">
        <v>12256</v>
      </c>
    </row>
    <row r="3618" spans="1:7" x14ac:dyDescent="0.25">
      <c r="A3618" t="s">
        <v>7</v>
      </c>
      <c r="B3618" s="1">
        <v>44719.013888888891</v>
      </c>
      <c r="C3618">
        <v>146.32</v>
      </c>
      <c r="D3618">
        <v>146.27000000000001</v>
      </c>
      <c r="E3618">
        <v>146.34</v>
      </c>
      <c r="F3618">
        <v>146.25</v>
      </c>
      <c r="G3618">
        <v>2994</v>
      </c>
    </row>
    <row r="3619" spans="1:7" x14ac:dyDescent="0.25">
      <c r="A3619" t="s">
        <v>7</v>
      </c>
      <c r="B3619" s="1">
        <v>44719.017361111109</v>
      </c>
      <c r="C3619">
        <v>146.28</v>
      </c>
      <c r="D3619">
        <v>146.24</v>
      </c>
      <c r="E3619">
        <v>146.30000000000001</v>
      </c>
      <c r="F3619">
        <v>146.19999999999999</v>
      </c>
      <c r="G3619">
        <v>9233</v>
      </c>
    </row>
    <row r="3620" spans="1:7" x14ac:dyDescent="0.25">
      <c r="A3620" t="s">
        <v>7</v>
      </c>
      <c r="B3620" s="1">
        <v>44719.020833333336</v>
      </c>
      <c r="C3620">
        <v>146.19999999999999</v>
      </c>
      <c r="D3620">
        <v>146.22</v>
      </c>
      <c r="E3620">
        <v>146.24</v>
      </c>
      <c r="F3620">
        <v>146.16999999999999</v>
      </c>
      <c r="G3620">
        <v>1939</v>
      </c>
    </row>
    <row r="3621" spans="1:7" x14ac:dyDescent="0.25">
      <c r="A3621" t="s">
        <v>7</v>
      </c>
      <c r="B3621" s="1">
        <v>44719.024305555555</v>
      </c>
      <c r="C3621">
        <v>146.19</v>
      </c>
      <c r="D3621">
        <v>146.21</v>
      </c>
      <c r="E3621">
        <v>146.21</v>
      </c>
      <c r="F3621">
        <v>146.16</v>
      </c>
      <c r="G3621">
        <v>2495</v>
      </c>
    </row>
    <row r="3622" spans="1:7" x14ac:dyDescent="0.25">
      <c r="A3622" t="s">
        <v>7</v>
      </c>
      <c r="B3622" s="1">
        <v>44719.027777777781</v>
      </c>
      <c r="C3622">
        <v>146.18</v>
      </c>
      <c r="D3622">
        <v>146.23500000000001</v>
      </c>
      <c r="E3622">
        <v>146.25</v>
      </c>
      <c r="F3622">
        <v>146.18</v>
      </c>
      <c r="G3622">
        <v>2779</v>
      </c>
    </row>
    <row r="3623" spans="1:7" x14ac:dyDescent="0.25">
      <c r="A3623" t="s">
        <v>7</v>
      </c>
      <c r="B3623" s="1">
        <v>44719.03125</v>
      </c>
      <c r="C3623">
        <v>146.25</v>
      </c>
      <c r="D3623">
        <v>146.28800000000001</v>
      </c>
      <c r="E3623">
        <v>146.29</v>
      </c>
      <c r="F3623">
        <v>146.21</v>
      </c>
      <c r="G3623">
        <v>1879</v>
      </c>
    </row>
    <row r="3624" spans="1:7" x14ac:dyDescent="0.25">
      <c r="A3624" t="s">
        <v>7</v>
      </c>
      <c r="B3624" s="1">
        <v>44719.034722222219</v>
      </c>
      <c r="C3624">
        <v>146.26</v>
      </c>
      <c r="D3624">
        <v>146.29</v>
      </c>
      <c r="E3624">
        <v>146.30000000000001</v>
      </c>
      <c r="F3624">
        <v>146.26</v>
      </c>
      <c r="G3624">
        <v>3481</v>
      </c>
    </row>
    <row r="3625" spans="1:7" x14ac:dyDescent="0.25">
      <c r="A3625" t="s">
        <v>7</v>
      </c>
      <c r="B3625" s="1">
        <v>44719.038194444445</v>
      </c>
      <c r="C3625">
        <v>146.27000000000001</v>
      </c>
      <c r="D3625">
        <v>146.29</v>
      </c>
      <c r="E3625">
        <v>146.30000000000001</v>
      </c>
      <c r="F3625">
        <v>146.25</v>
      </c>
      <c r="G3625">
        <v>1615</v>
      </c>
    </row>
    <row r="3626" spans="1:7" x14ac:dyDescent="0.25">
      <c r="A3626" t="s">
        <v>7</v>
      </c>
      <c r="B3626" s="1">
        <v>44719.041666666664</v>
      </c>
      <c r="C3626">
        <v>146.30000000000001</v>
      </c>
      <c r="D3626">
        <v>146.22999999999999</v>
      </c>
      <c r="E3626">
        <v>146.32</v>
      </c>
      <c r="F3626">
        <v>146.22999999999999</v>
      </c>
      <c r="G3626">
        <v>7714</v>
      </c>
    </row>
    <row r="3627" spans="1:7" x14ac:dyDescent="0.25">
      <c r="A3627" t="s">
        <v>7</v>
      </c>
      <c r="B3627" s="1">
        <v>44719.045138888891</v>
      </c>
      <c r="C3627">
        <v>146.26</v>
      </c>
      <c r="D3627">
        <v>146.22</v>
      </c>
      <c r="E3627">
        <v>146.29</v>
      </c>
      <c r="F3627">
        <v>146.22</v>
      </c>
      <c r="G3627">
        <v>1512</v>
      </c>
    </row>
    <row r="3628" spans="1:7" x14ac:dyDescent="0.25">
      <c r="A3628" t="s">
        <v>7</v>
      </c>
      <c r="B3628" s="1">
        <v>44719.048611111109</v>
      </c>
      <c r="C3628">
        <v>146.245</v>
      </c>
      <c r="D3628">
        <v>146.25</v>
      </c>
      <c r="E3628">
        <v>146.27000000000001</v>
      </c>
      <c r="F3628">
        <v>146.22</v>
      </c>
      <c r="G3628">
        <v>1055</v>
      </c>
    </row>
    <row r="3629" spans="1:7" x14ac:dyDescent="0.25">
      <c r="A3629" t="s">
        <v>7</v>
      </c>
      <c r="B3629" s="1">
        <v>44719.052083333336</v>
      </c>
      <c r="C3629">
        <v>146.245</v>
      </c>
      <c r="D3629">
        <v>146.18</v>
      </c>
      <c r="E3629">
        <v>146.25</v>
      </c>
      <c r="F3629">
        <v>146.18</v>
      </c>
      <c r="G3629">
        <v>2112</v>
      </c>
    </row>
    <row r="3630" spans="1:7" x14ac:dyDescent="0.25">
      <c r="A3630" t="s">
        <v>7</v>
      </c>
      <c r="B3630" s="1">
        <v>44719.055555555555</v>
      </c>
      <c r="C3630">
        <v>146.19999999999999</v>
      </c>
      <c r="D3630">
        <v>146.22999999999999</v>
      </c>
      <c r="E3630">
        <v>146.27000000000001</v>
      </c>
      <c r="F3630">
        <v>146.16999999999999</v>
      </c>
      <c r="G3630">
        <v>3401</v>
      </c>
    </row>
    <row r="3631" spans="1:7" x14ac:dyDescent="0.25">
      <c r="A3631" t="s">
        <v>7</v>
      </c>
      <c r="B3631" s="1">
        <v>44719.059027777781</v>
      </c>
      <c r="C3631">
        <v>146.24</v>
      </c>
      <c r="D3631">
        <v>146.22999999999999</v>
      </c>
      <c r="E3631">
        <v>146.25</v>
      </c>
      <c r="F3631">
        <v>146.22999999999999</v>
      </c>
      <c r="G3631">
        <v>4532</v>
      </c>
    </row>
    <row r="3632" spans="1:7" x14ac:dyDescent="0.25">
      <c r="A3632" t="s">
        <v>7</v>
      </c>
      <c r="B3632" s="1">
        <v>44719.0625</v>
      </c>
      <c r="C3632">
        <v>146.24</v>
      </c>
      <c r="D3632">
        <v>146.19</v>
      </c>
      <c r="E3632">
        <v>146.25</v>
      </c>
      <c r="F3632">
        <v>146.13999999999999</v>
      </c>
      <c r="G3632">
        <v>10666</v>
      </c>
    </row>
    <row r="3633" spans="1:7" x14ac:dyDescent="0.25">
      <c r="A3633" t="s">
        <v>7</v>
      </c>
      <c r="B3633" s="1">
        <v>44719.065972222219</v>
      </c>
      <c r="C3633">
        <v>146.13999999999999</v>
      </c>
      <c r="D3633">
        <v>146.10499999999999</v>
      </c>
      <c r="E3633">
        <v>146.19</v>
      </c>
      <c r="F3633">
        <v>146.05000000000001</v>
      </c>
      <c r="G3633">
        <v>13249</v>
      </c>
    </row>
    <row r="3634" spans="1:7" x14ac:dyDescent="0.25">
      <c r="A3634" t="s">
        <v>7</v>
      </c>
      <c r="B3634" s="1">
        <v>44719.069444444445</v>
      </c>
      <c r="C3634">
        <v>146.11000000000001</v>
      </c>
      <c r="D3634">
        <v>146.07499999999999</v>
      </c>
      <c r="E3634">
        <v>146.13</v>
      </c>
      <c r="F3634">
        <v>146.05000000000001</v>
      </c>
      <c r="G3634">
        <v>3086</v>
      </c>
    </row>
    <row r="3635" spans="1:7" x14ac:dyDescent="0.25">
      <c r="A3635" t="s">
        <v>7</v>
      </c>
      <c r="B3635" s="1">
        <v>44719.072916666664</v>
      </c>
      <c r="C3635">
        <v>146.07</v>
      </c>
      <c r="D3635">
        <v>146.09</v>
      </c>
      <c r="E3635">
        <v>146.13</v>
      </c>
      <c r="F3635">
        <v>146.06</v>
      </c>
      <c r="G3635">
        <v>2244</v>
      </c>
    </row>
    <row r="3636" spans="1:7" x14ac:dyDescent="0.25">
      <c r="A3636" t="s">
        <v>7</v>
      </c>
      <c r="B3636" s="1">
        <v>44719.076388888891</v>
      </c>
      <c r="C3636">
        <v>146.12</v>
      </c>
      <c r="D3636">
        <v>146.06</v>
      </c>
      <c r="E3636">
        <v>146.12</v>
      </c>
      <c r="F3636">
        <v>146.05000000000001</v>
      </c>
      <c r="G3636">
        <v>922</v>
      </c>
    </row>
    <row r="3637" spans="1:7" x14ac:dyDescent="0.25">
      <c r="A3637" t="s">
        <v>7</v>
      </c>
      <c r="B3637" s="1">
        <v>44719.079861111109</v>
      </c>
      <c r="C3637">
        <v>146.07</v>
      </c>
      <c r="D3637">
        <v>146.07499999999999</v>
      </c>
      <c r="E3637">
        <v>146.1</v>
      </c>
      <c r="F3637">
        <v>146.05000000000001</v>
      </c>
      <c r="G3637">
        <v>1709</v>
      </c>
    </row>
    <row r="3638" spans="1:7" x14ac:dyDescent="0.25">
      <c r="A3638" t="s">
        <v>7</v>
      </c>
      <c r="B3638" s="1">
        <v>44719.083333333336</v>
      </c>
      <c r="C3638">
        <v>146.05000000000001</v>
      </c>
      <c r="D3638">
        <v>146.09</v>
      </c>
      <c r="E3638">
        <v>146.12</v>
      </c>
      <c r="F3638">
        <v>146.05000000000001</v>
      </c>
      <c r="G3638">
        <v>1548</v>
      </c>
    </row>
    <row r="3639" spans="1:7" x14ac:dyDescent="0.25">
      <c r="A3639" t="s">
        <v>7</v>
      </c>
      <c r="B3639" s="1">
        <v>44719.086805555555</v>
      </c>
      <c r="C3639">
        <v>146.06</v>
      </c>
      <c r="D3639">
        <v>146.09</v>
      </c>
      <c r="E3639">
        <v>146.12</v>
      </c>
      <c r="F3639">
        <v>146.06</v>
      </c>
      <c r="G3639">
        <v>6375</v>
      </c>
    </row>
    <row r="3640" spans="1:7" x14ac:dyDescent="0.25">
      <c r="A3640" t="s">
        <v>7</v>
      </c>
      <c r="B3640" s="1">
        <v>44719.090277777781</v>
      </c>
      <c r="C3640">
        <v>146.1</v>
      </c>
      <c r="D3640">
        <v>146.12</v>
      </c>
      <c r="E3640">
        <v>146.12</v>
      </c>
      <c r="F3640">
        <v>146.06</v>
      </c>
      <c r="G3640">
        <v>3016</v>
      </c>
    </row>
    <row r="3641" spans="1:7" x14ac:dyDescent="0.25">
      <c r="A3641" t="s">
        <v>7</v>
      </c>
      <c r="B3641" s="1">
        <v>44719.09375</v>
      </c>
      <c r="C3641">
        <v>146.09</v>
      </c>
      <c r="D3641">
        <v>146.125</v>
      </c>
      <c r="E3641">
        <v>146.16999999999999</v>
      </c>
      <c r="F3641">
        <v>146.06</v>
      </c>
      <c r="G3641">
        <v>2655</v>
      </c>
    </row>
    <row r="3642" spans="1:7" x14ac:dyDescent="0.25">
      <c r="A3642" t="s">
        <v>7</v>
      </c>
      <c r="B3642" s="1">
        <v>44719.097222222219</v>
      </c>
      <c r="C3642">
        <v>146.18</v>
      </c>
      <c r="D3642">
        <v>146.08500000000001</v>
      </c>
      <c r="E3642">
        <v>146.18</v>
      </c>
      <c r="F3642">
        <v>146.06</v>
      </c>
      <c r="G3642">
        <v>5179</v>
      </c>
    </row>
    <row r="3643" spans="1:7" x14ac:dyDescent="0.25">
      <c r="A3643" t="s">
        <v>7</v>
      </c>
      <c r="B3643" s="1">
        <v>44719.100694444445</v>
      </c>
      <c r="C3643">
        <v>146.08000000000001</v>
      </c>
      <c r="D3643">
        <v>146.08500000000001</v>
      </c>
      <c r="E3643">
        <v>146.1</v>
      </c>
      <c r="F3643">
        <v>146.07</v>
      </c>
      <c r="G3643">
        <v>798</v>
      </c>
    </row>
    <row r="3644" spans="1:7" x14ac:dyDescent="0.25">
      <c r="A3644" t="s">
        <v>7</v>
      </c>
      <c r="B3644" s="1">
        <v>44719.104166666664</v>
      </c>
      <c r="C3644">
        <v>146.12</v>
      </c>
      <c r="D3644">
        <v>146.08000000000001</v>
      </c>
      <c r="E3644">
        <v>146.12</v>
      </c>
      <c r="F3644">
        <v>146.06</v>
      </c>
      <c r="G3644">
        <v>2122</v>
      </c>
    </row>
    <row r="3645" spans="1:7" x14ac:dyDescent="0.25">
      <c r="A3645" t="s">
        <v>7</v>
      </c>
      <c r="B3645" s="1">
        <v>44719.107638888891</v>
      </c>
      <c r="C3645">
        <v>146.09</v>
      </c>
      <c r="D3645">
        <v>146.16</v>
      </c>
      <c r="E3645">
        <v>146.19</v>
      </c>
      <c r="F3645">
        <v>146.07</v>
      </c>
      <c r="G3645">
        <v>1937</v>
      </c>
    </row>
    <row r="3646" spans="1:7" x14ac:dyDescent="0.25">
      <c r="A3646" t="s">
        <v>7</v>
      </c>
      <c r="B3646" s="1">
        <v>44719.111111111109</v>
      </c>
      <c r="C3646">
        <v>146.13999999999999</v>
      </c>
      <c r="D3646">
        <v>146.13</v>
      </c>
      <c r="E3646">
        <v>146.15</v>
      </c>
      <c r="F3646">
        <v>146.07</v>
      </c>
      <c r="G3646">
        <v>2191</v>
      </c>
    </row>
    <row r="3647" spans="1:7" x14ac:dyDescent="0.25">
      <c r="A3647" t="s">
        <v>7</v>
      </c>
      <c r="B3647" s="1">
        <v>44719.114583333336</v>
      </c>
      <c r="C3647">
        <v>146.13999999999999</v>
      </c>
      <c r="D3647">
        <v>146.38</v>
      </c>
      <c r="E3647">
        <v>146.38</v>
      </c>
      <c r="F3647">
        <v>146.12</v>
      </c>
      <c r="G3647">
        <v>9584</v>
      </c>
    </row>
    <row r="3648" spans="1:7" x14ac:dyDescent="0.25">
      <c r="A3648" t="s">
        <v>7</v>
      </c>
      <c r="B3648" s="1">
        <v>44719.118055555555</v>
      </c>
      <c r="C3648">
        <v>146.36000000000001</v>
      </c>
      <c r="D3648">
        <v>146.49</v>
      </c>
      <c r="E3648">
        <v>146.49</v>
      </c>
      <c r="F3648">
        <v>146.315</v>
      </c>
      <c r="G3648">
        <v>3713</v>
      </c>
    </row>
    <row r="3649" spans="1:7" x14ac:dyDescent="0.25">
      <c r="A3649" t="s">
        <v>7</v>
      </c>
      <c r="B3649" s="1">
        <v>44719.121527777781</v>
      </c>
      <c r="C3649">
        <v>146.46</v>
      </c>
      <c r="D3649">
        <v>146.47499999999999</v>
      </c>
      <c r="E3649">
        <v>146.54</v>
      </c>
      <c r="F3649">
        <v>146.44</v>
      </c>
      <c r="G3649">
        <v>26231</v>
      </c>
    </row>
    <row r="3650" spans="1:7" x14ac:dyDescent="0.25">
      <c r="A3650" t="s">
        <v>7</v>
      </c>
      <c r="B3650" s="1">
        <v>44719.458333333336</v>
      </c>
      <c r="C3650">
        <v>145.54</v>
      </c>
      <c r="D3650">
        <v>145.41999999999999</v>
      </c>
      <c r="E3650">
        <v>145.55000000000001</v>
      </c>
      <c r="F3650">
        <v>145.4</v>
      </c>
      <c r="G3650">
        <v>-71592117</v>
      </c>
    </row>
    <row r="3651" spans="1:7" x14ac:dyDescent="0.25">
      <c r="A3651" t="s">
        <v>7</v>
      </c>
      <c r="B3651" s="1">
        <v>44719.461805555555</v>
      </c>
      <c r="C3651">
        <v>145.41</v>
      </c>
      <c r="D3651">
        <v>145.56</v>
      </c>
      <c r="E3651">
        <v>145.75</v>
      </c>
      <c r="F3651">
        <v>145.41</v>
      </c>
      <c r="G3651">
        <v>7147</v>
      </c>
    </row>
    <row r="3652" spans="1:7" x14ac:dyDescent="0.25">
      <c r="A3652" t="s">
        <v>7</v>
      </c>
      <c r="B3652" s="1">
        <v>44719.465277777781</v>
      </c>
      <c r="C3652">
        <v>145.58000000000001</v>
      </c>
      <c r="D3652">
        <v>145.55000000000001</v>
      </c>
      <c r="E3652">
        <v>145.63</v>
      </c>
      <c r="F3652">
        <v>145.51</v>
      </c>
      <c r="G3652">
        <v>1079</v>
      </c>
    </row>
    <row r="3653" spans="1:7" x14ac:dyDescent="0.25">
      <c r="A3653" t="s">
        <v>7</v>
      </c>
      <c r="B3653" s="1">
        <v>44719.46875</v>
      </c>
      <c r="C3653">
        <v>145.59</v>
      </c>
      <c r="D3653">
        <v>145.47999999999999</v>
      </c>
      <c r="E3653">
        <v>145.59</v>
      </c>
      <c r="F3653">
        <v>145.44999999999999</v>
      </c>
      <c r="G3653">
        <v>2339</v>
      </c>
    </row>
    <row r="3654" spans="1:7" x14ac:dyDescent="0.25">
      <c r="A3654" t="s">
        <v>7</v>
      </c>
      <c r="B3654" s="1">
        <v>44719.472222222219</v>
      </c>
      <c r="C3654">
        <v>145.49</v>
      </c>
      <c r="D3654">
        <v>145.53</v>
      </c>
      <c r="E3654">
        <v>145.54</v>
      </c>
      <c r="F3654">
        <v>145.49</v>
      </c>
      <c r="G3654">
        <v>1892</v>
      </c>
    </row>
    <row r="3655" spans="1:7" x14ac:dyDescent="0.25">
      <c r="A3655" t="s">
        <v>7</v>
      </c>
      <c r="B3655" s="1">
        <v>44719.475694444445</v>
      </c>
      <c r="C3655">
        <v>145.54</v>
      </c>
      <c r="D3655">
        <v>145.46</v>
      </c>
      <c r="E3655">
        <v>145.54</v>
      </c>
      <c r="F3655">
        <v>145.44999999999999</v>
      </c>
      <c r="G3655">
        <v>2003</v>
      </c>
    </row>
    <row r="3656" spans="1:7" x14ac:dyDescent="0.25">
      <c r="A3656" t="s">
        <v>7</v>
      </c>
      <c r="B3656" s="1">
        <v>44719.479166666664</v>
      </c>
      <c r="C3656">
        <v>145.53</v>
      </c>
      <c r="D3656">
        <v>145.51</v>
      </c>
      <c r="E3656">
        <v>145.53</v>
      </c>
      <c r="F3656">
        <v>145.47</v>
      </c>
      <c r="G3656">
        <v>2361</v>
      </c>
    </row>
    <row r="3657" spans="1:7" x14ac:dyDescent="0.25">
      <c r="A3657" t="s">
        <v>7</v>
      </c>
      <c r="B3657" s="1">
        <v>44719.482638888891</v>
      </c>
      <c r="C3657">
        <v>145.5</v>
      </c>
      <c r="D3657">
        <v>145.69999999999999</v>
      </c>
      <c r="E3657">
        <v>145.69999999999999</v>
      </c>
      <c r="F3657">
        <v>145.5</v>
      </c>
      <c r="G3657">
        <v>4520</v>
      </c>
    </row>
    <row r="3658" spans="1:7" x14ac:dyDescent="0.25">
      <c r="A3658" t="s">
        <v>7</v>
      </c>
      <c r="B3658" s="1">
        <v>44719.486111111109</v>
      </c>
      <c r="C3658">
        <v>145.71</v>
      </c>
      <c r="D3658">
        <v>145.68</v>
      </c>
      <c r="E3658">
        <v>145.72</v>
      </c>
      <c r="F3658">
        <v>145.6</v>
      </c>
      <c r="G3658">
        <v>2066</v>
      </c>
    </row>
    <row r="3659" spans="1:7" x14ac:dyDescent="0.25">
      <c r="A3659" t="s">
        <v>7</v>
      </c>
      <c r="B3659" s="1">
        <v>44719.489583333336</v>
      </c>
      <c r="C3659">
        <v>145.63</v>
      </c>
      <c r="D3659">
        <v>145.65</v>
      </c>
      <c r="E3659">
        <v>145.69999999999999</v>
      </c>
      <c r="F3659">
        <v>145.63</v>
      </c>
      <c r="G3659">
        <v>1104</v>
      </c>
    </row>
    <row r="3660" spans="1:7" x14ac:dyDescent="0.25">
      <c r="A3660" t="s">
        <v>7</v>
      </c>
      <c r="B3660" s="1">
        <v>44719.493055555555</v>
      </c>
      <c r="C3660">
        <v>145.66</v>
      </c>
      <c r="D3660">
        <v>145.65</v>
      </c>
      <c r="E3660">
        <v>145.66999999999999</v>
      </c>
      <c r="F3660">
        <v>145.6</v>
      </c>
      <c r="G3660">
        <v>993</v>
      </c>
    </row>
    <row r="3661" spans="1:7" x14ac:dyDescent="0.25">
      <c r="A3661" t="s">
        <v>7</v>
      </c>
      <c r="B3661" s="1">
        <v>44719.496527777781</v>
      </c>
      <c r="C3661">
        <v>145.66</v>
      </c>
      <c r="D3661">
        <v>145.63</v>
      </c>
      <c r="E3661">
        <v>145.66999999999999</v>
      </c>
      <c r="F3661">
        <v>145.61000000000001</v>
      </c>
      <c r="G3661">
        <v>3112</v>
      </c>
    </row>
    <row r="3662" spans="1:7" x14ac:dyDescent="0.25">
      <c r="A3662" t="s">
        <v>7</v>
      </c>
      <c r="B3662" s="1">
        <v>44719.5</v>
      </c>
      <c r="C3662">
        <v>145.65</v>
      </c>
      <c r="D3662">
        <v>145.57</v>
      </c>
      <c r="E3662">
        <v>145.65</v>
      </c>
      <c r="F3662">
        <v>145.57</v>
      </c>
      <c r="G3662">
        <v>1940</v>
      </c>
    </row>
    <row r="3663" spans="1:7" x14ac:dyDescent="0.25">
      <c r="A3663" t="s">
        <v>7</v>
      </c>
      <c r="B3663" s="1">
        <v>44719.503472222219</v>
      </c>
      <c r="C3663">
        <v>145.6</v>
      </c>
      <c r="D3663">
        <v>145.57</v>
      </c>
      <c r="E3663">
        <v>145.6</v>
      </c>
      <c r="F3663">
        <v>145.51</v>
      </c>
      <c r="G3663">
        <v>1295</v>
      </c>
    </row>
    <row r="3664" spans="1:7" x14ac:dyDescent="0.25">
      <c r="A3664" t="s">
        <v>7</v>
      </c>
      <c r="B3664" s="1">
        <v>44719.506944444445</v>
      </c>
      <c r="C3664">
        <v>145.53</v>
      </c>
      <c r="D3664">
        <v>145.5</v>
      </c>
      <c r="E3664">
        <v>145.53</v>
      </c>
      <c r="F3664">
        <v>145.44999999999999</v>
      </c>
      <c r="G3664">
        <v>4005</v>
      </c>
    </row>
    <row r="3665" spans="1:7" x14ac:dyDescent="0.25">
      <c r="A3665" t="s">
        <v>7</v>
      </c>
      <c r="B3665" s="1">
        <v>44719.510416666664</v>
      </c>
      <c r="C3665">
        <v>145.51</v>
      </c>
      <c r="D3665">
        <v>145.58000000000001</v>
      </c>
      <c r="E3665">
        <v>145.58000000000001</v>
      </c>
      <c r="F3665">
        <v>145.44999999999999</v>
      </c>
      <c r="G3665">
        <v>2060</v>
      </c>
    </row>
    <row r="3666" spans="1:7" x14ac:dyDescent="0.25">
      <c r="A3666" t="s">
        <v>7</v>
      </c>
      <c r="B3666" s="1">
        <v>44719.513888888891</v>
      </c>
      <c r="C3666">
        <v>145.59</v>
      </c>
      <c r="D3666">
        <v>145.62</v>
      </c>
      <c r="E3666">
        <v>145.66</v>
      </c>
      <c r="F3666">
        <v>145.56</v>
      </c>
      <c r="G3666">
        <v>525</v>
      </c>
    </row>
    <row r="3667" spans="1:7" x14ac:dyDescent="0.25">
      <c r="A3667" t="s">
        <v>7</v>
      </c>
      <c r="B3667" s="1">
        <v>44719.517361111109</v>
      </c>
      <c r="C3667">
        <v>145.65</v>
      </c>
      <c r="D3667">
        <v>145.69</v>
      </c>
      <c r="E3667">
        <v>145.72999999999999</v>
      </c>
      <c r="F3667">
        <v>145.65</v>
      </c>
      <c r="G3667">
        <v>727</v>
      </c>
    </row>
    <row r="3668" spans="1:7" x14ac:dyDescent="0.25">
      <c r="A3668" t="s">
        <v>7</v>
      </c>
      <c r="B3668" s="1">
        <v>44719.520833333336</v>
      </c>
      <c r="C3668">
        <v>145.65</v>
      </c>
      <c r="D3668">
        <v>145.71</v>
      </c>
      <c r="E3668">
        <v>145.74</v>
      </c>
      <c r="F3668">
        <v>145.63999999999999</v>
      </c>
      <c r="G3668">
        <v>546</v>
      </c>
    </row>
    <row r="3669" spans="1:7" x14ac:dyDescent="0.25">
      <c r="A3669" t="s">
        <v>7</v>
      </c>
      <c r="B3669" s="1">
        <v>44719.524305555555</v>
      </c>
      <c r="C3669">
        <v>145.69</v>
      </c>
      <c r="D3669">
        <v>145.68</v>
      </c>
      <c r="E3669">
        <v>145.69999999999999</v>
      </c>
      <c r="F3669">
        <v>145.68</v>
      </c>
      <c r="G3669">
        <v>26</v>
      </c>
    </row>
    <row r="3670" spans="1:7" x14ac:dyDescent="0.25">
      <c r="A3670" t="s">
        <v>7</v>
      </c>
      <c r="B3670" s="1">
        <v>44719.527777777781</v>
      </c>
      <c r="C3670">
        <v>145.65</v>
      </c>
      <c r="D3670">
        <v>145.47999999999999</v>
      </c>
      <c r="E3670">
        <v>145.66</v>
      </c>
      <c r="F3670">
        <v>145.47999999999999</v>
      </c>
      <c r="G3670">
        <v>2820</v>
      </c>
    </row>
    <row r="3671" spans="1:7" x14ac:dyDescent="0.25">
      <c r="A3671" t="s">
        <v>7</v>
      </c>
      <c r="B3671" s="1">
        <v>44719.53125</v>
      </c>
      <c r="C3671">
        <v>145.5</v>
      </c>
      <c r="D3671">
        <v>145.5</v>
      </c>
      <c r="E3671">
        <v>145.59</v>
      </c>
      <c r="F3671">
        <v>145.47</v>
      </c>
      <c r="G3671">
        <v>520</v>
      </c>
    </row>
    <row r="3672" spans="1:7" x14ac:dyDescent="0.25">
      <c r="A3672" t="s">
        <v>7</v>
      </c>
      <c r="B3672" s="1">
        <v>44719.534722222219</v>
      </c>
      <c r="C3672">
        <v>145.54</v>
      </c>
      <c r="D3672">
        <v>145.5</v>
      </c>
      <c r="E3672">
        <v>145.59</v>
      </c>
      <c r="F3672">
        <v>145.5</v>
      </c>
      <c r="G3672">
        <v>504</v>
      </c>
    </row>
    <row r="3673" spans="1:7" x14ac:dyDescent="0.25">
      <c r="A3673" t="s">
        <v>7</v>
      </c>
      <c r="B3673" s="1">
        <v>44719.538194444445</v>
      </c>
      <c r="C3673">
        <v>145.52000000000001</v>
      </c>
      <c r="D3673">
        <v>145.5</v>
      </c>
      <c r="E3673">
        <v>145.55000000000001</v>
      </c>
      <c r="F3673">
        <v>145.47999999999999</v>
      </c>
      <c r="G3673">
        <v>1044</v>
      </c>
    </row>
    <row r="3674" spans="1:7" x14ac:dyDescent="0.25">
      <c r="A3674" t="s">
        <v>7</v>
      </c>
      <c r="B3674" s="1">
        <v>44719.541666666664</v>
      </c>
      <c r="C3674">
        <v>145.47999999999999</v>
      </c>
      <c r="D3674">
        <v>145.5</v>
      </c>
      <c r="E3674">
        <v>145.55000000000001</v>
      </c>
      <c r="F3674">
        <v>145.47999999999999</v>
      </c>
      <c r="G3674">
        <v>1231</v>
      </c>
    </row>
    <row r="3675" spans="1:7" x14ac:dyDescent="0.25">
      <c r="A3675" t="s">
        <v>7</v>
      </c>
      <c r="B3675" s="1">
        <v>44719.545138888891</v>
      </c>
      <c r="C3675">
        <v>145.49</v>
      </c>
      <c r="D3675">
        <v>145.55000000000001</v>
      </c>
      <c r="E3675">
        <v>145.55000000000001</v>
      </c>
      <c r="F3675">
        <v>145.49</v>
      </c>
      <c r="G3675">
        <v>5239</v>
      </c>
    </row>
    <row r="3676" spans="1:7" x14ac:dyDescent="0.25">
      <c r="A3676" t="s">
        <v>7</v>
      </c>
      <c r="B3676" s="1">
        <v>44719.548611111109</v>
      </c>
      <c r="C3676">
        <v>145.55000000000001</v>
      </c>
      <c r="D3676">
        <v>145.52000000000001</v>
      </c>
      <c r="E3676">
        <v>145.55000000000001</v>
      </c>
      <c r="F3676">
        <v>145.47999999999999</v>
      </c>
      <c r="G3676">
        <v>295</v>
      </c>
    </row>
    <row r="3677" spans="1:7" x14ac:dyDescent="0.25">
      <c r="A3677" t="s">
        <v>7</v>
      </c>
      <c r="B3677" s="1">
        <v>44719.552083333336</v>
      </c>
      <c r="C3677">
        <v>145.51</v>
      </c>
      <c r="D3677">
        <v>145.26</v>
      </c>
      <c r="E3677">
        <v>145.51</v>
      </c>
      <c r="F3677">
        <v>145.18</v>
      </c>
      <c r="G3677">
        <v>9084</v>
      </c>
    </row>
    <row r="3678" spans="1:7" x14ac:dyDescent="0.25">
      <c r="A3678" t="s">
        <v>7</v>
      </c>
      <c r="B3678" s="1">
        <v>44719.555555555555</v>
      </c>
      <c r="C3678">
        <v>145.28</v>
      </c>
      <c r="D3678">
        <v>145.11000000000001</v>
      </c>
      <c r="E3678">
        <v>145.29</v>
      </c>
      <c r="F3678">
        <v>145.09</v>
      </c>
      <c r="G3678">
        <v>5752</v>
      </c>
    </row>
    <row r="3679" spans="1:7" x14ac:dyDescent="0.25">
      <c r="A3679" t="s">
        <v>7</v>
      </c>
      <c r="B3679" s="1">
        <v>44719.559027777781</v>
      </c>
      <c r="C3679">
        <v>145.13</v>
      </c>
      <c r="D3679">
        <v>145.21</v>
      </c>
      <c r="E3679">
        <v>145.29</v>
      </c>
      <c r="F3679">
        <v>145.11000000000001</v>
      </c>
      <c r="G3679">
        <v>2526</v>
      </c>
    </row>
    <row r="3680" spans="1:7" x14ac:dyDescent="0.25">
      <c r="A3680" t="s">
        <v>7</v>
      </c>
      <c r="B3680" s="1">
        <v>44719.5625</v>
      </c>
      <c r="C3680">
        <v>145.26</v>
      </c>
      <c r="D3680">
        <v>145.44999999999999</v>
      </c>
      <c r="E3680">
        <v>145.44999999999999</v>
      </c>
      <c r="F3680">
        <v>145.26</v>
      </c>
      <c r="G3680">
        <v>1370</v>
      </c>
    </row>
    <row r="3681" spans="1:7" x14ac:dyDescent="0.25">
      <c r="A3681" t="s">
        <v>7</v>
      </c>
      <c r="B3681" s="1">
        <v>44719.565972222219</v>
      </c>
      <c r="C3681">
        <v>145.34</v>
      </c>
      <c r="D3681">
        <v>145.5</v>
      </c>
      <c r="E3681">
        <v>145.52000000000001</v>
      </c>
      <c r="F3681">
        <v>145.34</v>
      </c>
      <c r="G3681">
        <v>8513</v>
      </c>
    </row>
    <row r="3682" spans="1:7" x14ac:dyDescent="0.25">
      <c r="A3682" t="s">
        <v>7</v>
      </c>
      <c r="B3682" s="1">
        <v>44719.569444444445</v>
      </c>
      <c r="C3682">
        <v>145.49</v>
      </c>
      <c r="D3682">
        <v>145.35</v>
      </c>
      <c r="E3682">
        <v>145.5</v>
      </c>
      <c r="F3682">
        <v>145.32</v>
      </c>
      <c r="G3682">
        <v>3141</v>
      </c>
    </row>
    <row r="3683" spans="1:7" x14ac:dyDescent="0.25">
      <c r="A3683" t="s">
        <v>7</v>
      </c>
      <c r="B3683" s="1">
        <v>44719.572916666664</v>
      </c>
      <c r="C3683">
        <v>145.31</v>
      </c>
      <c r="D3683">
        <v>145.44999999999999</v>
      </c>
      <c r="E3683">
        <v>145.53</v>
      </c>
      <c r="F3683">
        <v>145.31</v>
      </c>
      <c r="G3683">
        <v>3327</v>
      </c>
    </row>
    <row r="3684" spans="1:7" x14ac:dyDescent="0.25">
      <c r="A3684" t="s">
        <v>7</v>
      </c>
      <c r="B3684" s="1">
        <v>44719.576388888891</v>
      </c>
      <c r="C3684">
        <v>145.54</v>
      </c>
      <c r="D3684">
        <v>145.55000000000001</v>
      </c>
      <c r="E3684">
        <v>145.59</v>
      </c>
      <c r="F3684">
        <v>145.44999999999999</v>
      </c>
      <c r="G3684">
        <v>4889</v>
      </c>
    </row>
    <row r="3685" spans="1:7" x14ac:dyDescent="0.25">
      <c r="A3685" t="s">
        <v>7</v>
      </c>
      <c r="B3685" s="1">
        <v>44719.579861111109</v>
      </c>
      <c r="C3685">
        <v>145.5</v>
      </c>
      <c r="D3685">
        <v>145</v>
      </c>
      <c r="E3685">
        <v>145.5</v>
      </c>
      <c r="F3685">
        <v>144.96</v>
      </c>
      <c r="G3685">
        <v>17389</v>
      </c>
    </row>
    <row r="3686" spans="1:7" x14ac:dyDescent="0.25">
      <c r="A3686" t="s">
        <v>7</v>
      </c>
      <c r="B3686" s="1">
        <v>44719.583333333336</v>
      </c>
      <c r="C3686">
        <v>145.16999999999999</v>
      </c>
      <c r="D3686">
        <v>145.21</v>
      </c>
      <c r="E3686">
        <v>145.4</v>
      </c>
      <c r="F3686">
        <v>145</v>
      </c>
      <c r="G3686">
        <v>24383</v>
      </c>
    </row>
    <row r="3687" spans="1:7" x14ac:dyDescent="0.25">
      <c r="A3687" t="s">
        <v>7</v>
      </c>
      <c r="B3687" s="1">
        <v>44719.586805555555</v>
      </c>
      <c r="C3687">
        <v>145.22999999999999</v>
      </c>
      <c r="D3687">
        <v>144.88999999999999</v>
      </c>
      <c r="E3687">
        <v>145.22999999999999</v>
      </c>
      <c r="F3687">
        <v>144.84</v>
      </c>
      <c r="G3687">
        <v>21731</v>
      </c>
    </row>
    <row r="3688" spans="1:7" x14ac:dyDescent="0.25">
      <c r="A3688" t="s">
        <v>7</v>
      </c>
      <c r="B3688" s="1">
        <v>44719.590277777781</v>
      </c>
      <c r="C3688">
        <v>144.83000000000001</v>
      </c>
      <c r="D3688">
        <v>144.41999999999999</v>
      </c>
      <c r="E3688">
        <v>144.83000000000001</v>
      </c>
      <c r="F3688">
        <v>144.36000000000001</v>
      </c>
      <c r="G3688">
        <v>32735</v>
      </c>
    </row>
    <row r="3689" spans="1:7" x14ac:dyDescent="0.25">
      <c r="A3689" t="s">
        <v>7</v>
      </c>
      <c r="B3689" s="1">
        <v>44719.59375</v>
      </c>
      <c r="C3689">
        <v>144.4</v>
      </c>
      <c r="D3689">
        <v>144.6</v>
      </c>
      <c r="E3689">
        <v>144.69</v>
      </c>
      <c r="F3689">
        <v>144.35</v>
      </c>
      <c r="G3689">
        <v>28235</v>
      </c>
    </row>
    <row r="3690" spans="1:7" x14ac:dyDescent="0.25">
      <c r="A3690" t="s">
        <v>7</v>
      </c>
      <c r="B3690" s="1">
        <v>44719.597222222219</v>
      </c>
      <c r="C3690">
        <v>144.59</v>
      </c>
      <c r="D3690">
        <v>144.47999999999999</v>
      </c>
      <c r="E3690">
        <v>144.59</v>
      </c>
      <c r="F3690">
        <v>144.44999999999999</v>
      </c>
      <c r="G3690">
        <v>18594</v>
      </c>
    </row>
    <row r="3691" spans="1:7" x14ac:dyDescent="0.25">
      <c r="A3691" t="s">
        <v>7</v>
      </c>
      <c r="B3691" s="1">
        <v>44719.600694444445</v>
      </c>
      <c r="C3691">
        <v>144.49</v>
      </c>
      <c r="D3691">
        <v>144.58000000000001</v>
      </c>
      <c r="E3691">
        <v>144.6</v>
      </c>
      <c r="F3691">
        <v>144.41999999999999</v>
      </c>
      <c r="G3691">
        <v>20930</v>
      </c>
    </row>
    <row r="3692" spans="1:7" x14ac:dyDescent="0.25">
      <c r="A3692" t="s">
        <v>7</v>
      </c>
      <c r="B3692" s="1">
        <v>44719.604166666664</v>
      </c>
      <c r="C3692">
        <v>144.57</v>
      </c>
      <c r="D3692">
        <v>144.55000000000001</v>
      </c>
      <c r="E3692">
        <v>144.57</v>
      </c>
      <c r="F3692">
        <v>144.38</v>
      </c>
      <c r="G3692">
        <v>17646</v>
      </c>
    </row>
    <row r="3693" spans="1:7" x14ac:dyDescent="0.25">
      <c r="A3693" t="s">
        <v>7</v>
      </c>
      <c r="B3693" s="1">
        <v>44719.607638888891</v>
      </c>
      <c r="C3693">
        <v>144.53</v>
      </c>
      <c r="D3693">
        <v>144.59</v>
      </c>
      <c r="E3693">
        <v>144.69</v>
      </c>
      <c r="F3693">
        <v>144.53</v>
      </c>
      <c r="G3693">
        <v>12067</v>
      </c>
    </row>
    <row r="3694" spans="1:7" x14ac:dyDescent="0.25">
      <c r="A3694" t="s">
        <v>7</v>
      </c>
      <c r="B3694" s="1">
        <v>44719.611111111109</v>
      </c>
      <c r="C3694">
        <v>144.6</v>
      </c>
      <c r="D3694">
        <v>144.37</v>
      </c>
      <c r="E3694">
        <v>144.6</v>
      </c>
      <c r="F3694">
        <v>144.37</v>
      </c>
      <c r="G3694">
        <v>11255</v>
      </c>
    </row>
    <row r="3695" spans="1:7" x14ac:dyDescent="0.25">
      <c r="A3695" t="s">
        <v>7</v>
      </c>
      <c r="B3695" s="1">
        <v>44719.614583333336</v>
      </c>
      <c r="C3695">
        <v>144.36000000000001</v>
      </c>
      <c r="D3695">
        <v>144.32</v>
      </c>
      <c r="E3695">
        <v>144.5</v>
      </c>
      <c r="F3695">
        <v>144.32</v>
      </c>
      <c r="G3695">
        <v>22610</v>
      </c>
    </row>
    <row r="3696" spans="1:7" x14ac:dyDescent="0.25">
      <c r="A3696" t="s">
        <v>7</v>
      </c>
      <c r="B3696" s="1">
        <v>44719.618055555555</v>
      </c>
      <c r="C3696">
        <v>144.34</v>
      </c>
      <c r="D3696">
        <v>143.94999999999999</v>
      </c>
      <c r="E3696">
        <v>144.34</v>
      </c>
      <c r="F3696">
        <v>143.88999999999999</v>
      </c>
      <c r="G3696">
        <v>64269</v>
      </c>
    </row>
    <row r="3697" spans="1:7" x14ac:dyDescent="0.25">
      <c r="A3697" t="s">
        <v>7</v>
      </c>
      <c r="B3697" s="1">
        <v>44719.621527777781</v>
      </c>
      <c r="C3697">
        <v>143.96</v>
      </c>
      <c r="D3697">
        <v>144.19999999999999</v>
      </c>
      <c r="E3697">
        <v>144.22</v>
      </c>
      <c r="F3697">
        <v>143.96</v>
      </c>
      <c r="G3697">
        <v>10346</v>
      </c>
    </row>
    <row r="3698" spans="1:7" x14ac:dyDescent="0.25">
      <c r="A3698" t="s">
        <v>7</v>
      </c>
      <c r="B3698" s="1">
        <v>44719.625</v>
      </c>
      <c r="C3698">
        <v>144.18</v>
      </c>
      <c r="D3698">
        <v>144.11500000000001</v>
      </c>
      <c r="E3698">
        <v>145.77500000000001</v>
      </c>
      <c r="F3698">
        <v>144.1</v>
      </c>
      <c r="G3698">
        <v>299285</v>
      </c>
    </row>
    <row r="3699" spans="1:7" x14ac:dyDescent="0.25">
      <c r="A3699" t="s">
        <v>7</v>
      </c>
      <c r="B3699" s="1">
        <v>44719.628472222219</v>
      </c>
      <c r="C3699">
        <v>144.13</v>
      </c>
      <c r="D3699">
        <v>144.02000000000001</v>
      </c>
      <c r="E3699">
        <v>144.19</v>
      </c>
      <c r="F3699">
        <v>143.94999999999999</v>
      </c>
      <c r="G3699">
        <v>64296</v>
      </c>
    </row>
    <row r="3700" spans="1:7" x14ac:dyDescent="0.25">
      <c r="A3700" t="s">
        <v>7</v>
      </c>
      <c r="B3700" s="1">
        <v>44719.631944444445</v>
      </c>
      <c r="C3700">
        <v>144.03</v>
      </c>
      <c r="D3700">
        <v>143.97</v>
      </c>
      <c r="E3700">
        <v>144.07</v>
      </c>
      <c r="F3700">
        <v>143.88</v>
      </c>
      <c r="G3700">
        <v>86362</v>
      </c>
    </row>
    <row r="3701" spans="1:7" x14ac:dyDescent="0.25">
      <c r="A3701" t="s">
        <v>7</v>
      </c>
      <c r="B3701" s="1">
        <v>44719.635416666664</v>
      </c>
      <c r="C3701">
        <v>143.965</v>
      </c>
      <c r="D3701">
        <v>143.83500000000001</v>
      </c>
      <c r="E3701">
        <v>144</v>
      </c>
      <c r="F3701">
        <v>143.83000000000001</v>
      </c>
      <c r="G3701">
        <v>66788</v>
      </c>
    </row>
    <row r="3702" spans="1:7" x14ac:dyDescent="0.25">
      <c r="A3702" t="s">
        <v>7</v>
      </c>
      <c r="B3702" s="1">
        <v>44719.638888888891</v>
      </c>
      <c r="C3702">
        <v>143.84</v>
      </c>
      <c r="D3702">
        <v>144.19999999999999</v>
      </c>
      <c r="E3702">
        <v>144.4</v>
      </c>
      <c r="F3702">
        <v>143.83000000000001</v>
      </c>
      <c r="G3702">
        <v>82078</v>
      </c>
    </row>
    <row r="3703" spans="1:7" x14ac:dyDescent="0.25">
      <c r="A3703" t="s">
        <v>7</v>
      </c>
      <c r="B3703" s="1">
        <v>44719.642361111109</v>
      </c>
      <c r="C3703">
        <v>144.21</v>
      </c>
      <c r="D3703">
        <v>144.185</v>
      </c>
      <c r="E3703">
        <v>144.25</v>
      </c>
      <c r="F3703">
        <v>143.96</v>
      </c>
      <c r="G3703">
        <v>106946</v>
      </c>
    </row>
    <row r="3704" spans="1:7" x14ac:dyDescent="0.25">
      <c r="A3704" t="s">
        <v>7</v>
      </c>
      <c r="B3704" s="1">
        <v>44719.645833333336</v>
      </c>
      <c r="C3704">
        <v>144.18</v>
      </c>
      <c r="D3704">
        <v>144.12</v>
      </c>
      <c r="E3704">
        <v>144.19</v>
      </c>
      <c r="F3704">
        <v>143.80000000000001</v>
      </c>
      <c r="G3704">
        <v>89884</v>
      </c>
    </row>
    <row r="3705" spans="1:7" x14ac:dyDescent="0.25">
      <c r="A3705" t="s">
        <v>7</v>
      </c>
      <c r="B3705" s="1">
        <v>44719.649305555555</v>
      </c>
      <c r="C3705">
        <v>144.11199999999999</v>
      </c>
      <c r="D3705">
        <v>144.07</v>
      </c>
      <c r="E3705">
        <v>144.149</v>
      </c>
      <c r="F3705">
        <v>143.91999999999999</v>
      </c>
      <c r="G3705">
        <v>50300</v>
      </c>
    </row>
    <row r="3706" spans="1:7" x14ac:dyDescent="0.25">
      <c r="A3706" t="s">
        <v>7</v>
      </c>
      <c r="B3706" s="1">
        <v>44719.652777777781</v>
      </c>
      <c r="C3706">
        <v>144.08000000000001</v>
      </c>
      <c r="D3706">
        <v>144.19999999999999</v>
      </c>
      <c r="E3706">
        <v>144.19999999999999</v>
      </c>
      <c r="F3706">
        <v>144.03</v>
      </c>
      <c r="G3706">
        <v>24757</v>
      </c>
    </row>
    <row r="3707" spans="1:7" x14ac:dyDescent="0.25">
      <c r="A3707" t="s">
        <v>7</v>
      </c>
      <c r="B3707" s="1">
        <v>44719.65625</v>
      </c>
      <c r="C3707">
        <v>144.19</v>
      </c>
      <c r="D3707">
        <v>144</v>
      </c>
      <c r="E3707">
        <v>144.34</v>
      </c>
      <c r="F3707">
        <v>143.94999999999999</v>
      </c>
      <c r="G3707">
        <v>49136</v>
      </c>
    </row>
    <row r="3708" spans="1:7" x14ac:dyDescent="0.25">
      <c r="A3708" t="s">
        <v>7</v>
      </c>
      <c r="B3708" s="1">
        <v>44719.659722222219</v>
      </c>
      <c r="C3708">
        <v>143.96</v>
      </c>
      <c r="D3708">
        <v>143.97</v>
      </c>
      <c r="E3708">
        <v>144.18</v>
      </c>
      <c r="F3708">
        <v>143.94999999999999</v>
      </c>
      <c r="G3708">
        <v>40094</v>
      </c>
    </row>
    <row r="3709" spans="1:7" x14ac:dyDescent="0.25">
      <c r="A3709" t="s">
        <v>7</v>
      </c>
      <c r="B3709" s="1">
        <v>44719.663194444445</v>
      </c>
      <c r="C3709">
        <v>143.97999999999999</v>
      </c>
      <c r="D3709">
        <v>144.05500000000001</v>
      </c>
      <c r="E3709">
        <v>144.09</v>
      </c>
      <c r="F3709">
        <v>143.97</v>
      </c>
      <c r="G3709">
        <v>21744</v>
      </c>
    </row>
    <row r="3710" spans="1:7" x14ac:dyDescent="0.25">
      <c r="A3710" t="s">
        <v>7</v>
      </c>
      <c r="B3710" s="1">
        <v>44719.666666666664</v>
      </c>
      <c r="C3710">
        <v>144.05000000000001</v>
      </c>
      <c r="D3710">
        <v>144.11199999999999</v>
      </c>
      <c r="E3710">
        <v>144.15</v>
      </c>
      <c r="F3710">
        <v>144</v>
      </c>
      <c r="G3710">
        <v>41193</v>
      </c>
    </row>
    <row r="3711" spans="1:7" x14ac:dyDescent="0.25">
      <c r="A3711" t="s">
        <v>7</v>
      </c>
      <c r="B3711" s="1">
        <v>44719.670138888891</v>
      </c>
      <c r="C3711">
        <v>144.13</v>
      </c>
      <c r="D3711">
        <v>144.095</v>
      </c>
      <c r="E3711">
        <v>144.16999999999999</v>
      </c>
      <c r="F3711">
        <v>144.01</v>
      </c>
      <c r="G3711">
        <v>23481</v>
      </c>
    </row>
    <row r="3712" spans="1:7" x14ac:dyDescent="0.25">
      <c r="A3712" t="s">
        <v>7</v>
      </c>
      <c r="B3712" s="1">
        <v>44719.673611111109</v>
      </c>
      <c r="C3712">
        <v>144.09</v>
      </c>
      <c r="D3712">
        <v>143.97999999999999</v>
      </c>
      <c r="E3712">
        <v>144.15</v>
      </c>
      <c r="F3712">
        <v>143.87</v>
      </c>
      <c r="G3712">
        <v>80027</v>
      </c>
    </row>
    <row r="3713" spans="1:7" x14ac:dyDescent="0.25">
      <c r="A3713" t="s">
        <v>7</v>
      </c>
      <c r="B3713" s="1">
        <v>44719.677083333336</v>
      </c>
      <c r="C3713">
        <v>143.99</v>
      </c>
      <c r="D3713">
        <v>144.1</v>
      </c>
      <c r="E3713">
        <v>144.21</v>
      </c>
      <c r="F3713">
        <v>143.94999999999999</v>
      </c>
      <c r="G3713">
        <v>87242</v>
      </c>
    </row>
    <row r="3714" spans="1:7" x14ac:dyDescent="0.25">
      <c r="A3714" t="s">
        <v>7</v>
      </c>
      <c r="B3714" s="1">
        <v>44719.680555555555</v>
      </c>
      <c r="C3714">
        <v>144.09899999999999</v>
      </c>
      <c r="D3714">
        <v>144.19999999999999</v>
      </c>
      <c r="E3714">
        <v>144.22</v>
      </c>
      <c r="F3714">
        <v>144.01900000000001</v>
      </c>
      <c r="G3714">
        <v>27664</v>
      </c>
    </row>
    <row r="3715" spans="1:7" x14ac:dyDescent="0.25">
      <c r="A3715" t="s">
        <v>7</v>
      </c>
      <c r="B3715" s="1">
        <v>44719.684027777781</v>
      </c>
      <c r="C3715">
        <v>144.35</v>
      </c>
      <c r="D3715">
        <v>144.35</v>
      </c>
      <c r="E3715">
        <v>144.4</v>
      </c>
      <c r="F3715">
        <v>144.16</v>
      </c>
      <c r="G3715">
        <v>50137</v>
      </c>
    </row>
    <row r="3716" spans="1:7" x14ac:dyDescent="0.25">
      <c r="A3716" t="s">
        <v>7</v>
      </c>
      <c r="B3716" s="1">
        <v>44719.6875</v>
      </c>
      <c r="C3716">
        <v>144.34</v>
      </c>
      <c r="D3716">
        <v>145.51</v>
      </c>
      <c r="E3716">
        <v>145.63</v>
      </c>
      <c r="F3716">
        <v>144.11000000000001</v>
      </c>
      <c r="G3716">
        <v>2977513</v>
      </c>
    </row>
    <row r="3717" spans="1:7" x14ac:dyDescent="0.25">
      <c r="A3717" t="s">
        <v>7</v>
      </c>
      <c r="B3717" s="1">
        <v>44719.690972222219</v>
      </c>
      <c r="C3717">
        <v>145.54</v>
      </c>
      <c r="D3717">
        <v>145.74</v>
      </c>
      <c r="E3717">
        <v>145.99</v>
      </c>
      <c r="F3717">
        <v>145.37</v>
      </c>
      <c r="G3717">
        <v>1702858</v>
      </c>
    </row>
    <row r="3718" spans="1:7" x14ac:dyDescent="0.25">
      <c r="A3718" t="s">
        <v>7</v>
      </c>
      <c r="B3718" s="1">
        <v>44719.694444444445</v>
      </c>
      <c r="C3718">
        <v>145.75</v>
      </c>
      <c r="D3718">
        <v>145.99</v>
      </c>
      <c r="E3718">
        <v>146.19</v>
      </c>
      <c r="F3718">
        <v>145.61000000000001</v>
      </c>
      <c r="G3718">
        <v>1653335</v>
      </c>
    </row>
    <row r="3719" spans="1:7" x14ac:dyDescent="0.25">
      <c r="A3719" t="s">
        <v>7</v>
      </c>
      <c r="B3719" s="1">
        <v>44719.697916666664</v>
      </c>
      <c r="C3719">
        <v>146.03</v>
      </c>
      <c r="D3719">
        <v>146.44</v>
      </c>
      <c r="E3719">
        <v>146.44999999999999</v>
      </c>
      <c r="F3719">
        <v>145.80000000000001</v>
      </c>
      <c r="G3719">
        <v>1557174</v>
      </c>
    </row>
    <row r="3720" spans="1:7" x14ac:dyDescent="0.25">
      <c r="A3720" t="s">
        <v>7</v>
      </c>
      <c r="B3720" s="1">
        <v>44719.701388888891</v>
      </c>
      <c r="C3720">
        <v>146.5</v>
      </c>
      <c r="D3720">
        <v>146.59</v>
      </c>
      <c r="E3720">
        <v>147.09</v>
      </c>
      <c r="F3720">
        <v>146.44</v>
      </c>
      <c r="G3720">
        <v>1833554</v>
      </c>
    </row>
    <row r="3721" spans="1:7" x14ac:dyDescent="0.25">
      <c r="A3721" t="s">
        <v>7</v>
      </c>
      <c r="B3721" s="1">
        <v>44719.704861111109</v>
      </c>
      <c r="C3721">
        <v>146.63</v>
      </c>
      <c r="D3721">
        <v>146.6</v>
      </c>
      <c r="E3721">
        <v>146.9</v>
      </c>
      <c r="F3721">
        <v>146.41999999999999</v>
      </c>
      <c r="G3721">
        <v>1073125</v>
      </c>
    </row>
    <row r="3722" spans="1:7" x14ac:dyDescent="0.25">
      <c r="A3722" t="s">
        <v>7</v>
      </c>
      <c r="B3722" s="1">
        <v>44719.708333333336</v>
      </c>
      <c r="C3722">
        <v>146.63</v>
      </c>
      <c r="D3722">
        <v>146.75</v>
      </c>
      <c r="E3722">
        <v>146.82499999999999</v>
      </c>
      <c r="F3722">
        <v>146.36000000000001</v>
      </c>
      <c r="G3722">
        <v>1029339</v>
      </c>
    </row>
    <row r="3723" spans="1:7" x14ac:dyDescent="0.25">
      <c r="A3723" t="s">
        <v>7</v>
      </c>
      <c r="B3723" s="1">
        <v>44719.711805555555</v>
      </c>
      <c r="C3723">
        <v>146.76</v>
      </c>
      <c r="D3723">
        <v>146.38999999999999</v>
      </c>
      <c r="E3723">
        <v>146.99</v>
      </c>
      <c r="F3723">
        <v>146.22</v>
      </c>
      <c r="G3723">
        <v>1037793</v>
      </c>
    </row>
    <row r="3724" spans="1:7" x14ac:dyDescent="0.25">
      <c r="A3724" t="s">
        <v>7</v>
      </c>
      <c r="B3724" s="1">
        <v>44719.715277777781</v>
      </c>
      <c r="C3724">
        <v>146.38499999999999</v>
      </c>
      <c r="D3724">
        <v>146.345</v>
      </c>
      <c r="E3724">
        <v>146.58000000000001</v>
      </c>
      <c r="F3724">
        <v>145.93899999999999</v>
      </c>
      <c r="G3724">
        <v>1108130</v>
      </c>
    </row>
    <row r="3725" spans="1:7" x14ac:dyDescent="0.25">
      <c r="A3725" t="s">
        <v>7</v>
      </c>
      <c r="B3725" s="1">
        <v>44719.71875</v>
      </c>
      <c r="C3725">
        <v>146.36000000000001</v>
      </c>
      <c r="D3725">
        <v>146.38</v>
      </c>
      <c r="E3725">
        <v>146.715</v>
      </c>
      <c r="F3725">
        <v>146.15</v>
      </c>
      <c r="G3725">
        <v>808533</v>
      </c>
    </row>
    <row r="3726" spans="1:7" x14ac:dyDescent="0.25">
      <c r="A3726" t="s">
        <v>7</v>
      </c>
      <c r="B3726" s="1">
        <v>44719.722222222219</v>
      </c>
      <c r="C3726">
        <v>146.38999999999999</v>
      </c>
      <c r="D3726">
        <v>146.83000000000001</v>
      </c>
      <c r="E3726">
        <v>147.02000000000001</v>
      </c>
      <c r="F3726">
        <v>146.30000000000001</v>
      </c>
      <c r="G3726">
        <v>926524</v>
      </c>
    </row>
    <row r="3727" spans="1:7" x14ac:dyDescent="0.25">
      <c r="A3727" t="s">
        <v>7</v>
      </c>
      <c r="B3727" s="1">
        <v>44719.725694444445</v>
      </c>
      <c r="C3727">
        <v>146.83099999999999</v>
      </c>
      <c r="D3727">
        <v>147.18</v>
      </c>
      <c r="E3727">
        <v>147.29</v>
      </c>
      <c r="F3727">
        <v>146.72999999999999</v>
      </c>
      <c r="G3727">
        <v>1197424</v>
      </c>
    </row>
    <row r="3728" spans="1:7" x14ac:dyDescent="0.25">
      <c r="A3728" t="s">
        <v>7</v>
      </c>
      <c r="B3728" s="1">
        <v>44719.729166666664</v>
      </c>
      <c r="C3728">
        <v>147.17500000000001</v>
      </c>
      <c r="D3728">
        <v>147.63</v>
      </c>
      <c r="E3728">
        <v>147.69</v>
      </c>
      <c r="F3728">
        <v>147.13499999999999</v>
      </c>
      <c r="G3728">
        <v>1213350</v>
      </c>
    </row>
    <row r="3729" spans="1:7" x14ac:dyDescent="0.25">
      <c r="A3729" t="s">
        <v>7</v>
      </c>
      <c r="B3729" s="1">
        <v>44719.732638888891</v>
      </c>
      <c r="C3729">
        <v>147.642</v>
      </c>
      <c r="D3729">
        <v>147.94</v>
      </c>
      <c r="E3729">
        <v>148.09</v>
      </c>
      <c r="F3729">
        <v>147.57499999999999</v>
      </c>
      <c r="G3729">
        <v>1248227</v>
      </c>
    </row>
    <row r="3730" spans="1:7" x14ac:dyDescent="0.25">
      <c r="A3730" t="s">
        <v>7</v>
      </c>
      <c r="B3730" s="1">
        <v>44719.736111111109</v>
      </c>
      <c r="C3730">
        <v>147.97999999999999</v>
      </c>
      <c r="D3730">
        <v>147.94</v>
      </c>
      <c r="E3730">
        <v>148.1</v>
      </c>
      <c r="F3730">
        <v>147.77000000000001</v>
      </c>
      <c r="G3730">
        <v>976664</v>
      </c>
    </row>
    <row r="3731" spans="1:7" x14ac:dyDescent="0.25">
      <c r="A3731" t="s">
        <v>7</v>
      </c>
      <c r="B3731" s="1">
        <v>44719.739583333336</v>
      </c>
      <c r="C3731">
        <v>147.94999999999999</v>
      </c>
      <c r="D3731">
        <v>148.16999999999999</v>
      </c>
      <c r="E3731">
        <v>148.28399999999999</v>
      </c>
      <c r="F3731">
        <v>147.88999999999999</v>
      </c>
      <c r="G3731">
        <v>803212</v>
      </c>
    </row>
    <row r="3732" spans="1:7" x14ac:dyDescent="0.25">
      <c r="A3732" t="s">
        <v>7</v>
      </c>
      <c r="B3732" s="1">
        <v>44719.743055555555</v>
      </c>
      <c r="C3732">
        <v>148.19</v>
      </c>
      <c r="D3732">
        <v>147.88</v>
      </c>
      <c r="E3732">
        <v>148.21</v>
      </c>
      <c r="F3732">
        <v>147.82</v>
      </c>
      <c r="G3732">
        <v>746775</v>
      </c>
    </row>
    <row r="3733" spans="1:7" x14ac:dyDescent="0.25">
      <c r="A3733" t="s">
        <v>7</v>
      </c>
      <c r="B3733" s="1">
        <v>44719.746527777781</v>
      </c>
      <c r="C3733">
        <v>147.86000000000001</v>
      </c>
      <c r="D3733">
        <v>147.745</v>
      </c>
      <c r="E3733">
        <v>147.88999999999999</v>
      </c>
      <c r="F3733">
        <v>147.58500000000001</v>
      </c>
      <c r="G3733">
        <v>714350</v>
      </c>
    </row>
    <row r="3734" spans="1:7" x14ac:dyDescent="0.25">
      <c r="A3734" t="s">
        <v>7</v>
      </c>
      <c r="B3734" s="1">
        <v>44719.75</v>
      </c>
      <c r="C3734">
        <v>147.79400000000001</v>
      </c>
      <c r="D3734">
        <v>147.41499999999999</v>
      </c>
      <c r="E3734">
        <v>147.85</v>
      </c>
      <c r="F3734">
        <v>147.38999999999999</v>
      </c>
      <c r="G3734">
        <v>646725</v>
      </c>
    </row>
    <row r="3735" spans="1:7" x14ac:dyDescent="0.25">
      <c r="A3735" t="s">
        <v>7</v>
      </c>
      <c r="B3735" s="1">
        <v>44719.753472222219</v>
      </c>
      <c r="C3735">
        <v>147.43</v>
      </c>
      <c r="D3735">
        <v>147.52699999999999</v>
      </c>
      <c r="E3735">
        <v>147.55000000000001</v>
      </c>
      <c r="F3735">
        <v>147.22</v>
      </c>
      <c r="G3735">
        <v>773273</v>
      </c>
    </row>
    <row r="3736" spans="1:7" x14ac:dyDescent="0.25">
      <c r="A3736" t="s">
        <v>7</v>
      </c>
      <c r="B3736" s="1">
        <v>44719.756944444445</v>
      </c>
      <c r="C3736">
        <v>147.54</v>
      </c>
      <c r="D3736">
        <v>147.72499999999999</v>
      </c>
      <c r="E3736">
        <v>147.79499999999999</v>
      </c>
      <c r="F3736">
        <v>147.43</v>
      </c>
      <c r="G3736">
        <v>668489</v>
      </c>
    </row>
    <row r="3737" spans="1:7" x14ac:dyDescent="0.25">
      <c r="A3737" t="s">
        <v>7</v>
      </c>
      <c r="B3737" s="1">
        <v>44719.760416666664</v>
      </c>
      <c r="C3737">
        <v>147.72</v>
      </c>
      <c r="D3737">
        <v>147.465</v>
      </c>
      <c r="E3737">
        <v>147.77000000000001</v>
      </c>
      <c r="F3737">
        <v>147.38999999999999</v>
      </c>
      <c r="G3737">
        <v>537089</v>
      </c>
    </row>
    <row r="3738" spans="1:7" x14ac:dyDescent="0.25">
      <c r="A3738" t="s">
        <v>7</v>
      </c>
      <c r="B3738" s="1">
        <v>44719.763888888891</v>
      </c>
      <c r="C3738">
        <v>147.47</v>
      </c>
      <c r="D3738">
        <v>147.16</v>
      </c>
      <c r="E3738">
        <v>147.54</v>
      </c>
      <c r="F3738">
        <v>147.03</v>
      </c>
      <c r="G3738">
        <v>724300</v>
      </c>
    </row>
    <row r="3739" spans="1:7" x14ac:dyDescent="0.25">
      <c r="A3739" t="s">
        <v>7</v>
      </c>
      <c r="B3739" s="1">
        <v>44719.767361111109</v>
      </c>
      <c r="C3739">
        <v>147.12</v>
      </c>
      <c r="D3739">
        <v>146.96299999999999</v>
      </c>
      <c r="E3739">
        <v>147.27500000000001</v>
      </c>
      <c r="F3739">
        <v>146.93899999999999</v>
      </c>
      <c r="G3739">
        <v>1417893</v>
      </c>
    </row>
    <row r="3740" spans="1:7" x14ac:dyDescent="0.25">
      <c r="A3740" t="s">
        <v>7</v>
      </c>
      <c r="B3740" s="1">
        <v>44719.770833333336</v>
      </c>
      <c r="C3740">
        <v>146.96899999999999</v>
      </c>
      <c r="D3740">
        <v>147.16999999999999</v>
      </c>
      <c r="E3740">
        <v>147.16999999999999</v>
      </c>
      <c r="F3740">
        <v>146.785</v>
      </c>
      <c r="G3740">
        <v>741893</v>
      </c>
    </row>
    <row r="3741" spans="1:7" x14ac:dyDescent="0.25">
      <c r="A3741" t="s">
        <v>7</v>
      </c>
      <c r="B3741" s="1">
        <v>44719.774305555555</v>
      </c>
      <c r="C3741">
        <v>147.155</v>
      </c>
      <c r="D3741">
        <v>147.44</v>
      </c>
      <c r="E3741">
        <v>147.44999999999999</v>
      </c>
      <c r="F3741">
        <v>146.98500000000001</v>
      </c>
      <c r="G3741">
        <v>519427</v>
      </c>
    </row>
    <row r="3742" spans="1:7" x14ac:dyDescent="0.25">
      <c r="A3742" t="s">
        <v>7</v>
      </c>
      <c r="B3742" s="1">
        <v>44719.777777777781</v>
      </c>
      <c r="C3742">
        <v>147.43799999999999</v>
      </c>
      <c r="D3742">
        <v>147.31</v>
      </c>
      <c r="E3742">
        <v>147.53</v>
      </c>
      <c r="F3742">
        <v>147.26</v>
      </c>
      <c r="G3742">
        <v>609377</v>
      </c>
    </row>
    <row r="3743" spans="1:7" x14ac:dyDescent="0.25">
      <c r="A3743" t="s">
        <v>7</v>
      </c>
      <c r="B3743" s="1">
        <v>44719.78125</v>
      </c>
      <c r="C3743">
        <v>147.32</v>
      </c>
      <c r="D3743">
        <v>146.93</v>
      </c>
      <c r="E3743">
        <v>147.53</v>
      </c>
      <c r="F3743">
        <v>146.88499999999999</v>
      </c>
      <c r="G3743">
        <v>671293</v>
      </c>
    </row>
    <row r="3744" spans="1:7" x14ac:dyDescent="0.25">
      <c r="A3744" t="s">
        <v>7</v>
      </c>
      <c r="B3744" s="1">
        <v>44719.784722222219</v>
      </c>
      <c r="C3744">
        <v>146.93899999999999</v>
      </c>
      <c r="D3744">
        <v>147.21</v>
      </c>
      <c r="E3744">
        <v>147.36000000000001</v>
      </c>
      <c r="F3744">
        <v>146.9</v>
      </c>
      <c r="G3744">
        <v>393080</v>
      </c>
    </row>
    <row r="3745" spans="1:7" x14ac:dyDescent="0.25">
      <c r="A3745" t="s">
        <v>7</v>
      </c>
      <c r="B3745" s="1">
        <v>44719.788194444445</v>
      </c>
      <c r="C3745">
        <v>147.19999999999999</v>
      </c>
      <c r="D3745">
        <v>147.57</v>
      </c>
      <c r="E3745">
        <v>147.69</v>
      </c>
      <c r="F3745">
        <v>147.18</v>
      </c>
      <c r="G3745">
        <v>674555</v>
      </c>
    </row>
    <row r="3746" spans="1:7" x14ac:dyDescent="0.25">
      <c r="A3746" t="s">
        <v>7</v>
      </c>
      <c r="B3746" s="1">
        <v>44719.791666666664</v>
      </c>
      <c r="C3746">
        <v>147.59</v>
      </c>
      <c r="D3746">
        <v>147.55000000000001</v>
      </c>
      <c r="E3746">
        <v>147.745</v>
      </c>
      <c r="F3746">
        <v>147.471</v>
      </c>
      <c r="G3746">
        <v>522296</v>
      </c>
    </row>
    <row r="3747" spans="1:7" x14ac:dyDescent="0.25">
      <c r="A3747" t="s">
        <v>7</v>
      </c>
      <c r="B3747" s="1">
        <v>44719.795138888891</v>
      </c>
      <c r="C3747">
        <v>147.54300000000001</v>
      </c>
      <c r="D3747">
        <v>147.5</v>
      </c>
      <c r="E3747">
        <v>147.59</v>
      </c>
      <c r="F3747">
        <v>147.28</v>
      </c>
      <c r="G3747">
        <v>413880</v>
      </c>
    </row>
    <row r="3748" spans="1:7" x14ac:dyDescent="0.25">
      <c r="A3748" t="s">
        <v>7</v>
      </c>
      <c r="B3748" s="1">
        <v>44719.798611111109</v>
      </c>
      <c r="C3748">
        <v>147.529</v>
      </c>
      <c r="D3748">
        <v>147.65</v>
      </c>
      <c r="E3748">
        <v>147.66999999999999</v>
      </c>
      <c r="F3748">
        <v>147.47</v>
      </c>
      <c r="G3748">
        <v>374012</v>
      </c>
    </row>
    <row r="3749" spans="1:7" x14ac:dyDescent="0.25">
      <c r="A3749" t="s">
        <v>7</v>
      </c>
      <c r="B3749" s="1">
        <v>44719.802083333336</v>
      </c>
      <c r="C3749">
        <v>147.63</v>
      </c>
      <c r="D3749">
        <v>147.24</v>
      </c>
      <c r="E3749">
        <v>147.65</v>
      </c>
      <c r="F3749">
        <v>147.11000000000001</v>
      </c>
      <c r="G3749">
        <v>523590</v>
      </c>
    </row>
    <row r="3750" spans="1:7" x14ac:dyDescent="0.25">
      <c r="A3750" t="s">
        <v>7</v>
      </c>
      <c r="B3750" s="1">
        <v>44719.805555555555</v>
      </c>
      <c r="C3750">
        <v>147.23500000000001</v>
      </c>
      <c r="D3750">
        <v>147.22</v>
      </c>
      <c r="E3750">
        <v>147.35</v>
      </c>
      <c r="F3750">
        <v>147.09</v>
      </c>
      <c r="G3750">
        <v>353792</v>
      </c>
    </row>
    <row r="3751" spans="1:7" x14ac:dyDescent="0.25">
      <c r="A3751" t="s">
        <v>7</v>
      </c>
      <c r="B3751" s="1">
        <v>44719.809027777781</v>
      </c>
      <c r="C3751">
        <v>147.21</v>
      </c>
      <c r="D3751">
        <v>147.28</v>
      </c>
      <c r="E3751">
        <v>147.37</v>
      </c>
      <c r="F3751">
        <v>147.185</v>
      </c>
      <c r="G3751">
        <v>353664</v>
      </c>
    </row>
    <row r="3752" spans="1:7" x14ac:dyDescent="0.25">
      <c r="A3752" t="s">
        <v>7</v>
      </c>
      <c r="B3752" s="1">
        <v>44719.8125</v>
      </c>
      <c r="C3752">
        <v>147.27699999999999</v>
      </c>
      <c r="D3752">
        <v>147.54</v>
      </c>
      <c r="E3752">
        <v>147.63</v>
      </c>
      <c r="F3752">
        <v>147.13999999999999</v>
      </c>
      <c r="G3752">
        <v>467813</v>
      </c>
    </row>
    <row r="3753" spans="1:7" x14ac:dyDescent="0.25">
      <c r="A3753" t="s">
        <v>7</v>
      </c>
      <c r="B3753" s="1">
        <v>44719.815972222219</v>
      </c>
      <c r="C3753">
        <v>147.54</v>
      </c>
      <c r="D3753">
        <v>147.64500000000001</v>
      </c>
      <c r="E3753">
        <v>147.66</v>
      </c>
      <c r="F3753">
        <v>147.42400000000001</v>
      </c>
      <c r="G3753">
        <v>358233</v>
      </c>
    </row>
    <row r="3754" spans="1:7" x14ac:dyDescent="0.25">
      <c r="A3754" t="s">
        <v>7</v>
      </c>
      <c r="B3754" s="1">
        <v>44719.819444444445</v>
      </c>
      <c r="C3754">
        <v>147.66999999999999</v>
      </c>
      <c r="D3754">
        <v>147.72</v>
      </c>
      <c r="E3754">
        <v>147.88</v>
      </c>
      <c r="F3754">
        <v>147.64500000000001</v>
      </c>
      <c r="G3754">
        <v>603995</v>
      </c>
    </row>
    <row r="3755" spans="1:7" x14ac:dyDescent="0.25">
      <c r="A3755" t="s">
        <v>7</v>
      </c>
      <c r="B3755" s="1">
        <v>44719.822916666664</v>
      </c>
      <c r="C3755">
        <v>147.714</v>
      </c>
      <c r="D3755">
        <v>147.785</v>
      </c>
      <c r="E3755">
        <v>147.85</v>
      </c>
      <c r="F3755">
        <v>147.69499999999999</v>
      </c>
      <c r="G3755">
        <v>359109</v>
      </c>
    </row>
    <row r="3756" spans="1:7" x14ac:dyDescent="0.25">
      <c r="A3756" t="s">
        <v>7</v>
      </c>
      <c r="B3756" s="1">
        <v>44719.826388888891</v>
      </c>
      <c r="C3756">
        <v>147.79</v>
      </c>
      <c r="D3756">
        <v>147.74</v>
      </c>
      <c r="E3756">
        <v>147.80000000000001</v>
      </c>
      <c r="F3756">
        <v>147.54</v>
      </c>
      <c r="G3756">
        <v>544547</v>
      </c>
    </row>
    <row r="3757" spans="1:7" x14ac:dyDescent="0.25">
      <c r="A3757" t="s">
        <v>7</v>
      </c>
      <c r="B3757" s="1">
        <v>44719.829861111109</v>
      </c>
      <c r="C3757">
        <v>147.74299999999999</v>
      </c>
      <c r="D3757">
        <v>147.68</v>
      </c>
      <c r="E3757">
        <v>147.77699999999999</v>
      </c>
      <c r="F3757">
        <v>147.56</v>
      </c>
      <c r="G3757">
        <v>309281</v>
      </c>
    </row>
    <row r="3758" spans="1:7" x14ac:dyDescent="0.25">
      <c r="A3758" t="s">
        <v>7</v>
      </c>
      <c r="B3758" s="1">
        <v>44719.833333333336</v>
      </c>
      <c r="C3758">
        <v>147.69999999999999</v>
      </c>
      <c r="D3758">
        <v>147.9</v>
      </c>
      <c r="E3758">
        <v>147.93</v>
      </c>
      <c r="F3758">
        <v>147.625</v>
      </c>
      <c r="G3758">
        <v>482966</v>
      </c>
    </row>
    <row r="3759" spans="1:7" x14ac:dyDescent="0.25">
      <c r="A3759" t="s">
        <v>7</v>
      </c>
      <c r="B3759" s="1">
        <v>44719.836805555555</v>
      </c>
      <c r="C3759">
        <v>147.905</v>
      </c>
      <c r="D3759">
        <v>148.09</v>
      </c>
      <c r="E3759">
        <v>148.1</v>
      </c>
      <c r="F3759">
        <v>147.81</v>
      </c>
      <c r="G3759">
        <v>619833</v>
      </c>
    </row>
    <row r="3760" spans="1:7" x14ac:dyDescent="0.25">
      <c r="A3760" t="s">
        <v>7</v>
      </c>
      <c r="B3760" s="1">
        <v>44719.840277777781</v>
      </c>
      <c r="C3760">
        <v>148.1</v>
      </c>
      <c r="D3760">
        <v>148.08500000000001</v>
      </c>
      <c r="E3760">
        <v>148.15</v>
      </c>
      <c r="F3760">
        <v>147.952</v>
      </c>
      <c r="G3760">
        <v>557080</v>
      </c>
    </row>
    <row r="3761" spans="1:7" x14ac:dyDescent="0.25">
      <c r="A3761" t="s">
        <v>7</v>
      </c>
      <c r="B3761" s="1">
        <v>44719.84375</v>
      </c>
      <c r="C3761">
        <v>148.1</v>
      </c>
      <c r="D3761">
        <v>148.13999999999999</v>
      </c>
      <c r="E3761">
        <v>148.21</v>
      </c>
      <c r="F3761">
        <v>148.06</v>
      </c>
      <c r="G3761">
        <v>421170</v>
      </c>
    </row>
    <row r="3762" spans="1:7" x14ac:dyDescent="0.25">
      <c r="A3762" t="s">
        <v>7</v>
      </c>
      <c r="B3762" s="1">
        <v>44719.847222222219</v>
      </c>
      <c r="C3762">
        <v>148.13499999999999</v>
      </c>
      <c r="D3762">
        <v>148.15</v>
      </c>
      <c r="E3762">
        <v>148.25</v>
      </c>
      <c r="F3762">
        <v>148.08500000000001</v>
      </c>
      <c r="G3762">
        <v>501044</v>
      </c>
    </row>
    <row r="3763" spans="1:7" x14ac:dyDescent="0.25">
      <c r="A3763" t="s">
        <v>7</v>
      </c>
      <c r="B3763" s="1">
        <v>44719.850694444445</v>
      </c>
      <c r="C3763">
        <v>148.15</v>
      </c>
      <c r="D3763">
        <v>148.16999999999999</v>
      </c>
      <c r="E3763">
        <v>148.261</v>
      </c>
      <c r="F3763">
        <v>148.1</v>
      </c>
      <c r="G3763">
        <v>340376</v>
      </c>
    </row>
    <row r="3764" spans="1:7" x14ac:dyDescent="0.25">
      <c r="A3764" t="s">
        <v>7</v>
      </c>
      <c r="B3764" s="1">
        <v>44719.854166666664</v>
      </c>
      <c r="C3764">
        <v>148.18</v>
      </c>
      <c r="D3764">
        <v>148.221</v>
      </c>
      <c r="E3764">
        <v>148.31</v>
      </c>
      <c r="F3764">
        <v>148.07499999999999</v>
      </c>
      <c r="G3764">
        <v>582216</v>
      </c>
    </row>
    <row r="3765" spans="1:7" x14ac:dyDescent="0.25">
      <c r="A3765" t="s">
        <v>7</v>
      </c>
      <c r="B3765" s="1">
        <v>44719.857638888891</v>
      </c>
      <c r="C3765">
        <v>148.20500000000001</v>
      </c>
      <c r="D3765">
        <v>148.20500000000001</v>
      </c>
      <c r="E3765">
        <v>148.29</v>
      </c>
      <c r="F3765">
        <v>148.07</v>
      </c>
      <c r="G3765">
        <v>481395</v>
      </c>
    </row>
    <row r="3766" spans="1:7" x14ac:dyDescent="0.25">
      <c r="A3766" t="s">
        <v>7</v>
      </c>
      <c r="B3766" s="1">
        <v>44719.861111111109</v>
      </c>
      <c r="C3766">
        <v>148.22</v>
      </c>
      <c r="D3766">
        <v>148.16999999999999</v>
      </c>
      <c r="E3766">
        <v>148.22</v>
      </c>
      <c r="F3766">
        <v>148.06</v>
      </c>
      <c r="G3766">
        <v>547112</v>
      </c>
    </row>
    <row r="3767" spans="1:7" x14ac:dyDescent="0.25">
      <c r="A3767" t="s">
        <v>7</v>
      </c>
      <c r="B3767" s="1">
        <v>44719.864583333336</v>
      </c>
      <c r="C3767">
        <v>148.16</v>
      </c>
      <c r="D3767">
        <v>148.16999999999999</v>
      </c>
      <c r="E3767">
        <v>148.29</v>
      </c>
      <c r="F3767">
        <v>148.07499999999999</v>
      </c>
      <c r="G3767">
        <v>465309</v>
      </c>
    </row>
    <row r="3768" spans="1:7" x14ac:dyDescent="0.25">
      <c r="A3768" t="s">
        <v>7</v>
      </c>
      <c r="B3768" s="1">
        <v>44719.868055555555</v>
      </c>
      <c r="C3768">
        <v>148.19</v>
      </c>
      <c r="D3768">
        <v>148.178</v>
      </c>
      <c r="E3768">
        <v>148.35</v>
      </c>
      <c r="F3768">
        <v>148.13</v>
      </c>
      <c r="G3768">
        <v>534022</v>
      </c>
    </row>
    <row r="3769" spans="1:7" x14ac:dyDescent="0.25">
      <c r="A3769" t="s">
        <v>7</v>
      </c>
      <c r="B3769" s="1">
        <v>44719.871527777781</v>
      </c>
      <c r="C3769">
        <v>148.15</v>
      </c>
      <c r="D3769">
        <v>148.13999999999999</v>
      </c>
      <c r="E3769">
        <v>148.22800000000001</v>
      </c>
      <c r="F3769">
        <v>148.04499999999999</v>
      </c>
      <c r="G3769">
        <v>393572</v>
      </c>
    </row>
    <row r="3770" spans="1:7" x14ac:dyDescent="0.25">
      <c r="A3770" t="s">
        <v>7</v>
      </c>
      <c r="B3770" s="1">
        <v>44719.875</v>
      </c>
      <c r="C3770">
        <v>148.13999999999999</v>
      </c>
      <c r="D3770">
        <v>148.31</v>
      </c>
      <c r="E3770">
        <v>148.32</v>
      </c>
      <c r="F3770">
        <v>148.03</v>
      </c>
      <c r="G3770">
        <v>458464</v>
      </c>
    </row>
    <row r="3771" spans="1:7" x14ac:dyDescent="0.25">
      <c r="A3771" t="s">
        <v>7</v>
      </c>
      <c r="B3771" s="1">
        <v>44719.878472222219</v>
      </c>
      <c r="C3771">
        <v>148.315</v>
      </c>
      <c r="D3771">
        <v>148.73500000000001</v>
      </c>
      <c r="E3771">
        <v>148.75</v>
      </c>
      <c r="F3771">
        <v>148.27000000000001</v>
      </c>
      <c r="G3771">
        <v>954979</v>
      </c>
    </row>
    <row r="3772" spans="1:7" x14ac:dyDescent="0.25">
      <c r="A3772" t="s">
        <v>7</v>
      </c>
      <c r="B3772" s="1">
        <v>44719.881944444445</v>
      </c>
      <c r="C3772">
        <v>148.75</v>
      </c>
      <c r="D3772">
        <v>148.86000000000001</v>
      </c>
      <c r="E3772">
        <v>148.91999999999999</v>
      </c>
      <c r="F3772">
        <v>148.66900000000001</v>
      </c>
      <c r="G3772">
        <v>679751</v>
      </c>
    </row>
    <row r="3773" spans="1:7" x14ac:dyDescent="0.25">
      <c r="A3773" t="s">
        <v>7</v>
      </c>
      <c r="B3773" s="1">
        <v>44719.885416666664</v>
      </c>
      <c r="C3773">
        <v>148.86799999999999</v>
      </c>
      <c r="D3773">
        <v>148.71</v>
      </c>
      <c r="E3773">
        <v>148.94999999999999</v>
      </c>
      <c r="F3773">
        <v>148.65</v>
      </c>
      <c r="G3773">
        <v>554246</v>
      </c>
    </row>
    <row r="3774" spans="1:7" x14ac:dyDescent="0.25">
      <c r="A3774" t="s">
        <v>7</v>
      </c>
      <c r="B3774" s="1">
        <v>44719.888888888891</v>
      </c>
      <c r="C3774">
        <v>148.68</v>
      </c>
      <c r="D3774">
        <v>148.78</v>
      </c>
      <c r="E3774">
        <v>148.84</v>
      </c>
      <c r="F3774">
        <v>148.66999999999999</v>
      </c>
      <c r="G3774">
        <v>534191</v>
      </c>
    </row>
    <row r="3775" spans="1:7" x14ac:dyDescent="0.25">
      <c r="A3775" t="s">
        <v>7</v>
      </c>
      <c r="B3775" s="1">
        <v>44719.892361111109</v>
      </c>
      <c r="C3775">
        <v>148.79499999999999</v>
      </c>
      <c r="D3775">
        <v>148.755</v>
      </c>
      <c r="E3775">
        <v>148.87</v>
      </c>
      <c r="F3775">
        <v>148.69499999999999</v>
      </c>
      <c r="G3775">
        <v>407183</v>
      </c>
    </row>
    <row r="3776" spans="1:7" x14ac:dyDescent="0.25">
      <c r="A3776" t="s">
        <v>7</v>
      </c>
      <c r="B3776" s="1">
        <v>44719.895833333336</v>
      </c>
      <c r="C3776">
        <v>148.755</v>
      </c>
      <c r="D3776">
        <v>148.88</v>
      </c>
      <c r="E3776">
        <v>148.91999999999999</v>
      </c>
      <c r="F3776">
        <v>148.691</v>
      </c>
      <c r="G3776">
        <v>498912</v>
      </c>
    </row>
    <row r="3777" spans="1:7" x14ac:dyDescent="0.25">
      <c r="A3777" t="s">
        <v>7</v>
      </c>
      <c r="B3777" s="1">
        <v>44719.899305555555</v>
      </c>
      <c r="C3777">
        <v>148.88800000000001</v>
      </c>
      <c r="D3777">
        <v>148.786</v>
      </c>
      <c r="E3777">
        <v>148.97</v>
      </c>
      <c r="F3777">
        <v>148.77199999999999</v>
      </c>
      <c r="G3777">
        <v>468180</v>
      </c>
    </row>
    <row r="3778" spans="1:7" x14ac:dyDescent="0.25">
      <c r="A3778" t="s">
        <v>7</v>
      </c>
      <c r="B3778" s="1">
        <v>44719.902777777781</v>
      </c>
      <c r="C3778">
        <v>148.79900000000001</v>
      </c>
      <c r="D3778">
        <v>148.26499999999999</v>
      </c>
      <c r="E3778">
        <v>148.84</v>
      </c>
      <c r="F3778">
        <v>148.13300000000001</v>
      </c>
      <c r="G3778">
        <v>794551</v>
      </c>
    </row>
    <row r="3779" spans="1:7" x14ac:dyDescent="0.25">
      <c r="A3779" t="s">
        <v>7</v>
      </c>
      <c r="B3779" s="1">
        <v>44719.90625</v>
      </c>
      <c r="C3779">
        <v>148.26</v>
      </c>
      <c r="D3779">
        <v>148.30500000000001</v>
      </c>
      <c r="E3779">
        <v>148.43</v>
      </c>
      <c r="F3779">
        <v>148.09</v>
      </c>
      <c r="G3779">
        <v>666576</v>
      </c>
    </row>
    <row r="3780" spans="1:7" x14ac:dyDescent="0.25">
      <c r="A3780" t="s">
        <v>7</v>
      </c>
      <c r="B3780" s="1">
        <v>44719.909722222219</v>
      </c>
      <c r="C3780">
        <v>148.31</v>
      </c>
      <c r="D3780">
        <v>148.405</v>
      </c>
      <c r="E3780">
        <v>148.495</v>
      </c>
      <c r="F3780">
        <v>148.25</v>
      </c>
      <c r="G3780">
        <v>427163</v>
      </c>
    </row>
    <row r="3781" spans="1:7" x14ac:dyDescent="0.25">
      <c r="A3781" t="s">
        <v>7</v>
      </c>
      <c r="B3781" s="1">
        <v>44719.913194444445</v>
      </c>
      <c r="C3781">
        <v>148.38</v>
      </c>
      <c r="D3781">
        <v>148.36500000000001</v>
      </c>
      <c r="E3781">
        <v>148.46</v>
      </c>
      <c r="F3781">
        <v>148.27000000000001</v>
      </c>
      <c r="G3781">
        <v>391161</v>
      </c>
    </row>
    <row r="3782" spans="1:7" x14ac:dyDescent="0.25">
      <c r="A3782" t="s">
        <v>7</v>
      </c>
      <c r="B3782" s="1">
        <v>44719.916666666664</v>
      </c>
      <c r="C3782">
        <v>148.37</v>
      </c>
      <c r="D3782">
        <v>148.55000000000001</v>
      </c>
      <c r="E3782">
        <v>148.6</v>
      </c>
      <c r="F3782">
        <v>148.32</v>
      </c>
      <c r="G3782">
        <v>503910</v>
      </c>
    </row>
    <row r="3783" spans="1:7" x14ac:dyDescent="0.25">
      <c r="A3783" t="s">
        <v>7</v>
      </c>
      <c r="B3783" s="1">
        <v>44719.920138888891</v>
      </c>
      <c r="C3783">
        <v>148.55500000000001</v>
      </c>
      <c r="D3783">
        <v>148.642</v>
      </c>
      <c r="E3783">
        <v>148.76</v>
      </c>
      <c r="F3783">
        <v>148.44999999999999</v>
      </c>
      <c r="G3783">
        <v>494544</v>
      </c>
    </row>
    <row r="3784" spans="1:7" x14ac:dyDescent="0.25">
      <c r="A3784" t="s">
        <v>7</v>
      </c>
      <c r="B3784" s="1">
        <v>44719.923611111109</v>
      </c>
      <c r="C3784">
        <v>148.64500000000001</v>
      </c>
      <c r="D3784">
        <v>148.47800000000001</v>
      </c>
      <c r="E3784">
        <v>148.75</v>
      </c>
      <c r="F3784">
        <v>148.43299999999999</v>
      </c>
      <c r="G3784">
        <v>554320</v>
      </c>
    </row>
    <row r="3785" spans="1:7" x14ac:dyDescent="0.25">
      <c r="A3785" t="s">
        <v>7</v>
      </c>
      <c r="B3785" s="1">
        <v>44719.927083333336</v>
      </c>
      <c r="C3785">
        <v>148.49</v>
      </c>
      <c r="D3785">
        <v>148.66</v>
      </c>
      <c r="E3785">
        <v>148.69499999999999</v>
      </c>
      <c r="F3785">
        <v>148.49</v>
      </c>
      <c r="G3785">
        <v>417554</v>
      </c>
    </row>
    <row r="3786" spans="1:7" x14ac:dyDescent="0.25">
      <c r="A3786" t="s">
        <v>7</v>
      </c>
      <c r="B3786" s="1">
        <v>44719.930555555555</v>
      </c>
      <c r="C3786">
        <v>148.65199999999999</v>
      </c>
      <c r="D3786">
        <v>148.72</v>
      </c>
      <c r="E3786">
        <v>148.83000000000001</v>
      </c>
      <c r="F3786">
        <v>148.61000000000001</v>
      </c>
      <c r="G3786">
        <v>599101</v>
      </c>
    </row>
    <row r="3787" spans="1:7" x14ac:dyDescent="0.25">
      <c r="A3787" t="s">
        <v>7</v>
      </c>
      <c r="B3787" s="1">
        <v>44719.934027777781</v>
      </c>
      <c r="C3787">
        <v>148.72999999999999</v>
      </c>
      <c r="D3787">
        <v>148.64500000000001</v>
      </c>
      <c r="E3787">
        <v>148.79</v>
      </c>
      <c r="F3787">
        <v>148.58000000000001</v>
      </c>
      <c r="G3787">
        <v>419035</v>
      </c>
    </row>
    <row r="3788" spans="1:7" x14ac:dyDescent="0.25">
      <c r="A3788" t="s">
        <v>7</v>
      </c>
      <c r="B3788" s="1">
        <v>44719.9375</v>
      </c>
      <c r="C3788">
        <v>148.59</v>
      </c>
      <c r="D3788">
        <v>148.81</v>
      </c>
      <c r="E3788">
        <v>148.82499999999999</v>
      </c>
      <c r="F3788">
        <v>148.53</v>
      </c>
      <c r="G3788">
        <v>663477</v>
      </c>
    </row>
    <row r="3789" spans="1:7" x14ac:dyDescent="0.25">
      <c r="A3789" t="s">
        <v>7</v>
      </c>
      <c r="B3789" s="1">
        <v>44719.940972222219</v>
      </c>
      <c r="C3789">
        <v>148.80500000000001</v>
      </c>
      <c r="D3789">
        <v>148.9</v>
      </c>
      <c r="E3789">
        <v>148.94999999999999</v>
      </c>
      <c r="F3789">
        <v>148.755</v>
      </c>
      <c r="G3789">
        <v>772832</v>
      </c>
    </row>
    <row r="3790" spans="1:7" x14ac:dyDescent="0.25">
      <c r="A3790" t="s">
        <v>7</v>
      </c>
      <c r="B3790" s="1">
        <v>44719.944444444445</v>
      </c>
      <c r="C3790">
        <v>148.905</v>
      </c>
      <c r="D3790">
        <v>148.80500000000001</v>
      </c>
      <c r="E3790">
        <v>148.96</v>
      </c>
      <c r="F3790">
        <v>148.69399999999999</v>
      </c>
      <c r="G3790">
        <v>835502</v>
      </c>
    </row>
    <row r="3791" spans="1:7" x14ac:dyDescent="0.25">
      <c r="A3791" t="s">
        <v>7</v>
      </c>
      <c r="B3791" s="1">
        <v>44719.947916666664</v>
      </c>
      <c r="C3791">
        <v>148.78</v>
      </c>
      <c r="D3791">
        <v>148.845</v>
      </c>
      <c r="E3791">
        <v>148.9</v>
      </c>
      <c r="F3791">
        <v>148.727</v>
      </c>
      <c r="G3791">
        <v>764624</v>
      </c>
    </row>
    <row r="3792" spans="1:7" x14ac:dyDescent="0.25">
      <c r="A3792" t="s">
        <v>7</v>
      </c>
      <c r="B3792" s="1">
        <v>44719.951388888891</v>
      </c>
      <c r="C3792">
        <v>148.79</v>
      </c>
      <c r="D3792">
        <v>148.81299999999999</v>
      </c>
      <c r="E3792">
        <v>148.99</v>
      </c>
      <c r="F3792">
        <v>148.78</v>
      </c>
      <c r="G3792">
        <v>1529030</v>
      </c>
    </row>
    <row r="3793" spans="1:7" x14ac:dyDescent="0.25">
      <c r="A3793" t="s">
        <v>7</v>
      </c>
      <c r="B3793" s="1">
        <v>44719.954861111109</v>
      </c>
      <c r="C3793">
        <v>148.81</v>
      </c>
      <c r="D3793">
        <v>148.65</v>
      </c>
      <c r="E3793">
        <v>148.83000000000001</v>
      </c>
      <c r="F3793">
        <v>148.60499999999999</v>
      </c>
      <c r="G3793">
        <v>2205496</v>
      </c>
    </row>
    <row r="3794" spans="1:7" x14ac:dyDescent="0.25">
      <c r="A3794" t="s">
        <v>7</v>
      </c>
      <c r="B3794" s="1">
        <v>44719.958333333336</v>
      </c>
      <c r="C3794">
        <v>148.69999999999999</v>
      </c>
      <c r="D3794">
        <v>148.35</v>
      </c>
      <c r="E3794">
        <v>148.71</v>
      </c>
      <c r="F3794">
        <v>147.02500000000001</v>
      </c>
      <c r="G3794">
        <v>6314946</v>
      </c>
    </row>
    <row r="3795" spans="1:7" x14ac:dyDescent="0.25">
      <c r="A3795" t="s">
        <v>7</v>
      </c>
      <c r="B3795" s="1">
        <v>44719.961805555555</v>
      </c>
      <c r="C3795">
        <v>148.36000000000001</v>
      </c>
      <c r="D3795">
        <v>148.36000000000001</v>
      </c>
      <c r="E3795">
        <v>148.71</v>
      </c>
      <c r="F3795">
        <v>148.34</v>
      </c>
      <c r="G3795">
        <v>82741</v>
      </c>
    </row>
    <row r="3796" spans="1:7" x14ac:dyDescent="0.25">
      <c r="A3796" t="s">
        <v>7</v>
      </c>
      <c r="B3796" s="1">
        <v>44719.965277777781</v>
      </c>
      <c r="C3796">
        <v>148.37</v>
      </c>
      <c r="D3796">
        <v>148.35</v>
      </c>
      <c r="E3796">
        <v>148.71</v>
      </c>
      <c r="F3796">
        <v>148.31</v>
      </c>
      <c r="G3796">
        <v>131944</v>
      </c>
    </row>
    <row r="3797" spans="1:7" x14ac:dyDescent="0.25">
      <c r="A3797" t="s">
        <v>7</v>
      </c>
      <c r="B3797" s="1">
        <v>44719.96875</v>
      </c>
      <c r="C3797">
        <v>148.33500000000001</v>
      </c>
      <c r="D3797">
        <v>148.37</v>
      </c>
      <c r="E3797">
        <v>148.71</v>
      </c>
      <c r="F3797">
        <v>148.28</v>
      </c>
      <c r="G3797">
        <v>87572</v>
      </c>
    </row>
    <row r="3798" spans="1:7" x14ac:dyDescent="0.25">
      <c r="A3798" t="s">
        <v>7</v>
      </c>
      <c r="B3798" s="1">
        <v>44719.972222222219</v>
      </c>
      <c r="C3798">
        <v>148.38</v>
      </c>
      <c r="D3798">
        <v>148.34</v>
      </c>
      <c r="E3798">
        <v>148.4</v>
      </c>
      <c r="F3798">
        <v>148.32</v>
      </c>
      <c r="G3798">
        <v>5153</v>
      </c>
    </row>
    <row r="3799" spans="1:7" x14ac:dyDescent="0.25">
      <c r="A3799" t="s">
        <v>7</v>
      </c>
      <c r="B3799" s="1">
        <v>44719.975694444445</v>
      </c>
      <c r="C3799">
        <v>148.37</v>
      </c>
      <c r="D3799">
        <v>148.38</v>
      </c>
      <c r="E3799">
        <v>148.71</v>
      </c>
      <c r="F3799">
        <v>148.35</v>
      </c>
      <c r="G3799">
        <v>122966</v>
      </c>
    </row>
    <row r="3800" spans="1:7" x14ac:dyDescent="0.25">
      <c r="A3800" t="s">
        <v>7</v>
      </c>
      <c r="B3800" s="1">
        <v>44719.979166666664</v>
      </c>
      <c r="C3800">
        <v>148.36000000000001</v>
      </c>
      <c r="D3800">
        <v>148.32</v>
      </c>
      <c r="E3800">
        <v>148.71</v>
      </c>
      <c r="F3800">
        <v>148.28</v>
      </c>
      <c r="G3800">
        <v>521962</v>
      </c>
    </row>
    <row r="3801" spans="1:7" x14ac:dyDescent="0.25">
      <c r="A3801" t="s">
        <v>7</v>
      </c>
      <c r="B3801" s="1">
        <v>44719.982638888891</v>
      </c>
      <c r="C3801">
        <v>148.31</v>
      </c>
      <c r="D3801">
        <v>148.35</v>
      </c>
      <c r="E3801">
        <v>148.39400000000001</v>
      </c>
      <c r="F3801">
        <v>148.31</v>
      </c>
      <c r="G3801">
        <v>7057</v>
      </c>
    </row>
    <row r="3802" spans="1:7" x14ac:dyDescent="0.25">
      <c r="A3802" t="s">
        <v>7</v>
      </c>
      <c r="B3802" s="1">
        <v>44719.986111111109</v>
      </c>
      <c r="C3802">
        <v>148.34</v>
      </c>
      <c r="D3802">
        <v>148.29499999999999</v>
      </c>
      <c r="E3802">
        <v>148.36000000000001</v>
      </c>
      <c r="F3802">
        <v>148.28</v>
      </c>
      <c r="G3802">
        <v>5802</v>
      </c>
    </row>
    <row r="3803" spans="1:7" x14ac:dyDescent="0.25">
      <c r="A3803" t="s">
        <v>7</v>
      </c>
      <c r="B3803" s="1">
        <v>44719.989583333336</v>
      </c>
      <c r="C3803">
        <v>148.32</v>
      </c>
      <c r="D3803">
        <v>148.32</v>
      </c>
      <c r="E3803">
        <v>148.38999999999999</v>
      </c>
      <c r="F3803">
        <v>148.28</v>
      </c>
      <c r="G3803">
        <v>2841</v>
      </c>
    </row>
    <row r="3804" spans="1:7" x14ac:dyDescent="0.25">
      <c r="A3804" t="s">
        <v>7</v>
      </c>
      <c r="B3804" s="1">
        <v>44719.993055555555</v>
      </c>
      <c r="C3804">
        <v>148.33000000000001</v>
      </c>
      <c r="D3804">
        <v>148.30000000000001</v>
      </c>
      <c r="E3804">
        <v>148.34200000000001</v>
      </c>
      <c r="F3804">
        <v>148.27000000000001</v>
      </c>
      <c r="G3804">
        <v>2504</v>
      </c>
    </row>
    <row r="3805" spans="1:7" x14ac:dyDescent="0.25">
      <c r="A3805" t="s">
        <v>7</v>
      </c>
      <c r="B3805" s="1">
        <v>44719.996527777781</v>
      </c>
      <c r="C3805">
        <v>148.30500000000001</v>
      </c>
      <c r="D3805">
        <v>148.33000000000001</v>
      </c>
      <c r="E3805">
        <v>148.38</v>
      </c>
      <c r="F3805">
        <v>148.28700000000001</v>
      </c>
      <c r="G3805">
        <v>5497</v>
      </c>
    </row>
    <row r="3806" spans="1:7" x14ac:dyDescent="0.25">
      <c r="A3806" t="s">
        <v>7</v>
      </c>
      <c r="B3806" s="1">
        <v>44720</v>
      </c>
      <c r="C3806">
        <v>148.32499999999999</v>
      </c>
      <c r="D3806">
        <v>148.34</v>
      </c>
      <c r="E3806">
        <v>148.36000000000001</v>
      </c>
      <c r="F3806">
        <v>148.28</v>
      </c>
      <c r="G3806">
        <v>2943</v>
      </c>
    </row>
    <row r="3807" spans="1:7" x14ac:dyDescent="0.25">
      <c r="A3807" t="s">
        <v>7</v>
      </c>
      <c r="B3807" s="1">
        <v>44720.003472222219</v>
      </c>
      <c r="C3807">
        <v>148.31</v>
      </c>
      <c r="D3807">
        <v>148.38999999999999</v>
      </c>
      <c r="E3807">
        <v>148.38999999999999</v>
      </c>
      <c r="F3807">
        <v>148.31</v>
      </c>
      <c r="G3807">
        <v>3518</v>
      </c>
    </row>
    <row r="3808" spans="1:7" x14ac:dyDescent="0.25">
      <c r="A3808" t="s">
        <v>7</v>
      </c>
      <c r="B3808" s="1">
        <v>44720.006944444445</v>
      </c>
      <c r="C3808">
        <v>148.34</v>
      </c>
      <c r="D3808">
        <v>148.31</v>
      </c>
      <c r="E3808">
        <v>148.38999999999999</v>
      </c>
      <c r="F3808">
        <v>148.28</v>
      </c>
      <c r="G3808">
        <v>2031</v>
      </c>
    </row>
    <row r="3809" spans="1:7" x14ac:dyDescent="0.25">
      <c r="A3809" t="s">
        <v>7</v>
      </c>
      <c r="B3809" s="1">
        <v>44720.010416666664</v>
      </c>
      <c r="C3809">
        <v>148.30000000000001</v>
      </c>
      <c r="D3809">
        <v>148.30000000000001</v>
      </c>
      <c r="E3809">
        <v>148.34</v>
      </c>
      <c r="F3809">
        <v>148.28</v>
      </c>
      <c r="G3809">
        <v>2483</v>
      </c>
    </row>
    <row r="3810" spans="1:7" x14ac:dyDescent="0.25">
      <c r="A3810" t="s">
        <v>7</v>
      </c>
      <c r="B3810" s="1">
        <v>44720.013888888891</v>
      </c>
      <c r="C3810">
        <v>148.34</v>
      </c>
      <c r="D3810">
        <v>148.37</v>
      </c>
      <c r="E3810">
        <v>148.38</v>
      </c>
      <c r="F3810">
        <v>148.292</v>
      </c>
      <c r="G3810">
        <v>2617</v>
      </c>
    </row>
    <row r="3811" spans="1:7" x14ac:dyDescent="0.25">
      <c r="A3811" t="s">
        <v>7</v>
      </c>
      <c r="B3811" s="1">
        <v>44720.017361111109</v>
      </c>
      <c r="C3811">
        <v>148.36000000000001</v>
      </c>
      <c r="D3811">
        <v>148.38</v>
      </c>
      <c r="E3811">
        <v>148.38</v>
      </c>
      <c r="F3811">
        <v>148.32</v>
      </c>
      <c r="G3811">
        <v>3533</v>
      </c>
    </row>
    <row r="3812" spans="1:7" x14ac:dyDescent="0.25">
      <c r="A3812" t="s">
        <v>7</v>
      </c>
      <c r="B3812" s="1">
        <v>44720.020833333336</v>
      </c>
      <c r="C3812">
        <v>148.35</v>
      </c>
      <c r="D3812">
        <v>148.35499999999999</v>
      </c>
      <c r="E3812">
        <v>148.38</v>
      </c>
      <c r="F3812">
        <v>148.32</v>
      </c>
      <c r="G3812">
        <v>1772</v>
      </c>
    </row>
    <row r="3813" spans="1:7" x14ac:dyDescent="0.25">
      <c r="A3813" t="s">
        <v>7</v>
      </c>
      <c r="B3813" s="1">
        <v>44720.024305555555</v>
      </c>
      <c r="C3813">
        <v>148.32</v>
      </c>
      <c r="D3813">
        <v>148.36000000000001</v>
      </c>
      <c r="E3813">
        <v>148.38999999999999</v>
      </c>
      <c r="F3813">
        <v>148.32</v>
      </c>
      <c r="G3813">
        <v>782</v>
      </c>
    </row>
    <row r="3814" spans="1:7" x14ac:dyDescent="0.25">
      <c r="A3814" t="s">
        <v>7</v>
      </c>
      <c r="B3814" s="1">
        <v>44720.027777777781</v>
      </c>
      <c r="C3814">
        <v>148.33000000000001</v>
      </c>
      <c r="D3814">
        <v>148.35499999999999</v>
      </c>
      <c r="E3814">
        <v>148.38999999999999</v>
      </c>
      <c r="F3814">
        <v>148.33000000000001</v>
      </c>
      <c r="G3814">
        <v>1945</v>
      </c>
    </row>
    <row r="3815" spans="1:7" x14ac:dyDescent="0.25">
      <c r="A3815" t="s">
        <v>7</v>
      </c>
      <c r="B3815" s="1">
        <v>44720.03125</v>
      </c>
      <c r="C3815">
        <v>148.37</v>
      </c>
      <c r="D3815">
        <v>148.35</v>
      </c>
      <c r="E3815">
        <v>148.38</v>
      </c>
      <c r="F3815">
        <v>148.33000000000001</v>
      </c>
      <c r="G3815">
        <v>2457</v>
      </c>
    </row>
    <row r="3816" spans="1:7" x14ac:dyDescent="0.25">
      <c r="A3816" t="s">
        <v>7</v>
      </c>
      <c r="B3816" s="1">
        <v>44720.034722222219</v>
      </c>
      <c r="C3816">
        <v>148.33000000000001</v>
      </c>
      <c r="D3816">
        <v>148.36000000000001</v>
      </c>
      <c r="E3816">
        <v>148.38</v>
      </c>
      <c r="F3816">
        <v>148.33000000000001</v>
      </c>
      <c r="G3816">
        <v>5100</v>
      </c>
    </row>
    <row r="3817" spans="1:7" x14ac:dyDescent="0.25">
      <c r="A3817" t="s">
        <v>7</v>
      </c>
      <c r="B3817" s="1">
        <v>44720.038194444445</v>
      </c>
      <c r="C3817">
        <v>148.37</v>
      </c>
      <c r="D3817">
        <v>148.41</v>
      </c>
      <c r="E3817">
        <v>148.43</v>
      </c>
      <c r="F3817">
        <v>148.35</v>
      </c>
      <c r="G3817">
        <v>9031</v>
      </c>
    </row>
    <row r="3818" spans="1:7" x14ac:dyDescent="0.25">
      <c r="A3818" t="s">
        <v>7</v>
      </c>
      <c r="B3818" s="1">
        <v>44720.041666666664</v>
      </c>
      <c r="C3818">
        <v>148.41</v>
      </c>
      <c r="D3818">
        <v>148.44499999999999</v>
      </c>
      <c r="E3818">
        <v>148.44999999999999</v>
      </c>
      <c r="F3818">
        <v>148.36000000000001</v>
      </c>
      <c r="G3818">
        <v>8225</v>
      </c>
    </row>
    <row r="3819" spans="1:7" x14ac:dyDescent="0.25">
      <c r="A3819" t="s">
        <v>7</v>
      </c>
      <c r="B3819" s="1">
        <v>44720.045138888891</v>
      </c>
      <c r="C3819">
        <v>148.46</v>
      </c>
      <c r="D3819">
        <v>148.44999999999999</v>
      </c>
      <c r="E3819">
        <v>148.49</v>
      </c>
      <c r="F3819">
        <v>148.38</v>
      </c>
      <c r="G3819">
        <v>2364</v>
      </c>
    </row>
    <row r="3820" spans="1:7" x14ac:dyDescent="0.25">
      <c r="A3820" t="s">
        <v>7</v>
      </c>
      <c r="B3820" s="1">
        <v>44720.048611111109</v>
      </c>
      <c r="C3820">
        <v>148.43</v>
      </c>
      <c r="D3820">
        <v>148.46</v>
      </c>
      <c r="E3820">
        <v>148.49</v>
      </c>
      <c r="F3820">
        <v>148.43</v>
      </c>
      <c r="G3820">
        <v>1448</v>
      </c>
    </row>
    <row r="3821" spans="1:7" x14ac:dyDescent="0.25">
      <c r="A3821" t="s">
        <v>7</v>
      </c>
      <c r="B3821" s="1">
        <v>44720.052083333336</v>
      </c>
      <c r="C3821">
        <v>148.47</v>
      </c>
      <c r="D3821">
        <v>148.47999999999999</v>
      </c>
      <c r="E3821">
        <v>148.5</v>
      </c>
      <c r="F3821">
        <v>148.46</v>
      </c>
      <c r="G3821">
        <v>6832</v>
      </c>
    </row>
    <row r="3822" spans="1:7" x14ac:dyDescent="0.25">
      <c r="A3822" t="s">
        <v>7</v>
      </c>
      <c r="B3822" s="1">
        <v>44720.055555555555</v>
      </c>
      <c r="C3822">
        <v>148.47499999999999</v>
      </c>
      <c r="D3822">
        <v>148.4</v>
      </c>
      <c r="E3822">
        <v>148.49</v>
      </c>
      <c r="F3822">
        <v>148.4</v>
      </c>
      <c r="G3822">
        <v>1561</v>
      </c>
    </row>
    <row r="3823" spans="1:7" x14ac:dyDescent="0.25">
      <c r="A3823" t="s">
        <v>7</v>
      </c>
      <c r="B3823" s="1">
        <v>44720.059027777781</v>
      </c>
      <c r="C3823">
        <v>148.41999999999999</v>
      </c>
      <c r="D3823">
        <v>148.43</v>
      </c>
      <c r="E3823">
        <v>148.49</v>
      </c>
      <c r="F3823">
        <v>148.41999999999999</v>
      </c>
      <c r="G3823">
        <v>2761</v>
      </c>
    </row>
    <row r="3824" spans="1:7" x14ac:dyDescent="0.25">
      <c r="A3824" t="s">
        <v>7</v>
      </c>
      <c r="B3824" s="1">
        <v>44720.0625</v>
      </c>
      <c r="C3824">
        <v>148.41</v>
      </c>
      <c r="D3824">
        <v>148.41999999999999</v>
      </c>
      <c r="E3824">
        <v>148.43</v>
      </c>
      <c r="F3824">
        <v>148.4</v>
      </c>
      <c r="G3824">
        <v>5588</v>
      </c>
    </row>
    <row r="3825" spans="1:7" x14ac:dyDescent="0.25">
      <c r="A3825" t="s">
        <v>7</v>
      </c>
      <c r="B3825" s="1">
        <v>44720.065972222219</v>
      </c>
      <c r="C3825">
        <v>148.41</v>
      </c>
      <c r="D3825">
        <v>148.41999999999999</v>
      </c>
      <c r="E3825">
        <v>148.435</v>
      </c>
      <c r="F3825">
        <v>148.41</v>
      </c>
      <c r="G3825">
        <v>847</v>
      </c>
    </row>
    <row r="3826" spans="1:7" x14ac:dyDescent="0.25">
      <c r="A3826" t="s">
        <v>7</v>
      </c>
      <c r="B3826" s="1">
        <v>44720.069444444445</v>
      </c>
      <c r="C3826">
        <v>148.44999999999999</v>
      </c>
      <c r="D3826">
        <v>148.44999999999999</v>
      </c>
      <c r="E3826">
        <v>148.47</v>
      </c>
      <c r="F3826">
        <v>148.41999999999999</v>
      </c>
      <c r="G3826">
        <v>4789</v>
      </c>
    </row>
    <row r="3827" spans="1:7" x14ac:dyDescent="0.25">
      <c r="A3827" t="s">
        <v>7</v>
      </c>
      <c r="B3827" s="1">
        <v>44720.072916666664</v>
      </c>
      <c r="C3827">
        <v>148.46</v>
      </c>
      <c r="D3827">
        <v>148.47999999999999</v>
      </c>
      <c r="E3827">
        <v>148.49</v>
      </c>
      <c r="F3827">
        <v>148.44</v>
      </c>
      <c r="G3827">
        <v>6439</v>
      </c>
    </row>
    <row r="3828" spans="1:7" x14ac:dyDescent="0.25">
      <c r="A3828" t="s">
        <v>7</v>
      </c>
      <c r="B3828" s="1">
        <v>44720.076388888891</v>
      </c>
      <c r="C3828">
        <v>148.46</v>
      </c>
      <c r="D3828">
        <v>148.47999999999999</v>
      </c>
      <c r="E3828">
        <v>148.49</v>
      </c>
      <c r="F3828">
        <v>148.38</v>
      </c>
      <c r="G3828">
        <v>2485</v>
      </c>
    </row>
    <row r="3829" spans="1:7" x14ac:dyDescent="0.25">
      <c r="A3829" t="s">
        <v>7</v>
      </c>
      <c r="B3829" s="1">
        <v>44720.079861111109</v>
      </c>
      <c r="C3829">
        <v>148.41999999999999</v>
      </c>
      <c r="D3829">
        <v>148.44499999999999</v>
      </c>
      <c r="E3829">
        <v>148.49</v>
      </c>
      <c r="F3829">
        <v>148.41</v>
      </c>
      <c r="G3829">
        <v>641</v>
      </c>
    </row>
    <row r="3830" spans="1:7" x14ac:dyDescent="0.25">
      <c r="A3830" t="s">
        <v>7</v>
      </c>
      <c r="B3830" s="1">
        <v>44720.083333333336</v>
      </c>
      <c r="C3830">
        <v>148.47999999999999</v>
      </c>
      <c r="D3830">
        <v>148.45500000000001</v>
      </c>
      <c r="E3830">
        <v>148.47999999999999</v>
      </c>
      <c r="F3830">
        <v>148.44</v>
      </c>
      <c r="G3830">
        <v>739</v>
      </c>
    </row>
    <row r="3831" spans="1:7" x14ac:dyDescent="0.25">
      <c r="A3831" t="s">
        <v>7</v>
      </c>
      <c r="B3831" s="1">
        <v>44720.086805555555</v>
      </c>
      <c r="C3831">
        <v>148.46</v>
      </c>
      <c r="D3831">
        <v>148.5</v>
      </c>
      <c r="E3831">
        <v>148.5</v>
      </c>
      <c r="F3831">
        <v>148.44</v>
      </c>
      <c r="G3831">
        <v>7103</v>
      </c>
    </row>
    <row r="3832" spans="1:7" x14ac:dyDescent="0.25">
      <c r="A3832" t="s">
        <v>7</v>
      </c>
      <c r="B3832" s="1">
        <v>44720.090277777781</v>
      </c>
      <c r="C3832">
        <v>148.47999999999999</v>
      </c>
      <c r="D3832">
        <v>148.47</v>
      </c>
      <c r="E3832">
        <v>148.5</v>
      </c>
      <c r="F3832">
        <v>148.41999999999999</v>
      </c>
      <c r="G3832">
        <v>1242</v>
      </c>
    </row>
    <row r="3833" spans="1:7" x14ac:dyDescent="0.25">
      <c r="A3833" t="s">
        <v>7</v>
      </c>
      <c r="B3833" s="1">
        <v>44720.09375</v>
      </c>
      <c r="C3833">
        <v>148.41999999999999</v>
      </c>
      <c r="D3833">
        <v>148.46</v>
      </c>
      <c r="E3833">
        <v>148.47999999999999</v>
      </c>
      <c r="F3833">
        <v>148.41</v>
      </c>
      <c r="G3833">
        <v>1715</v>
      </c>
    </row>
    <row r="3834" spans="1:7" x14ac:dyDescent="0.25">
      <c r="A3834" t="s">
        <v>7</v>
      </c>
      <c r="B3834" s="1">
        <v>44720.097222222219</v>
      </c>
      <c r="C3834">
        <v>148.44</v>
      </c>
      <c r="D3834">
        <v>148.44</v>
      </c>
      <c r="E3834">
        <v>148.47999999999999</v>
      </c>
      <c r="F3834">
        <v>148.41999999999999</v>
      </c>
      <c r="G3834">
        <v>2225</v>
      </c>
    </row>
    <row r="3835" spans="1:7" x14ac:dyDescent="0.25">
      <c r="A3835" t="s">
        <v>7</v>
      </c>
      <c r="B3835" s="1">
        <v>44720.100694444445</v>
      </c>
      <c r="C3835">
        <v>148.43</v>
      </c>
      <c r="D3835">
        <v>148.44999999999999</v>
      </c>
      <c r="E3835">
        <v>148.5</v>
      </c>
      <c r="F3835">
        <v>148.41999999999999</v>
      </c>
      <c r="G3835">
        <v>3470</v>
      </c>
    </row>
    <row r="3836" spans="1:7" x14ac:dyDescent="0.25">
      <c r="A3836" t="s">
        <v>7</v>
      </c>
      <c r="B3836" s="1">
        <v>44720.104166666664</v>
      </c>
      <c r="C3836">
        <v>148.46</v>
      </c>
      <c r="D3836">
        <v>148.405</v>
      </c>
      <c r="E3836">
        <v>148.49</v>
      </c>
      <c r="F3836">
        <v>148.37</v>
      </c>
      <c r="G3836">
        <v>3845</v>
      </c>
    </row>
    <row r="3837" spans="1:7" x14ac:dyDescent="0.25">
      <c r="A3837" t="s">
        <v>7</v>
      </c>
      <c r="B3837" s="1">
        <v>44720.107638888891</v>
      </c>
      <c r="C3837">
        <v>148.4</v>
      </c>
      <c r="D3837">
        <v>148.38999999999999</v>
      </c>
      <c r="E3837">
        <v>148.43</v>
      </c>
      <c r="F3837">
        <v>148.36000000000001</v>
      </c>
      <c r="G3837">
        <v>2150</v>
      </c>
    </row>
    <row r="3838" spans="1:7" x14ac:dyDescent="0.25">
      <c r="A3838" t="s">
        <v>7</v>
      </c>
      <c r="B3838" s="1">
        <v>44720.111111111109</v>
      </c>
      <c r="C3838">
        <v>148.37</v>
      </c>
      <c r="D3838">
        <v>148.36000000000001</v>
      </c>
      <c r="E3838">
        <v>148.4</v>
      </c>
      <c r="F3838">
        <v>148.34</v>
      </c>
      <c r="G3838">
        <v>10331</v>
      </c>
    </row>
    <row r="3839" spans="1:7" x14ac:dyDescent="0.25">
      <c r="A3839" t="s">
        <v>7</v>
      </c>
      <c r="B3839" s="1">
        <v>44720.114583333336</v>
      </c>
      <c r="C3839">
        <v>148.35</v>
      </c>
      <c r="D3839">
        <v>148.29</v>
      </c>
      <c r="E3839">
        <v>148.38999999999999</v>
      </c>
      <c r="F3839">
        <v>148.27000000000001</v>
      </c>
      <c r="G3839">
        <v>6607</v>
      </c>
    </row>
    <row r="3840" spans="1:7" x14ac:dyDescent="0.25">
      <c r="A3840" t="s">
        <v>7</v>
      </c>
      <c r="B3840" s="1">
        <v>44720.118055555555</v>
      </c>
      <c r="C3840">
        <v>148.30000000000001</v>
      </c>
      <c r="D3840">
        <v>148.22</v>
      </c>
      <c r="E3840">
        <v>148.30000000000001</v>
      </c>
      <c r="F3840">
        <v>148.19499999999999</v>
      </c>
      <c r="G3840">
        <v>10155</v>
      </c>
    </row>
    <row r="3841" spans="1:7" x14ac:dyDescent="0.25">
      <c r="A3841" t="s">
        <v>7</v>
      </c>
      <c r="B3841" s="1">
        <v>44720.121527777781</v>
      </c>
      <c r="C3841">
        <v>148.22999999999999</v>
      </c>
      <c r="D3841">
        <v>148.22</v>
      </c>
      <c r="E3841">
        <v>148.25</v>
      </c>
      <c r="F3841">
        <v>148.19</v>
      </c>
      <c r="G3841">
        <v>5166</v>
      </c>
    </row>
    <row r="3842" spans="1:7" x14ac:dyDescent="0.25">
      <c r="A3842" t="s">
        <v>7</v>
      </c>
      <c r="B3842" s="1">
        <v>44720.458333333336</v>
      </c>
      <c r="C3842">
        <v>148.22</v>
      </c>
      <c r="D3842">
        <v>148.25</v>
      </c>
      <c r="E3842">
        <v>148.52000000000001</v>
      </c>
      <c r="F3842">
        <v>148.15</v>
      </c>
      <c r="G3842">
        <v>-67802086</v>
      </c>
    </row>
    <row r="3843" spans="1:7" x14ac:dyDescent="0.25">
      <c r="A3843" t="s">
        <v>7</v>
      </c>
      <c r="B3843" s="1">
        <v>44720.461805555555</v>
      </c>
      <c r="C3843">
        <v>148.27000000000001</v>
      </c>
      <c r="D3843">
        <v>148.15</v>
      </c>
      <c r="E3843">
        <v>148.27000000000001</v>
      </c>
      <c r="F3843">
        <v>148.08000000000001</v>
      </c>
      <c r="G3843">
        <v>5058</v>
      </c>
    </row>
    <row r="3844" spans="1:7" x14ac:dyDescent="0.25">
      <c r="A3844" t="s">
        <v>7</v>
      </c>
      <c r="B3844" s="1">
        <v>44720.465277777781</v>
      </c>
      <c r="C3844">
        <v>148.08000000000001</v>
      </c>
      <c r="D3844">
        <v>148.1</v>
      </c>
      <c r="E3844">
        <v>148.15</v>
      </c>
      <c r="F3844">
        <v>148.08000000000001</v>
      </c>
      <c r="G3844">
        <v>3699</v>
      </c>
    </row>
    <row r="3845" spans="1:7" x14ac:dyDescent="0.25">
      <c r="A3845" t="s">
        <v>7</v>
      </c>
      <c r="B3845" s="1">
        <v>44720.46875</v>
      </c>
      <c r="C3845">
        <v>148.13</v>
      </c>
      <c r="D3845">
        <v>148.1</v>
      </c>
      <c r="E3845">
        <v>148.13999999999999</v>
      </c>
      <c r="F3845">
        <v>148.05000000000001</v>
      </c>
      <c r="G3845">
        <v>594</v>
      </c>
    </row>
    <row r="3846" spans="1:7" x14ac:dyDescent="0.25">
      <c r="A3846" t="s">
        <v>7</v>
      </c>
      <c r="B3846" s="1">
        <v>44720.472222222219</v>
      </c>
      <c r="C3846">
        <v>148.13</v>
      </c>
      <c r="D3846">
        <v>148.30000000000001</v>
      </c>
      <c r="E3846">
        <v>148.35</v>
      </c>
      <c r="F3846">
        <v>148.08000000000001</v>
      </c>
      <c r="G3846">
        <v>4254</v>
      </c>
    </row>
    <row r="3847" spans="1:7" x14ac:dyDescent="0.25">
      <c r="A3847" t="s">
        <v>7</v>
      </c>
      <c r="B3847" s="1">
        <v>44720.475694444445</v>
      </c>
      <c r="C3847">
        <v>148.32</v>
      </c>
      <c r="D3847">
        <v>148.44999999999999</v>
      </c>
      <c r="E3847">
        <v>148.44999999999999</v>
      </c>
      <c r="F3847">
        <v>148.30000000000001</v>
      </c>
      <c r="G3847">
        <v>1367</v>
      </c>
    </row>
    <row r="3848" spans="1:7" x14ac:dyDescent="0.25">
      <c r="A3848" t="s">
        <v>7</v>
      </c>
      <c r="B3848" s="1">
        <v>44720.479166666664</v>
      </c>
      <c r="C3848">
        <v>148.47999999999999</v>
      </c>
      <c r="D3848">
        <v>148.44999999999999</v>
      </c>
      <c r="E3848">
        <v>148.49</v>
      </c>
      <c r="F3848">
        <v>148.44</v>
      </c>
      <c r="G3848">
        <v>1580</v>
      </c>
    </row>
    <row r="3849" spans="1:7" x14ac:dyDescent="0.25">
      <c r="A3849" t="s">
        <v>7</v>
      </c>
      <c r="B3849" s="1">
        <v>44720.482638888891</v>
      </c>
      <c r="C3849">
        <v>148.49</v>
      </c>
      <c r="D3849">
        <v>148.5</v>
      </c>
      <c r="E3849">
        <v>148.55000000000001</v>
      </c>
      <c r="F3849">
        <v>148.44999999999999</v>
      </c>
      <c r="G3849">
        <v>1624</v>
      </c>
    </row>
    <row r="3850" spans="1:7" x14ac:dyDescent="0.25">
      <c r="A3850" t="s">
        <v>7</v>
      </c>
      <c r="B3850" s="1">
        <v>44720.486111111109</v>
      </c>
      <c r="C3850">
        <v>148.44999999999999</v>
      </c>
      <c r="D3850">
        <v>148.46</v>
      </c>
      <c r="E3850">
        <v>148.49</v>
      </c>
      <c r="F3850">
        <v>148.41</v>
      </c>
      <c r="G3850">
        <v>897</v>
      </c>
    </row>
    <row r="3851" spans="1:7" x14ac:dyDescent="0.25">
      <c r="A3851" t="s">
        <v>7</v>
      </c>
      <c r="B3851" s="1">
        <v>44720.489583333336</v>
      </c>
      <c r="C3851">
        <v>148.47999999999999</v>
      </c>
      <c r="D3851">
        <v>148.44999999999999</v>
      </c>
      <c r="E3851">
        <v>148.53</v>
      </c>
      <c r="F3851">
        <v>148.41</v>
      </c>
      <c r="G3851">
        <v>2062</v>
      </c>
    </row>
    <row r="3852" spans="1:7" x14ac:dyDescent="0.25">
      <c r="A3852" t="s">
        <v>7</v>
      </c>
      <c r="B3852" s="1">
        <v>44720.493055555555</v>
      </c>
      <c r="C3852">
        <v>148.41</v>
      </c>
      <c r="D3852">
        <v>148.46</v>
      </c>
      <c r="E3852">
        <v>148.46</v>
      </c>
      <c r="F3852">
        <v>148.4</v>
      </c>
      <c r="G3852">
        <v>1643</v>
      </c>
    </row>
    <row r="3853" spans="1:7" x14ac:dyDescent="0.25">
      <c r="A3853" t="s">
        <v>7</v>
      </c>
      <c r="B3853" s="1">
        <v>44720.496527777781</v>
      </c>
      <c r="C3853">
        <v>148.47999999999999</v>
      </c>
      <c r="D3853">
        <v>148.44</v>
      </c>
      <c r="E3853">
        <v>148.47999999999999</v>
      </c>
      <c r="F3853">
        <v>148.43</v>
      </c>
      <c r="G3853">
        <v>1308</v>
      </c>
    </row>
    <row r="3854" spans="1:7" x14ac:dyDescent="0.25">
      <c r="A3854" t="s">
        <v>7</v>
      </c>
      <c r="B3854" s="1">
        <v>44720.5</v>
      </c>
      <c r="C3854">
        <v>148.49</v>
      </c>
      <c r="D3854">
        <v>148.41999999999999</v>
      </c>
      <c r="E3854">
        <v>148.49</v>
      </c>
      <c r="F3854">
        <v>148.4</v>
      </c>
      <c r="G3854">
        <v>2620</v>
      </c>
    </row>
    <row r="3855" spans="1:7" x14ac:dyDescent="0.25">
      <c r="A3855" t="s">
        <v>7</v>
      </c>
      <c r="B3855" s="1">
        <v>44720.503472222219</v>
      </c>
      <c r="C3855">
        <v>148.4</v>
      </c>
      <c r="D3855">
        <v>148.19999999999999</v>
      </c>
      <c r="E3855">
        <v>148.44</v>
      </c>
      <c r="F3855">
        <v>148.16999999999999</v>
      </c>
      <c r="G3855">
        <v>1625</v>
      </c>
    </row>
    <row r="3856" spans="1:7" x14ac:dyDescent="0.25">
      <c r="A3856" t="s">
        <v>7</v>
      </c>
      <c r="B3856" s="1">
        <v>44720.506944444445</v>
      </c>
      <c r="C3856">
        <v>148.16999999999999</v>
      </c>
      <c r="D3856">
        <v>148.30000000000001</v>
      </c>
      <c r="E3856">
        <v>148.30000000000001</v>
      </c>
      <c r="F3856">
        <v>148.16999999999999</v>
      </c>
      <c r="G3856">
        <v>866</v>
      </c>
    </row>
    <row r="3857" spans="1:7" x14ac:dyDescent="0.25">
      <c r="A3857" t="s">
        <v>7</v>
      </c>
      <c r="B3857" s="1">
        <v>44720.510416666664</v>
      </c>
      <c r="C3857">
        <v>148.25</v>
      </c>
      <c r="D3857">
        <v>148.31</v>
      </c>
      <c r="E3857">
        <v>148.41</v>
      </c>
      <c r="F3857">
        <v>148.22999999999999</v>
      </c>
      <c r="G3857">
        <v>307</v>
      </c>
    </row>
    <row r="3858" spans="1:7" x14ac:dyDescent="0.25">
      <c r="A3858" t="s">
        <v>7</v>
      </c>
      <c r="B3858" s="1">
        <v>44720.513888888891</v>
      </c>
      <c r="C3858">
        <v>148.33000000000001</v>
      </c>
      <c r="D3858">
        <v>148.34</v>
      </c>
      <c r="E3858">
        <v>148.4</v>
      </c>
      <c r="F3858">
        <v>148.33000000000001</v>
      </c>
      <c r="G3858">
        <v>268</v>
      </c>
    </row>
    <row r="3859" spans="1:7" x14ac:dyDescent="0.25">
      <c r="A3859" t="s">
        <v>7</v>
      </c>
      <c r="B3859" s="1">
        <v>44720.517361111109</v>
      </c>
      <c r="C3859">
        <v>148.4</v>
      </c>
      <c r="D3859">
        <v>148.33000000000001</v>
      </c>
      <c r="E3859">
        <v>148.44999999999999</v>
      </c>
      <c r="F3859">
        <v>148.32</v>
      </c>
      <c r="G3859">
        <v>418</v>
      </c>
    </row>
    <row r="3860" spans="1:7" x14ac:dyDescent="0.25">
      <c r="A3860" t="s">
        <v>7</v>
      </c>
      <c r="B3860" s="1">
        <v>44720.520833333336</v>
      </c>
      <c r="C3860">
        <v>148.32</v>
      </c>
      <c r="D3860">
        <v>148.33000000000001</v>
      </c>
      <c r="E3860">
        <v>148.37</v>
      </c>
      <c r="F3860">
        <v>148.32</v>
      </c>
      <c r="G3860">
        <v>692</v>
      </c>
    </row>
    <row r="3861" spans="1:7" x14ac:dyDescent="0.25">
      <c r="A3861" t="s">
        <v>7</v>
      </c>
      <c r="B3861" s="1">
        <v>44720.524305555555</v>
      </c>
      <c r="C3861">
        <v>148.38</v>
      </c>
      <c r="D3861">
        <v>148.34</v>
      </c>
      <c r="E3861">
        <v>148.4</v>
      </c>
      <c r="F3861">
        <v>148.34</v>
      </c>
      <c r="G3861">
        <v>1413</v>
      </c>
    </row>
    <row r="3862" spans="1:7" x14ac:dyDescent="0.25">
      <c r="A3862" t="s">
        <v>7</v>
      </c>
      <c r="B3862" s="1">
        <v>44720.527777777781</v>
      </c>
      <c r="C3862">
        <v>148.38999999999999</v>
      </c>
      <c r="D3862">
        <v>148.44</v>
      </c>
      <c r="E3862">
        <v>148.44999999999999</v>
      </c>
      <c r="F3862">
        <v>148.37</v>
      </c>
      <c r="G3862">
        <v>508</v>
      </c>
    </row>
    <row r="3863" spans="1:7" x14ac:dyDescent="0.25">
      <c r="A3863" t="s">
        <v>7</v>
      </c>
      <c r="B3863" s="1">
        <v>44720.53125</v>
      </c>
      <c r="C3863">
        <v>148.47</v>
      </c>
      <c r="D3863">
        <v>148.38999999999999</v>
      </c>
      <c r="E3863">
        <v>148.47</v>
      </c>
      <c r="F3863">
        <v>148.36000000000001</v>
      </c>
      <c r="G3863">
        <v>344</v>
      </c>
    </row>
    <row r="3864" spans="1:7" x14ac:dyDescent="0.25">
      <c r="A3864" t="s">
        <v>7</v>
      </c>
      <c r="B3864" s="1">
        <v>44720.534722222219</v>
      </c>
      <c r="C3864">
        <v>148.37</v>
      </c>
      <c r="D3864">
        <v>148.37</v>
      </c>
      <c r="E3864">
        <v>148.37</v>
      </c>
      <c r="F3864">
        <v>148.32</v>
      </c>
      <c r="G3864">
        <v>599</v>
      </c>
    </row>
    <row r="3865" spans="1:7" x14ac:dyDescent="0.25">
      <c r="A3865" t="s">
        <v>7</v>
      </c>
      <c r="B3865" s="1">
        <v>44720.538194444445</v>
      </c>
      <c r="C3865">
        <v>148.38</v>
      </c>
      <c r="D3865">
        <v>148.36000000000001</v>
      </c>
      <c r="E3865">
        <v>148.38999999999999</v>
      </c>
      <c r="F3865">
        <v>148.32</v>
      </c>
      <c r="G3865">
        <v>521</v>
      </c>
    </row>
    <row r="3866" spans="1:7" x14ac:dyDescent="0.25">
      <c r="A3866" t="s">
        <v>7</v>
      </c>
      <c r="B3866" s="1">
        <v>44720.541666666664</v>
      </c>
      <c r="C3866">
        <v>148.32</v>
      </c>
      <c r="D3866">
        <v>148.15</v>
      </c>
      <c r="E3866">
        <v>148.32</v>
      </c>
      <c r="F3866">
        <v>148.15</v>
      </c>
      <c r="G3866">
        <v>2649</v>
      </c>
    </row>
    <row r="3867" spans="1:7" x14ac:dyDescent="0.25">
      <c r="A3867" t="s">
        <v>7</v>
      </c>
      <c r="B3867" s="1">
        <v>44720.545138888891</v>
      </c>
      <c r="C3867">
        <v>148.19</v>
      </c>
      <c r="D3867">
        <v>148.02000000000001</v>
      </c>
      <c r="E3867">
        <v>148.22</v>
      </c>
      <c r="F3867">
        <v>147.81</v>
      </c>
      <c r="G3867">
        <v>4279</v>
      </c>
    </row>
    <row r="3868" spans="1:7" x14ac:dyDescent="0.25">
      <c r="A3868" t="s">
        <v>7</v>
      </c>
      <c r="B3868" s="1">
        <v>44720.548611111109</v>
      </c>
      <c r="C3868">
        <v>148.04</v>
      </c>
      <c r="D3868">
        <v>147.91</v>
      </c>
      <c r="E3868">
        <v>148.06</v>
      </c>
      <c r="F3868">
        <v>147.91</v>
      </c>
      <c r="G3868">
        <v>477</v>
      </c>
    </row>
    <row r="3869" spans="1:7" x14ac:dyDescent="0.25">
      <c r="A3869" t="s">
        <v>7</v>
      </c>
      <c r="B3869" s="1">
        <v>44720.552083333336</v>
      </c>
      <c r="C3869">
        <v>147.96</v>
      </c>
      <c r="D3869">
        <v>147.91999999999999</v>
      </c>
      <c r="E3869">
        <v>148.04</v>
      </c>
      <c r="F3869">
        <v>147.91999999999999</v>
      </c>
      <c r="G3869">
        <v>247</v>
      </c>
    </row>
    <row r="3870" spans="1:7" x14ac:dyDescent="0.25">
      <c r="A3870" t="s">
        <v>7</v>
      </c>
      <c r="B3870" s="1">
        <v>44720.555555555555</v>
      </c>
      <c r="C3870">
        <v>147.91</v>
      </c>
      <c r="D3870">
        <v>147.93</v>
      </c>
      <c r="E3870">
        <v>147.93</v>
      </c>
      <c r="F3870">
        <v>147.91</v>
      </c>
      <c r="G3870">
        <v>472</v>
      </c>
    </row>
    <row r="3871" spans="1:7" x14ac:dyDescent="0.25">
      <c r="A3871" t="s">
        <v>7</v>
      </c>
      <c r="B3871" s="1">
        <v>44720.559027777781</v>
      </c>
      <c r="C3871">
        <v>147.97</v>
      </c>
      <c r="D3871">
        <v>147.94999999999999</v>
      </c>
      <c r="E3871">
        <v>147.99</v>
      </c>
      <c r="F3871">
        <v>147.91</v>
      </c>
      <c r="G3871">
        <v>1223</v>
      </c>
    </row>
    <row r="3872" spans="1:7" x14ac:dyDescent="0.25">
      <c r="A3872" t="s">
        <v>7</v>
      </c>
      <c r="B3872" s="1">
        <v>44720.5625</v>
      </c>
      <c r="C3872">
        <v>147.91999999999999</v>
      </c>
      <c r="D3872">
        <v>147.97</v>
      </c>
      <c r="E3872">
        <v>147.97</v>
      </c>
      <c r="F3872">
        <v>147.9</v>
      </c>
      <c r="G3872">
        <v>1320</v>
      </c>
    </row>
    <row r="3873" spans="1:7" x14ac:dyDescent="0.25">
      <c r="A3873" t="s">
        <v>7</v>
      </c>
      <c r="B3873" s="1">
        <v>44720.565972222219</v>
      </c>
      <c r="C3873">
        <v>147.96</v>
      </c>
      <c r="D3873">
        <v>148.06</v>
      </c>
      <c r="E3873">
        <v>148.06</v>
      </c>
      <c r="F3873">
        <v>147.91999999999999</v>
      </c>
      <c r="G3873">
        <v>1638</v>
      </c>
    </row>
    <row r="3874" spans="1:7" x14ac:dyDescent="0.25">
      <c r="A3874" t="s">
        <v>7</v>
      </c>
      <c r="B3874" s="1">
        <v>44720.569444444445</v>
      </c>
      <c r="C3874">
        <v>148.09</v>
      </c>
      <c r="D3874">
        <v>148.16999999999999</v>
      </c>
      <c r="E3874">
        <v>148.25</v>
      </c>
      <c r="F3874">
        <v>148.05000000000001</v>
      </c>
      <c r="G3874">
        <v>5883</v>
      </c>
    </row>
    <row r="3875" spans="1:7" x14ac:dyDescent="0.25">
      <c r="A3875" t="s">
        <v>7</v>
      </c>
      <c r="B3875" s="1">
        <v>44720.572916666664</v>
      </c>
      <c r="C3875">
        <v>148.11000000000001</v>
      </c>
      <c r="D3875">
        <v>148.25</v>
      </c>
      <c r="E3875">
        <v>148.25</v>
      </c>
      <c r="F3875">
        <v>148.11000000000001</v>
      </c>
      <c r="G3875">
        <v>1020</v>
      </c>
    </row>
    <row r="3876" spans="1:7" x14ac:dyDescent="0.25">
      <c r="A3876" t="s">
        <v>7</v>
      </c>
      <c r="B3876" s="1">
        <v>44720.576388888891</v>
      </c>
      <c r="C3876">
        <v>148.19999999999999</v>
      </c>
      <c r="D3876">
        <v>148.4</v>
      </c>
      <c r="E3876">
        <v>148.41</v>
      </c>
      <c r="F3876">
        <v>148.13999999999999</v>
      </c>
      <c r="G3876">
        <v>7372</v>
      </c>
    </row>
    <row r="3877" spans="1:7" x14ac:dyDescent="0.25">
      <c r="A3877" t="s">
        <v>7</v>
      </c>
      <c r="B3877" s="1">
        <v>44720.579861111109</v>
      </c>
      <c r="C3877">
        <v>148.35</v>
      </c>
      <c r="D3877">
        <v>148.35</v>
      </c>
      <c r="E3877">
        <v>148.44</v>
      </c>
      <c r="F3877">
        <v>148.34</v>
      </c>
      <c r="G3877">
        <v>530</v>
      </c>
    </row>
    <row r="3878" spans="1:7" x14ac:dyDescent="0.25">
      <c r="A3878" t="s">
        <v>7</v>
      </c>
      <c r="B3878" s="1">
        <v>44720.583333333336</v>
      </c>
      <c r="C3878">
        <v>148.35</v>
      </c>
      <c r="D3878">
        <v>148.33000000000001</v>
      </c>
      <c r="E3878">
        <v>148.36000000000001</v>
      </c>
      <c r="F3878">
        <v>148.25</v>
      </c>
      <c r="G3878">
        <v>5182</v>
      </c>
    </row>
    <row r="3879" spans="1:7" x14ac:dyDescent="0.25">
      <c r="A3879" t="s">
        <v>7</v>
      </c>
      <c r="B3879" s="1">
        <v>44720.586805555555</v>
      </c>
      <c r="C3879">
        <v>148.31</v>
      </c>
      <c r="D3879">
        <v>148.30000000000001</v>
      </c>
      <c r="E3879">
        <v>148.31</v>
      </c>
      <c r="F3879">
        <v>148.25</v>
      </c>
      <c r="G3879">
        <v>1484</v>
      </c>
    </row>
    <row r="3880" spans="1:7" x14ac:dyDescent="0.25">
      <c r="A3880" t="s">
        <v>7</v>
      </c>
      <c r="B3880" s="1">
        <v>44720.590277777781</v>
      </c>
      <c r="C3880">
        <v>148.32</v>
      </c>
      <c r="D3880">
        <v>148.38</v>
      </c>
      <c r="E3880">
        <v>148.43</v>
      </c>
      <c r="F3880">
        <v>148.31</v>
      </c>
      <c r="G3880">
        <v>10968</v>
      </c>
    </row>
    <row r="3881" spans="1:7" x14ac:dyDescent="0.25">
      <c r="A3881" t="s">
        <v>7</v>
      </c>
      <c r="B3881" s="1">
        <v>44720.59375</v>
      </c>
      <c r="C3881">
        <v>148.37</v>
      </c>
      <c r="D3881">
        <v>148.41</v>
      </c>
      <c r="E3881">
        <v>148.44999999999999</v>
      </c>
      <c r="F3881">
        <v>148.35</v>
      </c>
      <c r="G3881">
        <v>5799</v>
      </c>
    </row>
    <row r="3882" spans="1:7" x14ac:dyDescent="0.25">
      <c r="A3882" t="s">
        <v>7</v>
      </c>
      <c r="B3882" s="1">
        <v>44720.597222222219</v>
      </c>
      <c r="C3882">
        <v>148.4</v>
      </c>
      <c r="D3882">
        <v>148.31</v>
      </c>
      <c r="E3882">
        <v>148.41</v>
      </c>
      <c r="F3882">
        <v>148.31</v>
      </c>
      <c r="G3882">
        <v>4475</v>
      </c>
    </row>
    <row r="3883" spans="1:7" x14ac:dyDescent="0.25">
      <c r="A3883" t="s">
        <v>7</v>
      </c>
      <c r="B3883" s="1">
        <v>44720.600694444445</v>
      </c>
      <c r="C3883">
        <v>148.35</v>
      </c>
      <c r="D3883">
        <v>148.41999999999999</v>
      </c>
      <c r="E3883">
        <v>148.46</v>
      </c>
      <c r="F3883">
        <v>148.35</v>
      </c>
      <c r="G3883">
        <v>8176</v>
      </c>
    </row>
    <row r="3884" spans="1:7" x14ac:dyDescent="0.25">
      <c r="A3884" t="s">
        <v>7</v>
      </c>
      <c r="B3884" s="1">
        <v>44720.604166666664</v>
      </c>
      <c r="C3884">
        <v>148.41</v>
      </c>
      <c r="D3884">
        <v>148.69999999999999</v>
      </c>
      <c r="E3884">
        <v>148.80000000000001</v>
      </c>
      <c r="F3884">
        <v>148.38999999999999</v>
      </c>
      <c r="G3884">
        <v>20162</v>
      </c>
    </row>
    <row r="3885" spans="1:7" x14ac:dyDescent="0.25">
      <c r="A3885" t="s">
        <v>7</v>
      </c>
      <c r="B3885" s="1">
        <v>44720.607638888891</v>
      </c>
      <c r="C3885">
        <v>148.68</v>
      </c>
      <c r="D3885">
        <v>148.72999999999999</v>
      </c>
      <c r="E3885">
        <v>148.94</v>
      </c>
      <c r="F3885">
        <v>148.58000000000001</v>
      </c>
      <c r="G3885">
        <v>13070</v>
      </c>
    </row>
    <row r="3886" spans="1:7" x14ac:dyDescent="0.25">
      <c r="A3886" t="s">
        <v>7</v>
      </c>
      <c r="B3886" s="1">
        <v>44720.611111111109</v>
      </c>
      <c r="C3886">
        <v>148.76</v>
      </c>
      <c r="D3886">
        <v>148.6</v>
      </c>
      <c r="E3886">
        <v>148.78</v>
      </c>
      <c r="F3886">
        <v>148.5</v>
      </c>
      <c r="G3886">
        <v>12174</v>
      </c>
    </row>
    <row r="3887" spans="1:7" x14ac:dyDescent="0.25">
      <c r="A3887" t="s">
        <v>7</v>
      </c>
      <c r="B3887" s="1">
        <v>44720.614583333336</v>
      </c>
      <c r="C3887">
        <v>148.57</v>
      </c>
      <c r="D3887">
        <v>148.44999999999999</v>
      </c>
      <c r="E3887">
        <v>148.59</v>
      </c>
      <c r="F3887">
        <v>148.44</v>
      </c>
      <c r="G3887">
        <v>9034</v>
      </c>
    </row>
    <row r="3888" spans="1:7" x14ac:dyDescent="0.25">
      <c r="A3888" t="s">
        <v>7</v>
      </c>
      <c r="B3888" s="1">
        <v>44720.618055555555</v>
      </c>
      <c r="C3888">
        <v>148.44</v>
      </c>
      <c r="D3888">
        <v>148.36000000000001</v>
      </c>
      <c r="E3888">
        <v>148.47</v>
      </c>
      <c r="F3888">
        <v>148.36000000000001</v>
      </c>
      <c r="G3888">
        <v>8727</v>
      </c>
    </row>
    <row r="3889" spans="1:7" x14ac:dyDescent="0.25">
      <c r="A3889" t="s">
        <v>7</v>
      </c>
      <c r="B3889" s="1">
        <v>44720.621527777781</v>
      </c>
      <c r="C3889">
        <v>148.35</v>
      </c>
      <c r="D3889">
        <v>148.38999999999999</v>
      </c>
      <c r="E3889">
        <v>148.47999999999999</v>
      </c>
      <c r="F3889">
        <v>148.35</v>
      </c>
      <c r="G3889">
        <v>5090</v>
      </c>
    </row>
    <row r="3890" spans="1:7" x14ac:dyDescent="0.25">
      <c r="A3890" t="s">
        <v>7</v>
      </c>
      <c r="B3890" s="1">
        <v>44720.625</v>
      </c>
      <c r="C3890">
        <v>148.4</v>
      </c>
      <c r="D3890">
        <v>148.32</v>
      </c>
      <c r="E3890">
        <v>148.71</v>
      </c>
      <c r="F3890">
        <v>147.911</v>
      </c>
      <c r="G3890">
        <v>231913</v>
      </c>
    </row>
    <row r="3891" spans="1:7" x14ac:dyDescent="0.25">
      <c r="A3891" t="s">
        <v>7</v>
      </c>
      <c r="B3891" s="1">
        <v>44720.628472222219</v>
      </c>
      <c r="C3891">
        <v>148.285</v>
      </c>
      <c r="D3891">
        <v>148.4</v>
      </c>
      <c r="E3891">
        <v>148.71</v>
      </c>
      <c r="F3891">
        <v>148.25</v>
      </c>
      <c r="G3891">
        <v>3800</v>
      </c>
    </row>
    <row r="3892" spans="1:7" x14ac:dyDescent="0.25">
      <c r="A3892" t="s">
        <v>7</v>
      </c>
      <c r="B3892" s="1">
        <v>44720.631944444445</v>
      </c>
      <c r="C3892">
        <v>148.37</v>
      </c>
      <c r="D3892">
        <v>148.435</v>
      </c>
      <c r="E3892">
        <v>148.5</v>
      </c>
      <c r="F3892">
        <v>148.32</v>
      </c>
      <c r="G3892">
        <v>11231</v>
      </c>
    </row>
    <row r="3893" spans="1:7" x14ac:dyDescent="0.25">
      <c r="A3893" t="s">
        <v>7</v>
      </c>
      <c r="B3893" s="1">
        <v>44720.635416666664</v>
      </c>
      <c r="C3893">
        <v>148.44999999999999</v>
      </c>
      <c r="D3893">
        <v>148.38</v>
      </c>
      <c r="E3893">
        <v>148.44999999999999</v>
      </c>
      <c r="F3893">
        <v>148.25</v>
      </c>
      <c r="G3893">
        <v>9412</v>
      </c>
    </row>
    <row r="3894" spans="1:7" x14ac:dyDescent="0.25">
      <c r="A3894" t="s">
        <v>7</v>
      </c>
      <c r="B3894" s="1">
        <v>44720.638888888891</v>
      </c>
      <c r="C3894">
        <v>148.38999999999999</v>
      </c>
      <c r="D3894">
        <v>148.15</v>
      </c>
      <c r="E3894">
        <v>148.43</v>
      </c>
      <c r="F3894">
        <v>148.13</v>
      </c>
      <c r="G3894">
        <v>23253</v>
      </c>
    </row>
    <row r="3895" spans="1:7" x14ac:dyDescent="0.25">
      <c r="A3895" t="s">
        <v>7</v>
      </c>
      <c r="B3895" s="1">
        <v>44720.642361111109</v>
      </c>
      <c r="C3895">
        <v>148.13999999999999</v>
      </c>
      <c r="D3895">
        <v>148.16999999999999</v>
      </c>
      <c r="E3895">
        <v>148.22999999999999</v>
      </c>
      <c r="F3895">
        <v>148.05099999999999</v>
      </c>
      <c r="G3895">
        <v>22190</v>
      </c>
    </row>
    <row r="3896" spans="1:7" x14ac:dyDescent="0.25">
      <c r="A3896" t="s">
        <v>7</v>
      </c>
      <c r="B3896" s="1">
        <v>44720.645833333336</v>
      </c>
      <c r="C3896">
        <v>148.15</v>
      </c>
      <c r="D3896">
        <v>147.91999999999999</v>
      </c>
      <c r="E3896">
        <v>148.16999999999999</v>
      </c>
      <c r="F3896">
        <v>147.75</v>
      </c>
      <c r="G3896">
        <v>58493</v>
      </c>
    </row>
    <row r="3897" spans="1:7" x14ac:dyDescent="0.25">
      <c r="A3897" t="s">
        <v>7</v>
      </c>
      <c r="B3897" s="1">
        <v>44720.649305555555</v>
      </c>
      <c r="C3897">
        <v>147.93</v>
      </c>
      <c r="D3897">
        <v>148.09100000000001</v>
      </c>
      <c r="E3897">
        <v>148.12</v>
      </c>
      <c r="F3897">
        <v>147.86000000000001</v>
      </c>
      <c r="G3897">
        <v>29450</v>
      </c>
    </row>
    <row r="3898" spans="1:7" x14ac:dyDescent="0.25">
      <c r="A3898" t="s">
        <v>7</v>
      </c>
      <c r="B3898" s="1">
        <v>44720.652777777781</v>
      </c>
      <c r="C3898">
        <v>148.1</v>
      </c>
      <c r="D3898">
        <v>148.22</v>
      </c>
      <c r="E3898">
        <v>148.71</v>
      </c>
      <c r="F3898">
        <v>147.86000000000001</v>
      </c>
      <c r="G3898">
        <v>28222</v>
      </c>
    </row>
    <row r="3899" spans="1:7" x14ac:dyDescent="0.25">
      <c r="A3899" t="s">
        <v>7</v>
      </c>
      <c r="B3899" s="1">
        <v>44720.65625</v>
      </c>
      <c r="C3899">
        <v>148.21</v>
      </c>
      <c r="D3899">
        <v>148.24</v>
      </c>
      <c r="E3899">
        <v>148.27000000000001</v>
      </c>
      <c r="F3899">
        <v>148.06100000000001</v>
      </c>
      <c r="G3899">
        <v>14356</v>
      </c>
    </row>
    <row r="3900" spans="1:7" x14ac:dyDescent="0.25">
      <c r="A3900" t="s">
        <v>7</v>
      </c>
      <c r="B3900" s="1">
        <v>44720.659722222219</v>
      </c>
      <c r="C3900">
        <v>148.22</v>
      </c>
      <c r="D3900">
        <v>148.27000000000001</v>
      </c>
      <c r="E3900">
        <v>148.41</v>
      </c>
      <c r="F3900">
        <v>148.06</v>
      </c>
      <c r="G3900">
        <v>36709</v>
      </c>
    </row>
    <row r="3901" spans="1:7" x14ac:dyDescent="0.25">
      <c r="A3901" t="s">
        <v>7</v>
      </c>
      <c r="B3901" s="1">
        <v>44720.663194444445</v>
      </c>
      <c r="C3901">
        <v>148.22999999999999</v>
      </c>
      <c r="D3901">
        <v>148.25</v>
      </c>
      <c r="E3901">
        <v>148.38</v>
      </c>
      <c r="F3901">
        <v>148.16999999999999</v>
      </c>
      <c r="G3901">
        <v>27956</v>
      </c>
    </row>
    <row r="3902" spans="1:7" x14ac:dyDescent="0.25">
      <c r="A3902" t="s">
        <v>7</v>
      </c>
      <c r="B3902" s="1">
        <v>44720.666666666664</v>
      </c>
      <c r="C3902">
        <v>148.23500000000001</v>
      </c>
      <c r="D3902">
        <v>148.1</v>
      </c>
      <c r="E3902">
        <v>148.25</v>
      </c>
      <c r="F3902">
        <v>147.96</v>
      </c>
      <c r="G3902">
        <v>33836</v>
      </c>
    </row>
    <row r="3903" spans="1:7" x14ac:dyDescent="0.25">
      <c r="A3903" t="s">
        <v>7</v>
      </c>
      <c r="B3903" s="1">
        <v>44720.670138888891</v>
      </c>
      <c r="C3903">
        <v>148.12</v>
      </c>
      <c r="D3903">
        <v>148.27000000000001</v>
      </c>
      <c r="E3903">
        <v>148.29</v>
      </c>
      <c r="F3903">
        <v>148.08000000000001</v>
      </c>
      <c r="G3903">
        <v>23829</v>
      </c>
    </row>
    <row r="3904" spans="1:7" x14ac:dyDescent="0.25">
      <c r="A3904" t="s">
        <v>7</v>
      </c>
      <c r="B3904" s="1">
        <v>44720.673611111109</v>
      </c>
      <c r="C3904">
        <v>148.26</v>
      </c>
      <c r="D3904">
        <v>148.29</v>
      </c>
      <c r="E3904">
        <v>148.38</v>
      </c>
      <c r="F3904">
        <v>148.16</v>
      </c>
      <c r="G3904">
        <v>61150</v>
      </c>
    </row>
    <row r="3905" spans="1:7" x14ac:dyDescent="0.25">
      <c r="A3905" t="s">
        <v>7</v>
      </c>
      <c r="B3905" s="1">
        <v>44720.677083333336</v>
      </c>
      <c r="C3905">
        <v>148.31</v>
      </c>
      <c r="D3905">
        <v>148.15</v>
      </c>
      <c r="E3905">
        <v>148.31</v>
      </c>
      <c r="F3905">
        <v>148.12</v>
      </c>
      <c r="G3905">
        <v>33952</v>
      </c>
    </row>
    <row r="3906" spans="1:7" x14ac:dyDescent="0.25">
      <c r="A3906" t="s">
        <v>7</v>
      </c>
      <c r="B3906" s="1">
        <v>44720.680555555555</v>
      </c>
      <c r="C3906">
        <v>148.18</v>
      </c>
      <c r="D3906">
        <v>148.25</v>
      </c>
      <c r="E3906">
        <v>148.32</v>
      </c>
      <c r="F3906">
        <v>148.13999999999999</v>
      </c>
      <c r="G3906">
        <v>16081</v>
      </c>
    </row>
    <row r="3907" spans="1:7" x14ac:dyDescent="0.25">
      <c r="A3907" t="s">
        <v>7</v>
      </c>
      <c r="B3907" s="1">
        <v>44720.684027777781</v>
      </c>
      <c r="C3907">
        <v>148.44999999999999</v>
      </c>
      <c r="D3907">
        <v>148.5</v>
      </c>
      <c r="E3907">
        <v>148.68</v>
      </c>
      <c r="F3907">
        <v>148.22499999999999</v>
      </c>
      <c r="G3907">
        <v>49634</v>
      </c>
    </row>
    <row r="3908" spans="1:7" x14ac:dyDescent="0.25">
      <c r="A3908" t="s">
        <v>7</v>
      </c>
      <c r="B3908" s="1">
        <v>44720.6875</v>
      </c>
      <c r="C3908">
        <v>148.54</v>
      </c>
      <c r="D3908">
        <v>149.02000000000001</v>
      </c>
      <c r="E3908">
        <v>149.15</v>
      </c>
      <c r="F3908">
        <v>148.12</v>
      </c>
      <c r="G3908">
        <v>2835436</v>
      </c>
    </row>
    <row r="3909" spans="1:7" x14ac:dyDescent="0.25">
      <c r="A3909" t="s">
        <v>7</v>
      </c>
      <c r="B3909" s="1">
        <v>44720.690972222219</v>
      </c>
      <c r="C3909">
        <v>149.02000000000001</v>
      </c>
      <c r="D3909">
        <v>149.47</v>
      </c>
      <c r="E3909">
        <v>149.6</v>
      </c>
      <c r="F3909">
        <v>148.94</v>
      </c>
      <c r="G3909">
        <v>1818376</v>
      </c>
    </row>
    <row r="3910" spans="1:7" x14ac:dyDescent="0.25">
      <c r="A3910" t="s">
        <v>7</v>
      </c>
      <c r="B3910" s="1">
        <v>44720.694444444445</v>
      </c>
      <c r="C3910">
        <v>149.5</v>
      </c>
      <c r="D3910">
        <v>149.1</v>
      </c>
      <c r="E3910">
        <v>149.5</v>
      </c>
      <c r="F3910">
        <v>149.03</v>
      </c>
      <c r="G3910">
        <v>1083521</v>
      </c>
    </row>
    <row r="3911" spans="1:7" x14ac:dyDescent="0.25">
      <c r="A3911" t="s">
        <v>7</v>
      </c>
      <c r="B3911" s="1">
        <v>44720.697916666664</v>
      </c>
      <c r="C3911">
        <v>149.11000000000001</v>
      </c>
      <c r="D3911">
        <v>149.59</v>
      </c>
      <c r="E3911">
        <v>149.83000000000001</v>
      </c>
      <c r="F3911">
        <v>148.94999999999999</v>
      </c>
      <c r="G3911">
        <v>1394591</v>
      </c>
    </row>
    <row r="3912" spans="1:7" x14ac:dyDescent="0.25">
      <c r="A3912" t="s">
        <v>7</v>
      </c>
      <c r="B3912" s="1">
        <v>44720.701388888891</v>
      </c>
      <c r="C3912">
        <v>149.61000000000001</v>
      </c>
      <c r="D3912">
        <v>149.65</v>
      </c>
      <c r="E3912">
        <v>149.79</v>
      </c>
      <c r="F3912">
        <v>149.38999999999999</v>
      </c>
      <c r="G3912">
        <v>1130067</v>
      </c>
    </row>
    <row r="3913" spans="1:7" x14ac:dyDescent="0.25">
      <c r="A3913" t="s">
        <v>7</v>
      </c>
      <c r="B3913" s="1">
        <v>44720.704861111109</v>
      </c>
      <c r="C3913">
        <v>149.66499999999999</v>
      </c>
      <c r="D3913">
        <v>149.74</v>
      </c>
      <c r="E3913">
        <v>149.85599999999999</v>
      </c>
      <c r="F3913">
        <v>149.529</v>
      </c>
      <c r="G3913">
        <v>1322802</v>
      </c>
    </row>
    <row r="3914" spans="1:7" x14ac:dyDescent="0.25">
      <c r="A3914" t="s">
        <v>7</v>
      </c>
      <c r="B3914" s="1">
        <v>44720.708333333336</v>
      </c>
      <c r="C3914">
        <v>149.75</v>
      </c>
      <c r="D3914">
        <v>149.59</v>
      </c>
      <c r="E3914">
        <v>149.755</v>
      </c>
      <c r="F3914">
        <v>149.06</v>
      </c>
      <c r="G3914">
        <v>1058915</v>
      </c>
    </row>
    <row r="3915" spans="1:7" x14ac:dyDescent="0.25">
      <c r="A3915" t="s">
        <v>7</v>
      </c>
      <c r="B3915" s="1">
        <v>44720.711805555555</v>
      </c>
      <c r="C3915">
        <v>149.59</v>
      </c>
      <c r="D3915">
        <v>149.66499999999999</v>
      </c>
      <c r="E3915">
        <v>149.72</v>
      </c>
      <c r="F3915">
        <v>149.4</v>
      </c>
      <c r="G3915">
        <v>686133</v>
      </c>
    </row>
    <row r="3916" spans="1:7" x14ac:dyDescent="0.25">
      <c r="A3916" t="s">
        <v>7</v>
      </c>
      <c r="B3916" s="1">
        <v>44720.715277777781</v>
      </c>
      <c r="C3916">
        <v>149.661</v>
      </c>
      <c r="D3916">
        <v>148.78</v>
      </c>
      <c r="E3916">
        <v>149.661</v>
      </c>
      <c r="F3916">
        <v>148.72</v>
      </c>
      <c r="G3916">
        <v>958379</v>
      </c>
    </row>
    <row r="3917" spans="1:7" x14ac:dyDescent="0.25">
      <c r="A3917" t="s">
        <v>7</v>
      </c>
      <c r="B3917" s="1">
        <v>44720.71875</v>
      </c>
      <c r="C3917">
        <v>148.75200000000001</v>
      </c>
      <c r="D3917">
        <v>149.22</v>
      </c>
      <c r="E3917">
        <v>149.221</v>
      </c>
      <c r="F3917">
        <v>148.58000000000001</v>
      </c>
      <c r="G3917">
        <v>1043476</v>
      </c>
    </row>
    <row r="3918" spans="1:7" x14ac:dyDescent="0.25">
      <c r="A3918" t="s">
        <v>7</v>
      </c>
      <c r="B3918" s="1">
        <v>44720.722222222219</v>
      </c>
      <c r="C3918">
        <v>149.22999999999999</v>
      </c>
      <c r="D3918">
        <v>149.72499999999999</v>
      </c>
      <c r="E3918">
        <v>149.72999999999999</v>
      </c>
      <c r="F3918">
        <v>149.22999999999999</v>
      </c>
      <c r="G3918">
        <v>1000367</v>
      </c>
    </row>
    <row r="3919" spans="1:7" x14ac:dyDescent="0.25">
      <c r="A3919" t="s">
        <v>7</v>
      </c>
      <c r="B3919" s="1">
        <v>44720.725694444445</v>
      </c>
      <c r="C3919">
        <v>149.72999999999999</v>
      </c>
      <c r="D3919">
        <v>149.13</v>
      </c>
      <c r="E3919">
        <v>149.72999999999999</v>
      </c>
      <c r="F3919">
        <v>149.13</v>
      </c>
      <c r="G3919">
        <v>739564</v>
      </c>
    </row>
    <row r="3920" spans="1:7" x14ac:dyDescent="0.25">
      <c r="A3920" t="s">
        <v>7</v>
      </c>
      <c r="B3920" s="1">
        <v>44720.729166666664</v>
      </c>
      <c r="C3920">
        <v>149.15</v>
      </c>
      <c r="D3920">
        <v>149.32</v>
      </c>
      <c r="E3920">
        <v>149.49</v>
      </c>
      <c r="F3920">
        <v>149.06</v>
      </c>
      <c r="G3920">
        <v>713666</v>
      </c>
    </row>
    <row r="3921" spans="1:7" x14ac:dyDescent="0.25">
      <c r="A3921" t="s">
        <v>7</v>
      </c>
      <c r="B3921" s="1">
        <v>44720.732638888891</v>
      </c>
      <c r="C3921">
        <v>149.33000000000001</v>
      </c>
      <c r="D3921">
        <v>149.30500000000001</v>
      </c>
      <c r="E3921">
        <v>149.51</v>
      </c>
      <c r="F3921">
        <v>149.18</v>
      </c>
      <c r="G3921">
        <v>605064</v>
      </c>
    </row>
    <row r="3922" spans="1:7" x14ac:dyDescent="0.25">
      <c r="A3922" t="s">
        <v>7</v>
      </c>
      <c r="B3922" s="1">
        <v>44720.736111111109</v>
      </c>
      <c r="C3922">
        <v>149.30000000000001</v>
      </c>
      <c r="D3922">
        <v>149.03</v>
      </c>
      <c r="E3922">
        <v>149.47</v>
      </c>
      <c r="F3922">
        <v>148.72999999999999</v>
      </c>
      <c r="G3922">
        <v>779127</v>
      </c>
    </row>
    <row r="3923" spans="1:7" x14ac:dyDescent="0.25">
      <c r="A3923" t="s">
        <v>7</v>
      </c>
      <c r="B3923" s="1">
        <v>44720.739583333336</v>
      </c>
      <c r="C3923">
        <v>149.02000000000001</v>
      </c>
      <c r="D3923">
        <v>149.09</v>
      </c>
      <c r="E3923">
        <v>149.25</v>
      </c>
      <c r="F3923">
        <v>149.02000000000001</v>
      </c>
      <c r="G3923">
        <v>547668</v>
      </c>
    </row>
    <row r="3924" spans="1:7" x14ac:dyDescent="0.25">
      <c r="A3924" t="s">
        <v>7</v>
      </c>
      <c r="B3924" s="1">
        <v>44720.743055555555</v>
      </c>
      <c r="C3924">
        <v>149.11000000000001</v>
      </c>
      <c r="D3924">
        <v>149.19999999999999</v>
      </c>
      <c r="E3924">
        <v>149.25</v>
      </c>
      <c r="F3924">
        <v>148.97</v>
      </c>
      <c r="G3924">
        <v>522519</v>
      </c>
    </row>
    <row r="3925" spans="1:7" x14ac:dyDescent="0.25">
      <c r="A3925" t="s">
        <v>7</v>
      </c>
      <c r="B3925" s="1">
        <v>44720.746527777781</v>
      </c>
      <c r="C3925">
        <v>149.18</v>
      </c>
      <c r="D3925">
        <v>149</v>
      </c>
      <c r="E3925">
        <v>149.20500000000001</v>
      </c>
      <c r="F3925">
        <v>148.87</v>
      </c>
      <c r="G3925">
        <v>629704</v>
      </c>
    </row>
    <row r="3926" spans="1:7" x14ac:dyDescent="0.25">
      <c r="A3926" t="s">
        <v>7</v>
      </c>
      <c r="B3926" s="1">
        <v>44720.75</v>
      </c>
      <c r="C3926">
        <v>149.01</v>
      </c>
      <c r="D3926">
        <v>148.79</v>
      </c>
      <c r="E3926">
        <v>149.03</v>
      </c>
      <c r="F3926">
        <v>148.66999999999999</v>
      </c>
      <c r="G3926">
        <v>614479</v>
      </c>
    </row>
    <row r="3927" spans="1:7" x14ac:dyDescent="0.25">
      <c r="A3927" t="s">
        <v>7</v>
      </c>
      <c r="B3927" s="1">
        <v>44720.753472222219</v>
      </c>
      <c r="C3927">
        <v>148.785</v>
      </c>
      <c r="D3927">
        <v>148.935</v>
      </c>
      <c r="E3927">
        <v>149.03</v>
      </c>
      <c r="F3927">
        <v>148.75</v>
      </c>
      <c r="G3927">
        <v>567131</v>
      </c>
    </row>
    <row r="3928" spans="1:7" x14ac:dyDescent="0.25">
      <c r="A3928" t="s">
        <v>7</v>
      </c>
      <c r="B3928" s="1">
        <v>44720.756944444445</v>
      </c>
      <c r="C3928">
        <v>148.94</v>
      </c>
      <c r="D3928">
        <v>149.345</v>
      </c>
      <c r="E3928">
        <v>149.34800000000001</v>
      </c>
      <c r="F3928">
        <v>148.87</v>
      </c>
      <c r="G3928">
        <v>624002</v>
      </c>
    </row>
    <row r="3929" spans="1:7" x14ac:dyDescent="0.25">
      <c r="A3929" t="s">
        <v>7</v>
      </c>
      <c r="B3929" s="1">
        <v>44720.760416666664</v>
      </c>
      <c r="C3929">
        <v>149.37</v>
      </c>
      <c r="D3929">
        <v>149.59</v>
      </c>
      <c r="E3929">
        <v>149.64500000000001</v>
      </c>
      <c r="F3929">
        <v>149.27000000000001</v>
      </c>
      <c r="G3929">
        <v>694739</v>
      </c>
    </row>
    <row r="3930" spans="1:7" x14ac:dyDescent="0.25">
      <c r="A3930" t="s">
        <v>7</v>
      </c>
      <c r="B3930" s="1">
        <v>44720.763888888891</v>
      </c>
      <c r="C3930">
        <v>149.595</v>
      </c>
      <c r="D3930">
        <v>149.31</v>
      </c>
      <c r="E3930">
        <v>149.595</v>
      </c>
      <c r="F3930">
        <v>149.28</v>
      </c>
      <c r="G3930">
        <v>587396</v>
      </c>
    </row>
    <row r="3931" spans="1:7" x14ac:dyDescent="0.25">
      <c r="A3931" t="s">
        <v>7</v>
      </c>
      <c r="B3931" s="1">
        <v>44720.767361111109</v>
      </c>
      <c r="C3931">
        <v>149.30799999999999</v>
      </c>
      <c r="D3931">
        <v>149.36000000000001</v>
      </c>
      <c r="E3931">
        <v>149.41999999999999</v>
      </c>
      <c r="F3931">
        <v>149.30000000000001</v>
      </c>
      <c r="G3931">
        <v>341232</v>
      </c>
    </row>
    <row r="3932" spans="1:7" x14ac:dyDescent="0.25">
      <c r="A3932" t="s">
        <v>7</v>
      </c>
      <c r="B3932" s="1">
        <v>44720.770833333336</v>
      </c>
      <c r="C3932">
        <v>149.37</v>
      </c>
      <c r="D3932">
        <v>149.44</v>
      </c>
      <c r="E3932">
        <v>149.51</v>
      </c>
      <c r="F3932">
        <v>149.22499999999999</v>
      </c>
      <c r="G3932">
        <v>523336</v>
      </c>
    </row>
    <row r="3933" spans="1:7" x14ac:dyDescent="0.25">
      <c r="A3933" t="s">
        <v>7</v>
      </c>
      <c r="B3933" s="1">
        <v>44720.774305555555</v>
      </c>
      <c r="C3933">
        <v>149.46</v>
      </c>
      <c r="D3933">
        <v>149.435</v>
      </c>
      <c r="E3933">
        <v>149.52699999999999</v>
      </c>
      <c r="F3933">
        <v>149.38</v>
      </c>
      <c r="G3933">
        <v>318418</v>
      </c>
    </row>
    <row r="3934" spans="1:7" x14ac:dyDescent="0.25">
      <c r="A3934" t="s">
        <v>7</v>
      </c>
      <c r="B3934" s="1">
        <v>44720.777777777781</v>
      </c>
      <c r="C3934">
        <v>149.44</v>
      </c>
      <c r="D3934">
        <v>149.12</v>
      </c>
      <c r="E3934">
        <v>149.6</v>
      </c>
      <c r="F3934">
        <v>149.09</v>
      </c>
      <c r="G3934">
        <v>586431</v>
      </c>
    </row>
    <row r="3935" spans="1:7" x14ac:dyDescent="0.25">
      <c r="A3935" t="s">
        <v>7</v>
      </c>
      <c r="B3935" s="1">
        <v>44720.78125</v>
      </c>
      <c r="C3935">
        <v>149.15</v>
      </c>
      <c r="D3935">
        <v>149.21</v>
      </c>
      <c r="E3935">
        <v>149.35499999999999</v>
      </c>
      <c r="F3935">
        <v>149.15</v>
      </c>
      <c r="G3935">
        <v>383606</v>
      </c>
    </row>
    <row r="3936" spans="1:7" x14ac:dyDescent="0.25">
      <c r="A3936" t="s">
        <v>7</v>
      </c>
      <c r="B3936" s="1">
        <v>44720.784722222219</v>
      </c>
      <c r="C3936">
        <v>149.19</v>
      </c>
      <c r="D3936">
        <v>149.32</v>
      </c>
      <c r="E3936">
        <v>149.38</v>
      </c>
      <c r="F3936">
        <v>149.19</v>
      </c>
      <c r="G3936">
        <v>303176</v>
      </c>
    </row>
    <row r="3937" spans="1:7" x14ac:dyDescent="0.25">
      <c r="A3937" t="s">
        <v>7</v>
      </c>
      <c r="B3937" s="1">
        <v>44720.788194444445</v>
      </c>
      <c r="C3937">
        <v>149.30000000000001</v>
      </c>
      <c r="D3937">
        <v>149.06</v>
      </c>
      <c r="E3937">
        <v>149.35</v>
      </c>
      <c r="F3937">
        <v>149.06</v>
      </c>
      <c r="G3937">
        <v>370225</v>
      </c>
    </row>
    <row r="3938" spans="1:7" x14ac:dyDescent="0.25">
      <c r="A3938" t="s">
        <v>7</v>
      </c>
      <c r="B3938" s="1">
        <v>44720.791666666664</v>
      </c>
      <c r="C3938">
        <v>149.06800000000001</v>
      </c>
      <c r="D3938">
        <v>149.27000000000001</v>
      </c>
      <c r="E3938">
        <v>149.37</v>
      </c>
      <c r="F3938">
        <v>148.964</v>
      </c>
      <c r="G3938">
        <v>456470</v>
      </c>
    </row>
    <row r="3939" spans="1:7" x14ac:dyDescent="0.25">
      <c r="A3939" t="s">
        <v>7</v>
      </c>
      <c r="B3939" s="1">
        <v>44720.795138888891</v>
      </c>
      <c r="C3939">
        <v>149.285</v>
      </c>
      <c r="D3939">
        <v>149.178</v>
      </c>
      <c r="E3939">
        <v>149.30000000000001</v>
      </c>
      <c r="F3939">
        <v>148.999</v>
      </c>
      <c r="G3939">
        <v>394019</v>
      </c>
    </row>
    <row r="3940" spans="1:7" x14ac:dyDescent="0.25">
      <c r="A3940" t="s">
        <v>7</v>
      </c>
      <c r="B3940" s="1">
        <v>44720.798611111109</v>
      </c>
      <c r="C3940">
        <v>149.18</v>
      </c>
      <c r="D3940">
        <v>149.22999999999999</v>
      </c>
      <c r="E3940">
        <v>149.267</v>
      </c>
      <c r="F3940">
        <v>149.11500000000001</v>
      </c>
      <c r="G3940">
        <v>226939</v>
      </c>
    </row>
    <row r="3941" spans="1:7" x14ac:dyDescent="0.25">
      <c r="A3941" t="s">
        <v>7</v>
      </c>
      <c r="B3941" s="1">
        <v>44720.802083333336</v>
      </c>
      <c r="C3941">
        <v>149.24</v>
      </c>
      <c r="D3941">
        <v>149.15</v>
      </c>
      <c r="E3941">
        <v>149.24</v>
      </c>
      <c r="F3941">
        <v>149</v>
      </c>
      <c r="G3941">
        <v>326493</v>
      </c>
    </row>
    <row r="3942" spans="1:7" x14ac:dyDescent="0.25">
      <c r="A3942" t="s">
        <v>7</v>
      </c>
      <c r="B3942" s="1">
        <v>44720.805555555555</v>
      </c>
      <c r="C3942">
        <v>149.16</v>
      </c>
      <c r="D3942">
        <v>148.92500000000001</v>
      </c>
      <c r="E3942">
        <v>149.20500000000001</v>
      </c>
      <c r="F3942">
        <v>148.82</v>
      </c>
      <c r="G3942">
        <v>450560</v>
      </c>
    </row>
    <row r="3943" spans="1:7" x14ac:dyDescent="0.25">
      <c r="A3943" t="s">
        <v>7</v>
      </c>
      <c r="B3943" s="1">
        <v>44720.809027777781</v>
      </c>
      <c r="C3943">
        <v>148.91999999999999</v>
      </c>
      <c r="D3943">
        <v>148.80000000000001</v>
      </c>
      <c r="E3943">
        <v>148.94</v>
      </c>
      <c r="F3943">
        <v>148.56</v>
      </c>
      <c r="G3943">
        <v>522537</v>
      </c>
    </row>
    <row r="3944" spans="1:7" x14ac:dyDescent="0.25">
      <c r="A3944" t="s">
        <v>7</v>
      </c>
      <c r="B3944" s="1">
        <v>44720.8125</v>
      </c>
      <c r="C3944">
        <v>148.79</v>
      </c>
      <c r="D3944">
        <v>148.46799999999999</v>
      </c>
      <c r="E3944">
        <v>148.80000000000001</v>
      </c>
      <c r="F3944">
        <v>148.29</v>
      </c>
      <c r="G3944">
        <v>520681</v>
      </c>
    </row>
    <row r="3945" spans="1:7" x14ac:dyDescent="0.25">
      <c r="A3945" t="s">
        <v>7</v>
      </c>
      <c r="B3945" s="1">
        <v>44720.815972222219</v>
      </c>
      <c r="C3945">
        <v>148.46</v>
      </c>
      <c r="D3945">
        <v>148.07</v>
      </c>
      <c r="E3945">
        <v>148.47999999999999</v>
      </c>
      <c r="F3945">
        <v>148.05000000000001</v>
      </c>
      <c r="G3945">
        <v>438644</v>
      </c>
    </row>
    <row r="3946" spans="1:7" x14ac:dyDescent="0.25">
      <c r="A3946" t="s">
        <v>7</v>
      </c>
      <c r="B3946" s="1">
        <v>44720.819444444445</v>
      </c>
      <c r="C3946">
        <v>148.035</v>
      </c>
      <c r="D3946">
        <v>147.81800000000001</v>
      </c>
      <c r="E3946">
        <v>148.214</v>
      </c>
      <c r="F3946">
        <v>147.79</v>
      </c>
      <c r="G3946">
        <v>671616</v>
      </c>
    </row>
    <row r="3947" spans="1:7" x14ac:dyDescent="0.25">
      <c r="A3947" t="s">
        <v>7</v>
      </c>
      <c r="B3947" s="1">
        <v>44720.822916666664</v>
      </c>
      <c r="C3947">
        <v>147.82</v>
      </c>
      <c r="D3947">
        <v>148.08000000000001</v>
      </c>
      <c r="E3947">
        <v>148.11000000000001</v>
      </c>
      <c r="F3947">
        <v>147.75</v>
      </c>
      <c r="G3947">
        <v>570553</v>
      </c>
    </row>
    <row r="3948" spans="1:7" x14ac:dyDescent="0.25">
      <c r="A3948" t="s">
        <v>7</v>
      </c>
      <c r="B3948" s="1">
        <v>44720.826388888891</v>
      </c>
      <c r="C3948">
        <v>148.06</v>
      </c>
      <c r="D3948">
        <v>148.02500000000001</v>
      </c>
      <c r="E3948">
        <v>148.13499999999999</v>
      </c>
      <c r="F3948">
        <v>147.99100000000001</v>
      </c>
      <c r="G3948">
        <v>348793</v>
      </c>
    </row>
    <row r="3949" spans="1:7" x14ac:dyDescent="0.25">
      <c r="A3949" t="s">
        <v>7</v>
      </c>
      <c r="B3949" s="1">
        <v>44720.829861111109</v>
      </c>
      <c r="C3949">
        <v>148.02000000000001</v>
      </c>
      <c r="D3949">
        <v>148.22999999999999</v>
      </c>
      <c r="E3949">
        <v>148.256</v>
      </c>
      <c r="F3949">
        <v>147.971</v>
      </c>
      <c r="G3949">
        <v>347645</v>
      </c>
    </row>
    <row r="3950" spans="1:7" x14ac:dyDescent="0.25">
      <c r="A3950" t="s">
        <v>7</v>
      </c>
      <c r="B3950" s="1">
        <v>44720.833333333336</v>
      </c>
      <c r="C3950">
        <v>148.21</v>
      </c>
      <c r="D3950">
        <v>148.023</v>
      </c>
      <c r="E3950">
        <v>148.24</v>
      </c>
      <c r="F3950">
        <v>147.91900000000001</v>
      </c>
      <c r="G3950">
        <v>427670</v>
      </c>
    </row>
    <row r="3951" spans="1:7" x14ac:dyDescent="0.25">
      <c r="A3951" t="s">
        <v>7</v>
      </c>
      <c r="B3951" s="1">
        <v>44720.836805555555</v>
      </c>
      <c r="C3951">
        <v>148.02000000000001</v>
      </c>
      <c r="D3951">
        <v>148.137</v>
      </c>
      <c r="E3951">
        <v>148.19</v>
      </c>
      <c r="F3951">
        <v>148</v>
      </c>
      <c r="G3951">
        <v>259772</v>
      </c>
    </row>
    <row r="3952" spans="1:7" x14ac:dyDescent="0.25">
      <c r="A3952" t="s">
        <v>7</v>
      </c>
      <c r="B3952" s="1">
        <v>44720.840277777781</v>
      </c>
      <c r="C3952">
        <v>148.13300000000001</v>
      </c>
      <c r="D3952">
        <v>148.07</v>
      </c>
      <c r="E3952">
        <v>148.19</v>
      </c>
      <c r="F3952">
        <v>147.93</v>
      </c>
      <c r="G3952">
        <v>348402</v>
      </c>
    </row>
    <row r="3953" spans="1:7" x14ac:dyDescent="0.25">
      <c r="A3953" t="s">
        <v>7</v>
      </c>
      <c r="B3953" s="1">
        <v>44720.84375</v>
      </c>
      <c r="C3953">
        <v>148.09</v>
      </c>
      <c r="D3953">
        <v>148.15</v>
      </c>
      <c r="E3953">
        <v>148.196</v>
      </c>
      <c r="F3953">
        <v>147.87</v>
      </c>
      <c r="G3953">
        <v>468718</v>
      </c>
    </row>
    <row r="3954" spans="1:7" x14ac:dyDescent="0.25">
      <c r="A3954" t="s">
        <v>7</v>
      </c>
      <c r="B3954" s="1">
        <v>44720.847222222219</v>
      </c>
      <c r="C3954">
        <v>148.13999999999999</v>
      </c>
      <c r="D3954">
        <v>148.05000000000001</v>
      </c>
      <c r="E3954">
        <v>148.16999999999999</v>
      </c>
      <c r="F3954">
        <v>148</v>
      </c>
      <c r="G3954">
        <v>371756</v>
      </c>
    </row>
    <row r="3955" spans="1:7" x14ac:dyDescent="0.25">
      <c r="A3955" t="s">
        <v>7</v>
      </c>
      <c r="B3955" s="1">
        <v>44720.850694444445</v>
      </c>
      <c r="C3955">
        <v>148.07</v>
      </c>
      <c r="D3955">
        <v>147.85</v>
      </c>
      <c r="E3955">
        <v>148.10900000000001</v>
      </c>
      <c r="F3955">
        <v>147.85</v>
      </c>
      <c r="G3955">
        <v>324504</v>
      </c>
    </row>
    <row r="3956" spans="1:7" x14ac:dyDescent="0.25">
      <c r="A3956" t="s">
        <v>7</v>
      </c>
      <c r="B3956" s="1">
        <v>44720.854166666664</v>
      </c>
      <c r="C3956">
        <v>147.84</v>
      </c>
      <c r="D3956">
        <v>147.69</v>
      </c>
      <c r="E3956">
        <v>147.88</v>
      </c>
      <c r="F3956">
        <v>147.54</v>
      </c>
      <c r="G3956">
        <v>503036</v>
      </c>
    </row>
    <row r="3957" spans="1:7" x14ac:dyDescent="0.25">
      <c r="A3957" t="s">
        <v>7</v>
      </c>
      <c r="B3957" s="1">
        <v>44720.857638888891</v>
      </c>
      <c r="C3957">
        <v>147.69499999999999</v>
      </c>
      <c r="D3957">
        <v>147.52000000000001</v>
      </c>
      <c r="E3957">
        <v>147.70500000000001</v>
      </c>
      <c r="F3957">
        <v>147.47</v>
      </c>
      <c r="G3957">
        <v>420140</v>
      </c>
    </row>
    <row r="3958" spans="1:7" x14ac:dyDescent="0.25">
      <c r="A3958" t="s">
        <v>7</v>
      </c>
      <c r="B3958" s="1">
        <v>44720.861111111109</v>
      </c>
      <c r="C3958">
        <v>147.5</v>
      </c>
      <c r="D3958">
        <v>147.91</v>
      </c>
      <c r="E3958">
        <v>147.94</v>
      </c>
      <c r="F3958">
        <v>147.5</v>
      </c>
      <c r="G3958">
        <v>501032</v>
      </c>
    </row>
    <row r="3959" spans="1:7" x14ac:dyDescent="0.25">
      <c r="A3959" t="s">
        <v>7</v>
      </c>
      <c r="B3959" s="1">
        <v>44720.864583333336</v>
      </c>
      <c r="C3959">
        <v>147.9</v>
      </c>
      <c r="D3959">
        <v>148.11000000000001</v>
      </c>
      <c r="E3959">
        <v>148.16</v>
      </c>
      <c r="F3959">
        <v>147.87</v>
      </c>
      <c r="G3959">
        <v>452848</v>
      </c>
    </row>
    <row r="3960" spans="1:7" x14ac:dyDescent="0.25">
      <c r="A3960" t="s">
        <v>7</v>
      </c>
      <c r="B3960" s="1">
        <v>44720.868055555555</v>
      </c>
      <c r="C3960">
        <v>148.12</v>
      </c>
      <c r="D3960">
        <v>148.16499999999999</v>
      </c>
      <c r="E3960">
        <v>148.20500000000001</v>
      </c>
      <c r="F3960">
        <v>147.96</v>
      </c>
      <c r="G3960">
        <v>416859</v>
      </c>
    </row>
    <row r="3961" spans="1:7" x14ac:dyDescent="0.25">
      <c r="A3961" t="s">
        <v>7</v>
      </c>
      <c r="B3961" s="1">
        <v>44720.871527777781</v>
      </c>
      <c r="C3961">
        <v>148.16999999999999</v>
      </c>
      <c r="D3961">
        <v>148.25399999999999</v>
      </c>
      <c r="E3961">
        <v>148.38</v>
      </c>
      <c r="F3961">
        <v>148.11000000000001</v>
      </c>
      <c r="G3961">
        <v>470393</v>
      </c>
    </row>
    <row r="3962" spans="1:7" x14ac:dyDescent="0.25">
      <c r="A3962" t="s">
        <v>7</v>
      </c>
      <c r="B3962" s="1">
        <v>44720.875</v>
      </c>
      <c r="C3962">
        <v>148.27000000000001</v>
      </c>
      <c r="D3962">
        <v>148.29</v>
      </c>
      <c r="E3962">
        <v>148.42500000000001</v>
      </c>
      <c r="F3962">
        <v>148.21199999999999</v>
      </c>
      <c r="G3962">
        <v>438582</v>
      </c>
    </row>
    <row r="3963" spans="1:7" x14ac:dyDescent="0.25">
      <c r="A3963" t="s">
        <v>7</v>
      </c>
      <c r="B3963" s="1">
        <v>44720.878472222219</v>
      </c>
      <c r="C3963">
        <v>148.285</v>
      </c>
      <c r="D3963">
        <v>148.25</v>
      </c>
      <c r="E3963">
        <v>148.315</v>
      </c>
      <c r="F3963">
        <v>148.12</v>
      </c>
      <c r="G3963">
        <v>380635</v>
      </c>
    </row>
    <row r="3964" spans="1:7" x14ac:dyDescent="0.25">
      <c r="A3964" t="s">
        <v>7</v>
      </c>
      <c r="B3964" s="1">
        <v>44720.881944444445</v>
      </c>
      <c r="C3964">
        <v>148.24</v>
      </c>
      <c r="D3964">
        <v>148.21700000000001</v>
      </c>
      <c r="E3964">
        <v>148.33000000000001</v>
      </c>
      <c r="F3964">
        <v>148.06</v>
      </c>
      <c r="G3964">
        <v>444910</v>
      </c>
    </row>
    <row r="3965" spans="1:7" x14ac:dyDescent="0.25">
      <c r="A3965" t="s">
        <v>7</v>
      </c>
      <c r="B3965" s="1">
        <v>44720.885416666664</v>
      </c>
      <c r="C3965">
        <v>148.22</v>
      </c>
      <c r="D3965">
        <v>148.06</v>
      </c>
      <c r="E3965">
        <v>148.28800000000001</v>
      </c>
      <c r="F3965">
        <v>148</v>
      </c>
      <c r="G3965">
        <v>389401</v>
      </c>
    </row>
    <row r="3966" spans="1:7" x14ac:dyDescent="0.25">
      <c r="A3966" t="s">
        <v>7</v>
      </c>
      <c r="B3966" s="1">
        <v>44720.888888888891</v>
      </c>
      <c r="C3966">
        <v>148.05000000000001</v>
      </c>
      <c r="D3966">
        <v>148.1</v>
      </c>
      <c r="E3966">
        <v>148.18</v>
      </c>
      <c r="F3966">
        <v>147.93</v>
      </c>
      <c r="G3966">
        <v>390872</v>
      </c>
    </row>
    <row r="3967" spans="1:7" x14ac:dyDescent="0.25">
      <c r="A3967" t="s">
        <v>7</v>
      </c>
      <c r="B3967" s="1">
        <v>44720.892361111109</v>
      </c>
      <c r="C3967">
        <v>148.09</v>
      </c>
      <c r="D3967">
        <v>147.85</v>
      </c>
      <c r="E3967">
        <v>148.16</v>
      </c>
      <c r="F3967">
        <v>147.66</v>
      </c>
      <c r="G3967">
        <v>489305</v>
      </c>
    </row>
    <row r="3968" spans="1:7" x14ac:dyDescent="0.25">
      <c r="A3968" t="s">
        <v>7</v>
      </c>
      <c r="B3968" s="1">
        <v>44720.895833333336</v>
      </c>
      <c r="C3968">
        <v>147.83000000000001</v>
      </c>
      <c r="D3968">
        <v>147.74</v>
      </c>
      <c r="E3968">
        <v>148.02000000000001</v>
      </c>
      <c r="F3968">
        <v>147.72</v>
      </c>
      <c r="G3968">
        <v>394769</v>
      </c>
    </row>
    <row r="3969" spans="1:7" x14ac:dyDescent="0.25">
      <c r="A3969" t="s">
        <v>7</v>
      </c>
      <c r="B3969" s="1">
        <v>44720.899305555555</v>
      </c>
      <c r="C3969">
        <v>147.72</v>
      </c>
      <c r="D3969">
        <v>147.655</v>
      </c>
      <c r="E3969">
        <v>147.77199999999999</v>
      </c>
      <c r="F3969">
        <v>147.57</v>
      </c>
      <c r="G3969">
        <v>474682</v>
      </c>
    </row>
    <row r="3970" spans="1:7" x14ac:dyDescent="0.25">
      <c r="A3970" t="s">
        <v>7</v>
      </c>
      <c r="B3970" s="1">
        <v>44720.902777777781</v>
      </c>
      <c r="C3970">
        <v>147.68</v>
      </c>
      <c r="D3970">
        <v>147.96</v>
      </c>
      <c r="E3970">
        <v>147.99</v>
      </c>
      <c r="F3970">
        <v>147.655</v>
      </c>
      <c r="G3970">
        <v>441269</v>
      </c>
    </row>
    <row r="3971" spans="1:7" x14ac:dyDescent="0.25">
      <c r="A3971" t="s">
        <v>7</v>
      </c>
      <c r="B3971" s="1">
        <v>44720.90625</v>
      </c>
      <c r="C3971">
        <v>147.94999999999999</v>
      </c>
      <c r="D3971">
        <v>147.97</v>
      </c>
      <c r="E3971">
        <v>148.13</v>
      </c>
      <c r="F3971">
        <v>147.905</v>
      </c>
      <c r="G3971">
        <v>381787</v>
      </c>
    </row>
    <row r="3972" spans="1:7" x14ac:dyDescent="0.25">
      <c r="A3972" t="s">
        <v>7</v>
      </c>
      <c r="B3972" s="1">
        <v>44720.909722222219</v>
      </c>
      <c r="C3972">
        <v>147.97999999999999</v>
      </c>
      <c r="D3972">
        <v>147.845</v>
      </c>
      <c r="E3972">
        <v>148.02000000000001</v>
      </c>
      <c r="F3972">
        <v>147.84</v>
      </c>
      <c r="G3972">
        <v>361699</v>
      </c>
    </row>
    <row r="3973" spans="1:7" x14ac:dyDescent="0.25">
      <c r="A3973" t="s">
        <v>7</v>
      </c>
      <c r="B3973" s="1">
        <v>44720.913194444445</v>
      </c>
      <c r="C3973">
        <v>147.83500000000001</v>
      </c>
      <c r="D3973">
        <v>147.87100000000001</v>
      </c>
      <c r="E3973">
        <v>147.94</v>
      </c>
      <c r="F3973">
        <v>147.76</v>
      </c>
      <c r="G3973">
        <v>309629</v>
      </c>
    </row>
    <row r="3974" spans="1:7" x14ac:dyDescent="0.25">
      <c r="A3974" t="s">
        <v>7</v>
      </c>
      <c r="B3974" s="1">
        <v>44720.916666666664</v>
      </c>
      <c r="C3974">
        <v>147.875</v>
      </c>
      <c r="D3974">
        <v>147.76499999999999</v>
      </c>
      <c r="E3974">
        <v>147.88</v>
      </c>
      <c r="F3974">
        <v>147.63</v>
      </c>
      <c r="G3974">
        <v>408096</v>
      </c>
    </row>
    <row r="3975" spans="1:7" x14ac:dyDescent="0.25">
      <c r="A3975" t="s">
        <v>7</v>
      </c>
      <c r="B3975" s="1">
        <v>44720.920138888891</v>
      </c>
      <c r="C3975">
        <v>147.76</v>
      </c>
      <c r="D3975">
        <v>147.77000000000001</v>
      </c>
      <c r="E3975">
        <v>147.88</v>
      </c>
      <c r="F3975">
        <v>147.57</v>
      </c>
      <c r="G3975">
        <v>498538</v>
      </c>
    </row>
    <row r="3976" spans="1:7" x14ac:dyDescent="0.25">
      <c r="A3976" t="s">
        <v>7</v>
      </c>
      <c r="B3976" s="1">
        <v>44720.923611111109</v>
      </c>
      <c r="C3976">
        <v>147.77099999999999</v>
      </c>
      <c r="D3976">
        <v>148.05500000000001</v>
      </c>
      <c r="E3976">
        <v>148.08000000000001</v>
      </c>
      <c r="F3976">
        <v>147.75</v>
      </c>
      <c r="G3976">
        <v>443040</v>
      </c>
    </row>
    <row r="3977" spans="1:7" x14ac:dyDescent="0.25">
      <c r="A3977" t="s">
        <v>7</v>
      </c>
      <c r="B3977" s="1">
        <v>44720.927083333336</v>
      </c>
      <c r="C3977">
        <v>148.06</v>
      </c>
      <c r="D3977">
        <v>148.018</v>
      </c>
      <c r="E3977">
        <v>148.15</v>
      </c>
      <c r="F3977">
        <v>147.91999999999999</v>
      </c>
      <c r="G3977">
        <v>516858</v>
      </c>
    </row>
    <row r="3978" spans="1:7" x14ac:dyDescent="0.25">
      <c r="A3978" t="s">
        <v>7</v>
      </c>
      <c r="B3978" s="1">
        <v>44720.930555555555</v>
      </c>
      <c r="C3978">
        <v>148.02099999999999</v>
      </c>
      <c r="D3978">
        <v>148.292</v>
      </c>
      <c r="E3978">
        <v>148.35</v>
      </c>
      <c r="F3978">
        <v>147.99</v>
      </c>
      <c r="G3978">
        <v>580571</v>
      </c>
    </row>
    <row r="3979" spans="1:7" x14ac:dyDescent="0.25">
      <c r="A3979" t="s">
        <v>7</v>
      </c>
      <c r="B3979" s="1">
        <v>44720.934027777781</v>
      </c>
      <c r="C3979">
        <v>148.29</v>
      </c>
      <c r="D3979">
        <v>148.22999999999999</v>
      </c>
      <c r="E3979">
        <v>148.38499999999999</v>
      </c>
      <c r="F3979">
        <v>148.21</v>
      </c>
      <c r="G3979">
        <v>413471</v>
      </c>
    </row>
    <row r="3980" spans="1:7" x14ac:dyDescent="0.25">
      <c r="A3980" t="s">
        <v>7</v>
      </c>
      <c r="B3980" s="1">
        <v>44720.9375</v>
      </c>
      <c r="C3980">
        <v>148.23500000000001</v>
      </c>
      <c r="D3980">
        <v>148.29</v>
      </c>
      <c r="E3980">
        <v>148.44999999999999</v>
      </c>
      <c r="F3980">
        <v>148.12</v>
      </c>
      <c r="G3980">
        <v>589398</v>
      </c>
    </row>
    <row r="3981" spans="1:7" x14ac:dyDescent="0.25">
      <c r="A3981" t="s">
        <v>7</v>
      </c>
      <c r="B3981" s="1">
        <v>44720.940972222219</v>
      </c>
      <c r="C3981">
        <v>148.27000000000001</v>
      </c>
      <c r="D3981">
        <v>148.22999999999999</v>
      </c>
      <c r="E3981">
        <v>148.35</v>
      </c>
      <c r="F3981">
        <v>148.21</v>
      </c>
      <c r="G3981">
        <v>388629</v>
      </c>
    </row>
    <row r="3982" spans="1:7" x14ac:dyDescent="0.25">
      <c r="A3982" t="s">
        <v>7</v>
      </c>
      <c r="B3982" s="1">
        <v>44720.944444444445</v>
      </c>
      <c r="C3982">
        <v>148.22499999999999</v>
      </c>
      <c r="D3982">
        <v>148.09899999999999</v>
      </c>
      <c r="E3982">
        <v>148.28</v>
      </c>
      <c r="F3982">
        <v>148.053</v>
      </c>
      <c r="G3982">
        <v>446213</v>
      </c>
    </row>
    <row r="3983" spans="1:7" x14ac:dyDescent="0.25">
      <c r="A3983" t="s">
        <v>7</v>
      </c>
      <c r="B3983" s="1">
        <v>44720.947916666664</v>
      </c>
      <c r="C3983">
        <v>148.11000000000001</v>
      </c>
      <c r="D3983">
        <v>147.85</v>
      </c>
      <c r="E3983">
        <v>148.11000000000001</v>
      </c>
      <c r="F3983">
        <v>147.79</v>
      </c>
      <c r="G3983">
        <v>721709</v>
      </c>
    </row>
    <row r="3984" spans="1:7" x14ac:dyDescent="0.25">
      <c r="A3984" t="s">
        <v>7</v>
      </c>
      <c r="B3984" s="1">
        <v>44720.951388888891</v>
      </c>
      <c r="C3984">
        <v>148</v>
      </c>
      <c r="D3984">
        <v>147.815</v>
      </c>
      <c r="E3984">
        <v>148</v>
      </c>
      <c r="F3984">
        <v>147.65</v>
      </c>
      <c r="G3984">
        <v>1038620</v>
      </c>
    </row>
    <row r="3985" spans="1:7" x14ac:dyDescent="0.25">
      <c r="A3985" t="s">
        <v>7</v>
      </c>
      <c r="B3985" s="1">
        <v>44720.954861111109</v>
      </c>
      <c r="C3985">
        <v>147.83000000000001</v>
      </c>
      <c r="D3985">
        <v>148</v>
      </c>
      <c r="E3985">
        <v>148.02000000000001</v>
      </c>
      <c r="F3985">
        <v>147.72</v>
      </c>
      <c r="G3985">
        <v>1688464</v>
      </c>
    </row>
    <row r="3986" spans="1:7" x14ac:dyDescent="0.25">
      <c r="A3986" t="s">
        <v>7</v>
      </c>
      <c r="B3986" s="1">
        <v>44720.958333333336</v>
      </c>
      <c r="C3986">
        <v>147.96</v>
      </c>
      <c r="D3986">
        <v>147.91</v>
      </c>
      <c r="E3986">
        <v>148.16</v>
      </c>
      <c r="F3986">
        <v>147.78</v>
      </c>
      <c r="G3986">
        <v>4925619</v>
      </c>
    </row>
    <row r="3987" spans="1:7" x14ac:dyDescent="0.25">
      <c r="A3987" t="s">
        <v>7</v>
      </c>
      <c r="B3987" s="1">
        <v>44720.961805555555</v>
      </c>
      <c r="C3987">
        <v>147.9</v>
      </c>
      <c r="D3987">
        <v>147.94999999999999</v>
      </c>
      <c r="E3987">
        <v>148.81</v>
      </c>
      <c r="F3987">
        <v>146.33500000000001</v>
      </c>
      <c r="G3987">
        <v>132329</v>
      </c>
    </row>
    <row r="3988" spans="1:7" x14ac:dyDescent="0.25">
      <c r="A3988" t="s">
        <v>7</v>
      </c>
      <c r="B3988" s="1">
        <v>44720.965277777781</v>
      </c>
      <c r="C3988">
        <v>147.91</v>
      </c>
      <c r="D3988">
        <v>148.03</v>
      </c>
      <c r="E3988">
        <v>148.494</v>
      </c>
      <c r="F3988">
        <v>147.88499999999999</v>
      </c>
      <c r="G3988">
        <v>87502</v>
      </c>
    </row>
    <row r="3989" spans="1:7" x14ac:dyDescent="0.25">
      <c r="A3989" t="s">
        <v>7</v>
      </c>
      <c r="B3989" s="1">
        <v>44720.96875</v>
      </c>
      <c r="C3989">
        <v>148.04</v>
      </c>
      <c r="D3989">
        <v>147.94</v>
      </c>
      <c r="E3989">
        <v>148.71100000000001</v>
      </c>
      <c r="F3989">
        <v>147.85</v>
      </c>
      <c r="G3989">
        <v>3768</v>
      </c>
    </row>
    <row r="3990" spans="1:7" x14ac:dyDescent="0.25">
      <c r="A3990" t="s">
        <v>7</v>
      </c>
      <c r="B3990" s="1">
        <v>44720.972222222219</v>
      </c>
      <c r="C3990">
        <v>147.91</v>
      </c>
      <c r="D3990">
        <v>147.93</v>
      </c>
      <c r="E3990">
        <v>147.96</v>
      </c>
      <c r="F3990">
        <v>147.83000000000001</v>
      </c>
      <c r="G3990">
        <v>4090</v>
      </c>
    </row>
    <row r="3991" spans="1:7" x14ac:dyDescent="0.25">
      <c r="A3991" t="s">
        <v>7</v>
      </c>
      <c r="B3991" s="1">
        <v>44720.975694444445</v>
      </c>
      <c r="C3991">
        <v>147.91999999999999</v>
      </c>
      <c r="D3991">
        <v>147.94</v>
      </c>
      <c r="E3991">
        <v>147.94999999999999</v>
      </c>
      <c r="F3991">
        <v>147.9</v>
      </c>
      <c r="G3991">
        <v>2411</v>
      </c>
    </row>
    <row r="3992" spans="1:7" x14ac:dyDescent="0.25">
      <c r="A3992" t="s">
        <v>7</v>
      </c>
      <c r="B3992" s="1">
        <v>44720.979166666664</v>
      </c>
      <c r="C3992">
        <v>147.92500000000001</v>
      </c>
      <c r="D3992">
        <v>147.96</v>
      </c>
      <c r="E3992">
        <v>148</v>
      </c>
      <c r="F3992">
        <v>147.91</v>
      </c>
      <c r="G3992">
        <v>6531</v>
      </c>
    </row>
    <row r="3993" spans="1:7" x14ac:dyDescent="0.25">
      <c r="A3993" t="s">
        <v>7</v>
      </c>
      <c r="B3993" s="1">
        <v>44720.982638888891</v>
      </c>
      <c r="C3993">
        <v>147.94</v>
      </c>
      <c r="D3993">
        <v>147.9</v>
      </c>
      <c r="E3993">
        <v>147.97999999999999</v>
      </c>
      <c r="F3993">
        <v>147.9</v>
      </c>
      <c r="G3993">
        <v>129157</v>
      </c>
    </row>
    <row r="3994" spans="1:7" x14ac:dyDescent="0.25">
      <c r="A3994" t="s">
        <v>7</v>
      </c>
      <c r="B3994" s="1">
        <v>44720.986111111109</v>
      </c>
      <c r="C3994">
        <v>147.93</v>
      </c>
      <c r="D3994">
        <v>147.91999999999999</v>
      </c>
      <c r="E3994">
        <v>147.94</v>
      </c>
      <c r="F3994">
        <v>147.86000000000001</v>
      </c>
      <c r="G3994">
        <v>4292</v>
      </c>
    </row>
    <row r="3995" spans="1:7" x14ac:dyDescent="0.25">
      <c r="A3995" t="s">
        <v>7</v>
      </c>
      <c r="B3995" s="1">
        <v>44720.989583333336</v>
      </c>
      <c r="C3995">
        <v>147.88</v>
      </c>
      <c r="D3995">
        <v>147.91</v>
      </c>
      <c r="E3995">
        <v>147.94</v>
      </c>
      <c r="F3995">
        <v>147.85</v>
      </c>
      <c r="G3995">
        <v>2838</v>
      </c>
    </row>
    <row r="3996" spans="1:7" x14ac:dyDescent="0.25">
      <c r="A3996" t="s">
        <v>7</v>
      </c>
      <c r="B3996" s="1">
        <v>44720.993055555555</v>
      </c>
      <c r="C3996">
        <v>147.91499999999999</v>
      </c>
      <c r="D3996">
        <v>147.94</v>
      </c>
      <c r="E3996">
        <v>147.96</v>
      </c>
      <c r="F3996">
        <v>147.86000000000001</v>
      </c>
      <c r="G3996">
        <v>1631</v>
      </c>
    </row>
    <row r="3997" spans="1:7" x14ac:dyDescent="0.25">
      <c r="A3997" t="s">
        <v>7</v>
      </c>
      <c r="B3997" s="1">
        <v>44720.996527777781</v>
      </c>
      <c r="C3997">
        <v>147.93</v>
      </c>
      <c r="D3997">
        <v>147.91999999999999</v>
      </c>
      <c r="E3997">
        <v>147.99</v>
      </c>
      <c r="F3997">
        <v>147.905</v>
      </c>
      <c r="G3997">
        <v>1835</v>
      </c>
    </row>
    <row r="3998" spans="1:7" x14ac:dyDescent="0.25">
      <c r="A3998" t="s">
        <v>7</v>
      </c>
      <c r="B3998" s="1">
        <v>44721</v>
      </c>
      <c r="C3998">
        <v>147.93</v>
      </c>
      <c r="D3998">
        <v>147.91</v>
      </c>
      <c r="E3998">
        <v>147.96</v>
      </c>
      <c r="F3998">
        <v>147.86000000000001</v>
      </c>
      <c r="G3998">
        <v>984</v>
      </c>
    </row>
    <row r="3999" spans="1:7" x14ac:dyDescent="0.25">
      <c r="A3999" t="s">
        <v>7</v>
      </c>
      <c r="B3999" s="1">
        <v>44721.003472222219</v>
      </c>
      <c r="C3999">
        <v>147.96</v>
      </c>
      <c r="D3999">
        <v>147.96</v>
      </c>
      <c r="E3999">
        <v>147.97999999999999</v>
      </c>
      <c r="F3999">
        <v>147.89500000000001</v>
      </c>
      <c r="G3999">
        <v>2452</v>
      </c>
    </row>
    <row r="4000" spans="1:7" x14ac:dyDescent="0.25">
      <c r="A4000" t="s">
        <v>7</v>
      </c>
      <c r="B4000" s="1">
        <v>44721.006944444445</v>
      </c>
      <c r="C4000">
        <v>147.97</v>
      </c>
      <c r="D4000">
        <v>147.96</v>
      </c>
      <c r="E4000">
        <v>147.97999999999999</v>
      </c>
      <c r="F4000">
        <v>147.91999999999999</v>
      </c>
      <c r="G4000">
        <v>938</v>
      </c>
    </row>
    <row r="4001" spans="1:7" x14ac:dyDescent="0.25">
      <c r="A4001" t="s">
        <v>7</v>
      </c>
      <c r="B4001" s="1">
        <v>44721.010416666664</v>
      </c>
      <c r="C4001">
        <v>147.965</v>
      </c>
      <c r="D4001">
        <v>147.97999999999999</v>
      </c>
      <c r="E4001">
        <v>147.99</v>
      </c>
      <c r="F4001">
        <v>147.91999999999999</v>
      </c>
      <c r="G4001">
        <v>1923</v>
      </c>
    </row>
    <row r="4002" spans="1:7" x14ac:dyDescent="0.25">
      <c r="A4002" t="s">
        <v>7</v>
      </c>
      <c r="B4002" s="1">
        <v>44721.013888888891</v>
      </c>
      <c r="C4002">
        <v>147.97</v>
      </c>
      <c r="D4002">
        <v>147.94999999999999</v>
      </c>
      <c r="E4002">
        <v>147.97999999999999</v>
      </c>
      <c r="F4002">
        <v>147.91999999999999</v>
      </c>
      <c r="G4002">
        <v>1421</v>
      </c>
    </row>
    <row r="4003" spans="1:7" x14ac:dyDescent="0.25">
      <c r="A4003" t="s">
        <v>7</v>
      </c>
      <c r="B4003" s="1">
        <v>44721.017361111109</v>
      </c>
      <c r="C4003">
        <v>147.94</v>
      </c>
      <c r="D4003">
        <v>148</v>
      </c>
      <c r="E4003">
        <v>148</v>
      </c>
      <c r="F4003">
        <v>147.88</v>
      </c>
      <c r="G4003">
        <v>4024</v>
      </c>
    </row>
    <row r="4004" spans="1:7" x14ac:dyDescent="0.25">
      <c r="A4004" t="s">
        <v>7</v>
      </c>
      <c r="B4004" s="1">
        <v>44721.020833333336</v>
      </c>
      <c r="C4004">
        <v>148.01</v>
      </c>
      <c r="D4004">
        <v>148</v>
      </c>
      <c r="E4004">
        <v>148.07</v>
      </c>
      <c r="F4004">
        <v>148</v>
      </c>
      <c r="G4004">
        <v>3512</v>
      </c>
    </row>
    <row r="4005" spans="1:7" x14ac:dyDescent="0.25">
      <c r="A4005" t="s">
        <v>7</v>
      </c>
      <c r="B4005" s="1">
        <v>44721.024305555555</v>
      </c>
      <c r="C4005">
        <v>148.02000000000001</v>
      </c>
      <c r="D4005">
        <v>148.02000000000001</v>
      </c>
      <c r="E4005">
        <v>148.03</v>
      </c>
      <c r="F4005">
        <v>147.91999999999999</v>
      </c>
      <c r="G4005">
        <v>909</v>
      </c>
    </row>
    <row r="4006" spans="1:7" x14ac:dyDescent="0.25">
      <c r="A4006" t="s">
        <v>7</v>
      </c>
      <c r="B4006" s="1">
        <v>44721.027777777781</v>
      </c>
      <c r="C4006">
        <v>148.03</v>
      </c>
      <c r="D4006">
        <v>148.04</v>
      </c>
      <c r="E4006">
        <v>148.05000000000001</v>
      </c>
      <c r="F4006">
        <v>147.87</v>
      </c>
      <c r="G4006">
        <v>3507</v>
      </c>
    </row>
    <row r="4007" spans="1:7" x14ac:dyDescent="0.25">
      <c r="A4007" t="s">
        <v>7</v>
      </c>
      <c r="B4007" s="1">
        <v>44721.03125</v>
      </c>
      <c r="C4007">
        <v>147.96</v>
      </c>
      <c r="D4007">
        <v>147.97</v>
      </c>
      <c r="E4007">
        <v>148.06</v>
      </c>
      <c r="F4007">
        <v>147.87</v>
      </c>
      <c r="G4007">
        <v>23918</v>
      </c>
    </row>
    <row r="4008" spans="1:7" x14ac:dyDescent="0.25">
      <c r="A4008" t="s">
        <v>7</v>
      </c>
      <c r="B4008" s="1">
        <v>44721.034722222219</v>
      </c>
      <c r="C4008">
        <v>147.91</v>
      </c>
      <c r="D4008">
        <v>147.935</v>
      </c>
      <c r="E4008">
        <v>148.03</v>
      </c>
      <c r="F4008">
        <v>147.91</v>
      </c>
      <c r="G4008">
        <v>6206</v>
      </c>
    </row>
    <row r="4009" spans="1:7" x14ac:dyDescent="0.25">
      <c r="A4009" t="s">
        <v>7</v>
      </c>
      <c r="B4009" s="1">
        <v>44721.038194444445</v>
      </c>
      <c r="C4009">
        <v>147.93</v>
      </c>
      <c r="D4009">
        <v>147.97999999999999</v>
      </c>
      <c r="E4009">
        <v>147.97999999999999</v>
      </c>
      <c r="F4009">
        <v>147.91</v>
      </c>
      <c r="G4009">
        <v>464</v>
      </c>
    </row>
    <row r="4010" spans="1:7" x14ac:dyDescent="0.25">
      <c r="A4010" t="s">
        <v>7</v>
      </c>
      <c r="B4010" s="1">
        <v>44721.041666666664</v>
      </c>
      <c r="C4010">
        <v>147.96</v>
      </c>
      <c r="D4010">
        <v>147.94</v>
      </c>
      <c r="E4010">
        <v>148</v>
      </c>
      <c r="F4010">
        <v>147.91</v>
      </c>
      <c r="G4010">
        <v>1642</v>
      </c>
    </row>
    <row r="4011" spans="1:7" x14ac:dyDescent="0.25">
      <c r="A4011" t="s">
        <v>7</v>
      </c>
      <c r="B4011" s="1">
        <v>44721.045138888891</v>
      </c>
      <c r="C4011">
        <v>147.96</v>
      </c>
      <c r="D4011">
        <v>147.93</v>
      </c>
      <c r="E4011">
        <v>147.97</v>
      </c>
      <c r="F4011">
        <v>147.91</v>
      </c>
      <c r="G4011">
        <v>1823</v>
      </c>
    </row>
    <row r="4012" spans="1:7" x14ac:dyDescent="0.25">
      <c r="A4012" t="s">
        <v>7</v>
      </c>
      <c r="B4012" s="1">
        <v>44721.048611111109</v>
      </c>
      <c r="C4012">
        <v>147.91</v>
      </c>
      <c r="D4012">
        <v>147.94</v>
      </c>
      <c r="E4012">
        <v>147.94</v>
      </c>
      <c r="F4012">
        <v>147.9</v>
      </c>
      <c r="G4012">
        <v>2559</v>
      </c>
    </row>
    <row r="4013" spans="1:7" x14ac:dyDescent="0.25">
      <c r="A4013" t="s">
        <v>7</v>
      </c>
      <c r="B4013" s="1">
        <v>44721.052083333336</v>
      </c>
      <c r="C4013">
        <v>147.91</v>
      </c>
      <c r="D4013">
        <v>147.92500000000001</v>
      </c>
      <c r="E4013">
        <v>147.94</v>
      </c>
      <c r="F4013">
        <v>147.91</v>
      </c>
      <c r="G4013">
        <v>109</v>
      </c>
    </row>
    <row r="4014" spans="1:7" x14ac:dyDescent="0.25">
      <c r="A4014" t="s">
        <v>7</v>
      </c>
      <c r="B4014" s="1">
        <v>44721.055555555555</v>
      </c>
      <c r="C4014">
        <v>147.91999999999999</v>
      </c>
      <c r="D4014">
        <v>147.92500000000001</v>
      </c>
      <c r="E4014">
        <v>147.94</v>
      </c>
      <c r="F4014">
        <v>147.9</v>
      </c>
      <c r="G4014">
        <v>1416</v>
      </c>
    </row>
    <row r="4015" spans="1:7" x14ac:dyDescent="0.25">
      <c r="A4015" t="s">
        <v>7</v>
      </c>
      <c r="B4015" s="1">
        <v>44721.059027777781</v>
      </c>
      <c r="C4015">
        <v>147.91999999999999</v>
      </c>
      <c r="D4015">
        <v>147.94999999999999</v>
      </c>
      <c r="E4015">
        <v>147.97</v>
      </c>
      <c r="F4015">
        <v>147.91</v>
      </c>
      <c r="G4015">
        <v>2859</v>
      </c>
    </row>
    <row r="4016" spans="1:7" x14ac:dyDescent="0.25">
      <c r="A4016" t="s">
        <v>7</v>
      </c>
      <c r="B4016" s="1">
        <v>44721.0625</v>
      </c>
      <c r="C4016">
        <v>147.94</v>
      </c>
      <c r="D4016">
        <v>147.96</v>
      </c>
      <c r="E4016">
        <v>148.04</v>
      </c>
      <c r="F4016">
        <v>147.93</v>
      </c>
      <c r="G4016">
        <v>1202</v>
      </c>
    </row>
    <row r="4017" spans="1:7" x14ac:dyDescent="0.25">
      <c r="A4017" t="s">
        <v>7</v>
      </c>
      <c r="B4017" s="1">
        <v>44721.065972222219</v>
      </c>
      <c r="C4017">
        <v>148.04</v>
      </c>
      <c r="D4017">
        <v>148</v>
      </c>
      <c r="E4017">
        <v>148.04</v>
      </c>
      <c r="F4017">
        <v>147.96</v>
      </c>
      <c r="G4017">
        <v>5911</v>
      </c>
    </row>
    <row r="4018" spans="1:7" x14ac:dyDescent="0.25">
      <c r="A4018" t="s">
        <v>7</v>
      </c>
      <c r="B4018" s="1">
        <v>44721.069444444445</v>
      </c>
      <c r="C4018">
        <v>147.97</v>
      </c>
      <c r="D4018">
        <v>147.94</v>
      </c>
      <c r="E4018">
        <v>148.04</v>
      </c>
      <c r="F4018">
        <v>147.935</v>
      </c>
      <c r="G4018">
        <v>2558</v>
      </c>
    </row>
    <row r="4019" spans="1:7" x14ac:dyDescent="0.25">
      <c r="A4019" t="s">
        <v>7</v>
      </c>
      <c r="B4019" s="1">
        <v>44721.072916666664</v>
      </c>
      <c r="C4019">
        <v>147.94999999999999</v>
      </c>
      <c r="D4019">
        <v>148</v>
      </c>
      <c r="E4019">
        <v>148.04</v>
      </c>
      <c r="F4019">
        <v>147.93</v>
      </c>
      <c r="G4019">
        <v>466</v>
      </c>
    </row>
    <row r="4020" spans="1:7" x14ac:dyDescent="0.25">
      <c r="A4020" t="s">
        <v>7</v>
      </c>
      <c r="B4020" s="1">
        <v>44721.076388888891</v>
      </c>
      <c r="C4020">
        <v>147.99</v>
      </c>
      <c r="D4020">
        <v>148.05000000000001</v>
      </c>
      <c r="E4020">
        <v>148.05000000000001</v>
      </c>
      <c r="F4020">
        <v>147.96</v>
      </c>
      <c r="G4020">
        <v>1988</v>
      </c>
    </row>
    <row r="4021" spans="1:7" x14ac:dyDescent="0.25">
      <c r="A4021" t="s">
        <v>7</v>
      </c>
      <c r="B4021" s="1">
        <v>44721.079861111109</v>
      </c>
      <c r="C4021">
        <v>148.03</v>
      </c>
      <c r="D4021">
        <v>147.97999999999999</v>
      </c>
      <c r="E4021">
        <v>148.05000000000001</v>
      </c>
      <c r="F4021">
        <v>147.97</v>
      </c>
      <c r="G4021">
        <v>2693</v>
      </c>
    </row>
    <row r="4022" spans="1:7" x14ac:dyDescent="0.25">
      <c r="A4022" t="s">
        <v>7</v>
      </c>
      <c r="B4022" s="1">
        <v>44721.083333333336</v>
      </c>
      <c r="C4022">
        <v>148</v>
      </c>
      <c r="D4022">
        <v>147.97999999999999</v>
      </c>
      <c r="E4022">
        <v>148.04</v>
      </c>
      <c r="F4022">
        <v>147.96</v>
      </c>
      <c r="G4022">
        <v>982</v>
      </c>
    </row>
    <row r="4023" spans="1:7" x14ac:dyDescent="0.25">
      <c r="A4023" t="s">
        <v>7</v>
      </c>
      <c r="B4023" s="1">
        <v>44721.086805555555</v>
      </c>
      <c r="C4023">
        <v>147.99</v>
      </c>
      <c r="D4023">
        <v>148.04</v>
      </c>
      <c r="E4023">
        <v>148.05000000000001</v>
      </c>
      <c r="F4023">
        <v>147.99</v>
      </c>
      <c r="G4023">
        <v>1058</v>
      </c>
    </row>
    <row r="4024" spans="1:7" x14ac:dyDescent="0.25">
      <c r="A4024" t="s">
        <v>7</v>
      </c>
      <c r="B4024" s="1">
        <v>44721.090277777781</v>
      </c>
      <c r="C4024">
        <v>148.03</v>
      </c>
      <c r="D4024">
        <v>148</v>
      </c>
      <c r="E4024">
        <v>148.05000000000001</v>
      </c>
      <c r="F4024">
        <v>148</v>
      </c>
      <c r="G4024">
        <v>567</v>
      </c>
    </row>
    <row r="4025" spans="1:7" x14ac:dyDescent="0.25">
      <c r="A4025" t="s">
        <v>7</v>
      </c>
      <c r="B4025" s="1">
        <v>44721.09375</v>
      </c>
      <c r="C4025">
        <v>148.05000000000001</v>
      </c>
      <c r="D4025">
        <v>147.97999999999999</v>
      </c>
      <c r="E4025">
        <v>148.05000000000001</v>
      </c>
      <c r="F4025">
        <v>147.97</v>
      </c>
      <c r="G4025">
        <v>1998</v>
      </c>
    </row>
    <row r="4026" spans="1:7" x14ac:dyDescent="0.25">
      <c r="A4026" t="s">
        <v>7</v>
      </c>
      <c r="B4026" s="1">
        <v>44721.097222222219</v>
      </c>
      <c r="C4026">
        <v>147.97</v>
      </c>
      <c r="D4026">
        <v>147.97</v>
      </c>
      <c r="E4026">
        <v>148.01</v>
      </c>
      <c r="F4026">
        <v>147.96</v>
      </c>
      <c r="G4026">
        <v>6513</v>
      </c>
    </row>
    <row r="4027" spans="1:7" x14ac:dyDescent="0.25">
      <c r="A4027" t="s">
        <v>7</v>
      </c>
      <c r="B4027" s="1">
        <v>44721.100694444445</v>
      </c>
      <c r="C4027">
        <v>147.98500000000001</v>
      </c>
      <c r="D4027">
        <v>147.94499999999999</v>
      </c>
      <c r="E4027">
        <v>148</v>
      </c>
      <c r="F4027">
        <v>147.9</v>
      </c>
      <c r="G4027">
        <v>4369</v>
      </c>
    </row>
    <row r="4028" spans="1:7" x14ac:dyDescent="0.25">
      <c r="A4028" t="s">
        <v>7</v>
      </c>
      <c r="B4028" s="1">
        <v>44721.104166666664</v>
      </c>
      <c r="C4028">
        <v>147.96</v>
      </c>
      <c r="D4028">
        <v>147.94999999999999</v>
      </c>
      <c r="E4028">
        <v>147.99</v>
      </c>
      <c r="F4028">
        <v>147.91</v>
      </c>
      <c r="G4028">
        <v>462</v>
      </c>
    </row>
    <row r="4029" spans="1:7" x14ac:dyDescent="0.25">
      <c r="A4029" t="s">
        <v>7</v>
      </c>
      <c r="B4029" s="1">
        <v>44721.107638888891</v>
      </c>
      <c r="C4029">
        <v>147.94</v>
      </c>
      <c r="D4029">
        <v>147.92500000000001</v>
      </c>
      <c r="E4029">
        <v>147.94999999999999</v>
      </c>
      <c r="F4029">
        <v>147.91</v>
      </c>
      <c r="G4029">
        <v>631</v>
      </c>
    </row>
    <row r="4030" spans="1:7" x14ac:dyDescent="0.25">
      <c r="A4030" t="s">
        <v>7</v>
      </c>
      <c r="B4030" s="1">
        <v>44721.111111111109</v>
      </c>
      <c r="C4030">
        <v>147.91</v>
      </c>
      <c r="D4030">
        <v>147.91</v>
      </c>
      <c r="E4030">
        <v>147.94999999999999</v>
      </c>
      <c r="F4030">
        <v>147.87</v>
      </c>
      <c r="G4030">
        <v>4370</v>
      </c>
    </row>
    <row r="4031" spans="1:7" x14ac:dyDescent="0.25">
      <c r="A4031" t="s">
        <v>7</v>
      </c>
      <c r="B4031" s="1">
        <v>44721.114583333336</v>
      </c>
      <c r="C4031">
        <v>147.94</v>
      </c>
      <c r="D4031">
        <v>147.91</v>
      </c>
      <c r="E4031">
        <v>147.97999999999999</v>
      </c>
      <c r="F4031">
        <v>147.91</v>
      </c>
      <c r="G4031">
        <v>1255</v>
      </c>
    </row>
    <row r="4032" spans="1:7" x14ac:dyDescent="0.25">
      <c r="A4032" t="s">
        <v>7</v>
      </c>
      <c r="B4032" s="1">
        <v>44721.118055555555</v>
      </c>
      <c r="C4032">
        <v>147.94999999999999</v>
      </c>
      <c r="D4032">
        <v>147.94999999999999</v>
      </c>
      <c r="E4032">
        <v>147.97</v>
      </c>
      <c r="F4032">
        <v>147.9</v>
      </c>
      <c r="G4032">
        <v>1228</v>
      </c>
    </row>
    <row r="4033" spans="1:7" x14ac:dyDescent="0.25">
      <c r="A4033" t="s">
        <v>7</v>
      </c>
      <c r="B4033" s="1">
        <v>44721.121527777781</v>
      </c>
      <c r="C4033">
        <v>147.93</v>
      </c>
      <c r="D4033">
        <v>147.99</v>
      </c>
      <c r="E4033">
        <v>147.99</v>
      </c>
      <c r="F4033">
        <v>147.88</v>
      </c>
      <c r="G4033">
        <v>7259</v>
      </c>
    </row>
    <row r="4034" spans="1:7" x14ac:dyDescent="0.25">
      <c r="A4034" t="s">
        <v>7</v>
      </c>
      <c r="B4034" s="1">
        <v>44721.458333333336</v>
      </c>
      <c r="C4034">
        <v>147.69999999999999</v>
      </c>
      <c r="D4034">
        <v>147.66999999999999</v>
      </c>
      <c r="E4034">
        <v>147.80000000000001</v>
      </c>
      <c r="F4034">
        <v>147.5</v>
      </c>
      <c r="G4034">
        <v>-53947371</v>
      </c>
    </row>
    <row r="4035" spans="1:7" x14ac:dyDescent="0.25">
      <c r="A4035" t="s">
        <v>7</v>
      </c>
      <c r="B4035" s="1">
        <v>44721.461805555555</v>
      </c>
      <c r="C4035">
        <v>147.68</v>
      </c>
      <c r="D4035">
        <v>147.62</v>
      </c>
      <c r="E4035">
        <v>147.68</v>
      </c>
      <c r="F4035">
        <v>147.57</v>
      </c>
      <c r="G4035">
        <v>1818</v>
      </c>
    </row>
    <row r="4036" spans="1:7" x14ac:dyDescent="0.25">
      <c r="A4036" t="s">
        <v>7</v>
      </c>
      <c r="B4036" s="1">
        <v>44721.465277777781</v>
      </c>
      <c r="C4036">
        <v>147.65</v>
      </c>
      <c r="D4036">
        <v>147.65</v>
      </c>
      <c r="E4036">
        <v>147.66999999999999</v>
      </c>
      <c r="F4036">
        <v>147.6</v>
      </c>
      <c r="G4036">
        <v>2085</v>
      </c>
    </row>
    <row r="4037" spans="1:7" x14ac:dyDescent="0.25">
      <c r="A4037" t="s">
        <v>7</v>
      </c>
      <c r="B4037" s="1">
        <v>44721.46875</v>
      </c>
      <c r="C4037">
        <v>147.63999999999999</v>
      </c>
      <c r="D4037">
        <v>147.62</v>
      </c>
      <c r="E4037">
        <v>147.65</v>
      </c>
      <c r="F4037">
        <v>147.62</v>
      </c>
      <c r="G4037">
        <v>1815</v>
      </c>
    </row>
    <row r="4038" spans="1:7" x14ac:dyDescent="0.25">
      <c r="A4038" t="s">
        <v>7</v>
      </c>
      <c r="B4038" s="1">
        <v>44721.472222222219</v>
      </c>
      <c r="C4038">
        <v>147.65</v>
      </c>
      <c r="D4038">
        <v>147.63999999999999</v>
      </c>
      <c r="E4038">
        <v>147.65</v>
      </c>
      <c r="F4038">
        <v>147.58000000000001</v>
      </c>
      <c r="G4038">
        <v>1439</v>
      </c>
    </row>
    <row r="4039" spans="1:7" x14ac:dyDescent="0.25">
      <c r="A4039" t="s">
        <v>7</v>
      </c>
      <c r="B4039" s="1">
        <v>44721.475694444445</v>
      </c>
      <c r="C4039">
        <v>147.61000000000001</v>
      </c>
      <c r="D4039">
        <v>147.61000000000001</v>
      </c>
      <c r="E4039">
        <v>147.65</v>
      </c>
      <c r="F4039">
        <v>147.61000000000001</v>
      </c>
      <c r="G4039">
        <v>45</v>
      </c>
    </row>
    <row r="4040" spans="1:7" x14ac:dyDescent="0.25">
      <c r="A4040" t="s">
        <v>7</v>
      </c>
      <c r="B4040" s="1">
        <v>44721.479166666664</v>
      </c>
      <c r="C4040">
        <v>147.65</v>
      </c>
      <c r="D4040">
        <v>147.80000000000001</v>
      </c>
      <c r="E4040">
        <v>147.80000000000001</v>
      </c>
      <c r="F4040">
        <v>147.61000000000001</v>
      </c>
      <c r="G4040">
        <v>1297</v>
      </c>
    </row>
    <row r="4041" spans="1:7" x14ac:dyDescent="0.25">
      <c r="A4041" t="s">
        <v>7</v>
      </c>
      <c r="B4041" s="1">
        <v>44721.482638888891</v>
      </c>
      <c r="C4041">
        <v>147.79</v>
      </c>
      <c r="D4041">
        <v>147.9</v>
      </c>
      <c r="E4041">
        <v>148.08000000000001</v>
      </c>
      <c r="F4041">
        <v>147.79</v>
      </c>
      <c r="G4041">
        <v>4028</v>
      </c>
    </row>
    <row r="4042" spans="1:7" x14ac:dyDescent="0.25">
      <c r="A4042" t="s">
        <v>7</v>
      </c>
      <c r="B4042" s="1">
        <v>44721.486111111109</v>
      </c>
      <c r="C4042">
        <v>147.91999999999999</v>
      </c>
      <c r="D4042">
        <v>148.1</v>
      </c>
      <c r="E4042">
        <v>148.1</v>
      </c>
      <c r="F4042">
        <v>147.91999999999999</v>
      </c>
      <c r="G4042">
        <v>4110</v>
      </c>
    </row>
    <row r="4043" spans="1:7" x14ac:dyDescent="0.25">
      <c r="A4043" t="s">
        <v>7</v>
      </c>
      <c r="B4043" s="1">
        <v>44721.489583333336</v>
      </c>
      <c r="C4043">
        <v>148.15</v>
      </c>
      <c r="D4043">
        <v>148.33000000000001</v>
      </c>
      <c r="E4043">
        <v>148.4</v>
      </c>
      <c r="F4043">
        <v>148.12</v>
      </c>
      <c r="G4043">
        <v>5041</v>
      </c>
    </row>
    <row r="4044" spans="1:7" x14ac:dyDescent="0.25">
      <c r="A4044" t="s">
        <v>7</v>
      </c>
      <c r="B4044" s="1">
        <v>44721.493055555555</v>
      </c>
      <c r="C4044">
        <v>148.38</v>
      </c>
      <c r="D4044">
        <v>148.41</v>
      </c>
      <c r="E4044">
        <v>148.43</v>
      </c>
      <c r="F4044">
        <v>148.33000000000001</v>
      </c>
      <c r="G4044">
        <v>1103</v>
      </c>
    </row>
    <row r="4045" spans="1:7" x14ac:dyDescent="0.25">
      <c r="A4045" t="s">
        <v>7</v>
      </c>
      <c r="B4045" s="1">
        <v>44721.496527777781</v>
      </c>
      <c r="C4045">
        <v>148.43</v>
      </c>
      <c r="D4045">
        <v>148.53</v>
      </c>
      <c r="E4045">
        <v>148.6</v>
      </c>
      <c r="F4045">
        <v>148.41</v>
      </c>
      <c r="G4045">
        <v>2113</v>
      </c>
    </row>
    <row r="4046" spans="1:7" x14ac:dyDescent="0.25">
      <c r="A4046" t="s">
        <v>7</v>
      </c>
      <c r="B4046" s="1">
        <v>44721.5</v>
      </c>
      <c r="C4046">
        <v>148.5</v>
      </c>
      <c r="D4046">
        <v>148.47999999999999</v>
      </c>
      <c r="E4046">
        <v>148.52000000000001</v>
      </c>
      <c r="F4046">
        <v>148.47999999999999</v>
      </c>
      <c r="G4046">
        <v>1228</v>
      </c>
    </row>
    <row r="4047" spans="1:7" x14ac:dyDescent="0.25">
      <c r="A4047" t="s">
        <v>7</v>
      </c>
      <c r="B4047" s="1">
        <v>44721.503472222219</v>
      </c>
      <c r="C4047">
        <v>148.49</v>
      </c>
      <c r="D4047">
        <v>148.4</v>
      </c>
      <c r="E4047">
        <v>148.49</v>
      </c>
      <c r="F4047">
        <v>148.38999999999999</v>
      </c>
      <c r="G4047">
        <v>2063</v>
      </c>
    </row>
    <row r="4048" spans="1:7" x14ac:dyDescent="0.25">
      <c r="A4048" t="s">
        <v>7</v>
      </c>
      <c r="B4048" s="1">
        <v>44721.506944444445</v>
      </c>
      <c r="C4048">
        <v>148.44</v>
      </c>
      <c r="D4048">
        <v>148.35</v>
      </c>
      <c r="E4048">
        <v>148.47</v>
      </c>
      <c r="F4048">
        <v>148.31</v>
      </c>
      <c r="G4048">
        <v>1385</v>
      </c>
    </row>
    <row r="4049" spans="1:7" x14ac:dyDescent="0.25">
      <c r="A4049" t="s">
        <v>7</v>
      </c>
      <c r="B4049" s="1">
        <v>44721.510416666664</v>
      </c>
      <c r="C4049">
        <v>148.41999999999999</v>
      </c>
      <c r="D4049">
        <v>148.30000000000001</v>
      </c>
      <c r="E4049">
        <v>148.41999999999999</v>
      </c>
      <c r="F4049">
        <v>148.25</v>
      </c>
      <c r="G4049">
        <v>1274</v>
      </c>
    </row>
    <row r="4050" spans="1:7" x14ac:dyDescent="0.25">
      <c r="A4050" t="s">
        <v>7</v>
      </c>
      <c r="B4050" s="1">
        <v>44721.513888888891</v>
      </c>
      <c r="C4050">
        <v>148.26</v>
      </c>
      <c r="D4050">
        <v>148.27000000000001</v>
      </c>
      <c r="E4050">
        <v>148.28</v>
      </c>
      <c r="F4050">
        <v>148.24</v>
      </c>
      <c r="G4050">
        <v>245</v>
      </c>
    </row>
    <row r="4051" spans="1:7" x14ac:dyDescent="0.25">
      <c r="A4051" t="s">
        <v>7</v>
      </c>
      <c r="B4051" s="1">
        <v>44721.517361111109</v>
      </c>
      <c r="C4051">
        <v>148.29</v>
      </c>
      <c r="D4051">
        <v>148.28</v>
      </c>
      <c r="E4051">
        <v>148.29</v>
      </c>
      <c r="F4051">
        <v>148.27000000000001</v>
      </c>
      <c r="G4051">
        <v>710</v>
      </c>
    </row>
    <row r="4052" spans="1:7" x14ac:dyDescent="0.25">
      <c r="A4052" t="s">
        <v>7</v>
      </c>
      <c r="B4052" s="1">
        <v>44721.520833333336</v>
      </c>
      <c r="C4052">
        <v>148.27000000000001</v>
      </c>
      <c r="D4052">
        <v>148.35</v>
      </c>
      <c r="E4052">
        <v>148.35</v>
      </c>
      <c r="F4052">
        <v>148.27000000000001</v>
      </c>
      <c r="G4052">
        <v>212</v>
      </c>
    </row>
    <row r="4053" spans="1:7" x14ac:dyDescent="0.25">
      <c r="A4053" t="s">
        <v>7</v>
      </c>
      <c r="B4053" s="1">
        <v>44721.524305555555</v>
      </c>
      <c r="C4053">
        <v>148.31</v>
      </c>
      <c r="D4053">
        <v>148.43</v>
      </c>
      <c r="E4053">
        <v>148.44</v>
      </c>
      <c r="F4053">
        <v>148.31</v>
      </c>
      <c r="G4053">
        <v>808</v>
      </c>
    </row>
    <row r="4054" spans="1:7" x14ac:dyDescent="0.25">
      <c r="A4054" t="s">
        <v>7</v>
      </c>
      <c r="B4054" s="1">
        <v>44721.527777777781</v>
      </c>
      <c r="C4054">
        <v>148.41999999999999</v>
      </c>
      <c r="D4054">
        <v>148.35</v>
      </c>
      <c r="E4054">
        <v>148.41999999999999</v>
      </c>
      <c r="F4054">
        <v>148.35</v>
      </c>
      <c r="G4054">
        <v>197</v>
      </c>
    </row>
    <row r="4055" spans="1:7" x14ac:dyDescent="0.25">
      <c r="A4055" t="s">
        <v>7</v>
      </c>
      <c r="B4055" s="1">
        <v>44721.53125</v>
      </c>
      <c r="C4055">
        <v>148.34</v>
      </c>
      <c r="D4055">
        <v>148.33000000000001</v>
      </c>
      <c r="E4055">
        <v>148.36000000000001</v>
      </c>
      <c r="F4055">
        <v>148.32</v>
      </c>
      <c r="G4055">
        <v>205</v>
      </c>
    </row>
    <row r="4056" spans="1:7" x14ac:dyDescent="0.25">
      <c r="A4056" t="s">
        <v>7</v>
      </c>
      <c r="B4056" s="1">
        <v>44721.534722222219</v>
      </c>
      <c r="C4056">
        <v>148.32</v>
      </c>
      <c r="D4056">
        <v>148.36000000000001</v>
      </c>
      <c r="E4056">
        <v>148.36000000000001</v>
      </c>
      <c r="F4056">
        <v>148.30000000000001</v>
      </c>
      <c r="G4056">
        <v>225</v>
      </c>
    </row>
    <row r="4057" spans="1:7" x14ac:dyDescent="0.25">
      <c r="A4057" t="s">
        <v>7</v>
      </c>
      <c r="B4057" s="1">
        <v>44721.538194444445</v>
      </c>
      <c r="C4057">
        <v>148.35</v>
      </c>
      <c r="D4057">
        <v>148.33000000000001</v>
      </c>
      <c r="E4057">
        <v>148.52000000000001</v>
      </c>
      <c r="F4057">
        <v>148.28</v>
      </c>
      <c r="G4057">
        <v>3604</v>
      </c>
    </row>
    <row r="4058" spans="1:7" x14ac:dyDescent="0.25">
      <c r="A4058" t="s">
        <v>7</v>
      </c>
      <c r="B4058" s="1">
        <v>44721.541666666664</v>
      </c>
      <c r="C4058">
        <v>148.41999999999999</v>
      </c>
      <c r="D4058">
        <v>148.37</v>
      </c>
      <c r="E4058">
        <v>148.43</v>
      </c>
      <c r="F4058">
        <v>148.36000000000001</v>
      </c>
      <c r="G4058">
        <v>819</v>
      </c>
    </row>
    <row r="4059" spans="1:7" x14ac:dyDescent="0.25">
      <c r="A4059" t="s">
        <v>7</v>
      </c>
      <c r="B4059" s="1">
        <v>44721.545138888891</v>
      </c>
      <c r="C4059">
        <v>148.36000000000001</v>
      </c>
      <c r="D4059">
        <v>148.32</v>
      </c>
      <c r="E4059">
        <v>148.36000000000001</v>
      </c>
      <c r="F4059">
        <v>148.32</v>
      </c>
      <c r="G4059">
        <v>654</v>
      </c>
    </row>
    <row r="4060" spans="1:7" x14ac:dyDescent="0.25">
      <c r="A4060" t="s">
        <v>7</v>
      </c>
      <c r="B4060" s="1">
        <v>44721.548611111109</v>
      </c>
      <c r="C4060">
        <v>148.35</v>
      </c>
      <c r="D4060">
        <v>148.33000000000001</v>
      </c>
      <c r="E4060">
        <v>148.35</v>
      </c>
      <c r="F4060">
        <v>148.28</v>
      </c>
      <c r="G4060">
        <v>3248</v>
      </c>
    </row>
    <row r="4061" spans="1:7" x14ac:dyDescent="0.25">
      <c r="A4061" t="s">
        <v>7</v>
      </c>
      <c r="B4061" s="1">
        <v>44721.552083333336</v>
      </c>
      <c r="C4061">
        <v>148.36000000000001</v>
      </c>
      <c r="D4061">
        <v>148.44</v>
      </c>
      <c r="E4061">
        <v>148.44999999999999</v>
      </c>
      <c r="F4061">
        <v>148.35</v>
      </c>
      <c r="G4061">
        <v>1176</v>
      </c>
    </row>
    <row r="4062" spans="1:7" x14ac:dyDescent="0.25">
      <c r="A4062" t="s">
        <v>7</v>
      </c>
      <c r="B4062" s="1">
        <v>44721.555555555555</v>
      </c>
      <c r="C4062">
        <v>148.37</v>
      </c>
      <c r="D4062">
        <v>148.63</v>
      </c>
      <c r="E4062">
        <v>148.63</v>
      </c>
      <c r="F4062">
        <v>148.37</v>
      </c>
      <c r="G4062">
        <v>4302</v>
      </c>
    </row>
    <row r="4063" spans="1:7" x14ac:dyDescent="0.25">
      <c r="A4063" t="s">
        <v>7</v>
      </c>
      <c r="B4063" s="1">
        <v>44721.559027777781</v>
      </c>
      <c r="C4063">
        <v>148.62</v>
      </c>
      <c r="D4063">
        <v>149</v>
      </c>
      <c r="E4063">
        <v>149</v>
      </c>
      <c r="F4063">
        <v>148.62</v>
      </c>
      <c r="G4063">
        <v>11882</v>
      </c>
    </row>
    <row r="4064" spans="1:7" x14ac:dyDescent="0.25">
      <c r="A4064" t="s">
        <v>7</v>
      </c>
      <c r="B4064" s="1">
        <v>44721.5625</v>
      </c>
      <c r="C4064">
        <v>149.02000000000001</v>
      </c>
      <c r="D4064">
        <v>149.25</v>
      </c>
      <c r="E4064">
        <v>149.76</v>
      </c>
      <c r="F4064">
        <v>149.02000000000001</v>
      </c>
      <c r="G4064">
        <v>21003</v>
      </c>
    </row>
    <row r="4065" spans="1:7" x14ac:dyDescent="0.25">
      <c r="A4065" t="s">
        <v>7</v>
      </c>
      <c r="B4065" s="1">
        <v>44721.565972222219</v>
      </c>
      <c r="C4065">
        <v>149.13</v>
      </c>
      <c r="D4065">
        <v>149.06</v>
      </c>
      <c r="E4065">
        <v>149.30000000000001</v>
      </c>
      <c r="F4065">
        <v>149.06</v>
      </c>
      <c r="G4065">
        <v>7808</v>
      </c>
    </row>
    <row r="4066" spans="1:7" x14ac:dyDescent="0.25">
      <c r="A4066" t="s">
        <v>7</v>
      </c>
      <c r="B4066" s="1">
        <v>44721.569444444445</v>
      </c>
      <c r="C4066">
        <v>149.1</v>
      </c>
      <c r="D4066">
        <v>148.77000000000001</v>
      </c>
      <c r="E4066">
        <v>149.1</v>
      </c>
      <c r="F4066">
        <v>148.61000000000001</v>
      </c>
      <c r="G4066">
        <v>6276</v>
      </c>
    </row>
    <row r="4067" spans="1:7" x14ac:dyDescent="0.25">
      <c r="A4067" t="s">
        <v>7</v>
      </c>
      <c r="B4067" s="1">
        <v>44721.572916666664</v>
      </c>
      <c r="C4067">
        <v>148.68</v>
      </c>
      <c r="D4067">
        <v>148.72999999999999</v>
      </c>
      <c r="E4067">
        <v>148.77000000000001</v>
      </c>
      <c r="F4067">
        <v>148.68</v>
      </c>
      <c r="G4067">
        <v>1176</v>
      </c>
    </row>
    <row r="4068" spans="1:7" x14ac:dyDescent="0.25">
      <c r="A4068" t="s">
        <v>7</v>
      </c>
      <c r="B4068" s="1">
        <v>44721.576388888891</v>
      </c>
      <c r="C4068">
        <v>148.75</v>
      </c>
      <c r="D4068">
        <v>148.94999999999999</v>
      </c>
      <c r="E4068">
        <v>149</v>
      </c>
      <c r="F4068">
        <v>148.75</v>
      </c>
      <c r="G4068">
        <v>2368</v>
      </c>
    </row>
    <row r="4069" spans="1:7" x14ac:dyDescent="0.25">
      <c r="A4069" t="s">
        <v>7</v>
      </c>
      <c r="B4069" s="1">
        <v>44721.579861111109</v>
      </c>
      <c r="C4069">
        <v>148.93</v>
      </c>
      <c r="D4069">
        <v>148.80000000000001</v>
      </c>
      <c r="E4069">
        <v>149</v>
      </c>
      <c r="F4069">
        <v>148.78</v>
      </c>
      <c r="G4069">
        <v>11211</v>
      </c>
    </row>
    <row r="4070" spans="1:7" x14ac:dyDescent="0.25">
      <c r="A4070" t="s">
        <v>7</v>
      </c>
      <c r="B4070" s="1">
        <v>44721.583333333336</v>
      </c>
      <c r="C4070">
        <v>148.77000000000001</v>
      </c>
      <c r="D4070">
        <v>148.69</v>
      </c>
      <c r="E4070">
        <v>148.77000000000001</v>
      </c>
      <c r="F4070">
        <v>148.66999999999999</v>
      </c>
      <c r="G4070">
        <v>18182</v>
      </c>
    </row>
    <row r="4071" spans="1:7" x14ac:dyDescent="0.25">
      <c r="A4071" t="s">
        <v>7</v>
      </c>
      <c r="B4071" s="1">
        <v>44721.586805555555</v>
      </c>
      <c r="C4071">
        <v>148.69999999999999</v>
      </c>
      <c r="D4071">
        <v>148.75</v>
      </c>
      <c r="E4071">
        <v>148.79</v>
      </c>
      <c r="F4071">
        <v>148.61000000000001</v>
      </c>
      <c r="G4071">
        <v>12377</v>
      </c>
    </row>
    <row r="4072" spans="1:7" x14ac:dyDescent="0.25">
      <c r="A4072" t="s">
        <v>7</v>
      </c>
      <c r="B4072" s="1">
        <v>44721.590277777781</v>
      </c>
      <c r="C4072">
        <v>148.78</v>
      </c>
      <c r="D4072">
        <v>148.86000000000001</v>
      </c>
      <c r="E4072">
        <v>148.86000000000001</v>
      </c>
      <c r="F4072">
        <v>148.74</v>
      </c>
      <c r="G4072">
        <v>7444</v>
      </c>
    </row>
    <row r="4073" spans="1:7" x14ac:dyDescent="0.25">
      <c r="A4073" t="s">
        <v>7</v>
      </c>
      <c r="B4073" s="1">
        <v>44721.59375</v>
      </c>
      <c r="C4073">
        <v>148.82</v>
      </c>
      <c r="D4073">
        <v>148.71</v>
      </c>
      <c r="E4073">
        <v>148.88999999999999</v>
      </c>
      <c r="F4073">
        <v>148.69999999999999</v>
      </c>
      <c r="G4073">
        <v>5572</v>
      </c>
    </row>
    <row r="4074" spans="1:7" x14ac:dyDescent="0.25">
      <c r="A4074" t="s">
        <v>7</v>
      </c>
      <c r="B4074" s="1">
        <v>44721.597222222219</v>
      </c>
      <c r="C4074">
        <v>148.69999999999999</v>
      </c>
      <c r="D4074">
        <v>149.09</v>
      </c>
      <c r="E4074">
        <v>149.29</v>
      </c>
      <c r="F4074">
        <v>148.65</v>
      </c>
      <c r="G4074">
        <v>57783</v>
      </c>
    </row>
    <row r="4075" spans="1:7" x14ac:dyDescent="0.25">
      <c r="A4075" t="s">
        <v>7</v>
      </c>
      <c r="B4075" s="1">
        <v>44721.600694444445</v>
      </c>
      <c r="C4075">
        <v>149.05000000000001</v>
      </c>
      <c r="D4075">
        <v>148.88</v>
      </c>
      <c r="E4075">
        <v>149.08000000000001</v>
      </c>
      <c r="F4075">
        <v>148.84</v>
      </c>
      <c r="G4075">
        <v>6201</v>
      </c>
    </row>
    <row r="4076" spans="1:7" x14ac:dyDescent="0.25">
      <c r="A4076" t="s">
        <v>7</v>
      </c>
      <c r="B4076" s="1">
        <v>44721.604166666664</v>
      </c>
      <c r="C4076">
        <v>148.87</v>
      </c>
      <c r="D4076">
        <v>148.77000000000001</v>
      </c>
      <c r="E4076">
        <v>148.94</v>
      </c>
      <c r="F4076">
        <v>148.77000000000001</v>
      </c>
      <c r="G4076">
        <v>12044</v>
      </c>
    </row>
    <row r="4077" spans="1:7" x14ac:dyDescent="0.25">
      <c r="A4077" t="s">
        <v>7</v>
      </c>
      <c r="B4077" s="1">
        <v>44721.607638888891</v>
      </c>
      <c r="C4077">
        <v>148.75</v>
      </c>
      <c r="D4077">
        <v>148.79</v>
      </c>
      <c r="E4077">
        <v>148.85</v>
      </c>
      <c r="F4077">
        <v>148.69999999999999</v>
      </c>
      <c r="G4077">
        <v>4581</v>
      </c>
    </row>
    <row r="4078" spans="1:7" x14ac:dyDescent="0.25">
      <c r="A4078" t="s">
        <v>7</v>
      </c>
      <c r="B4078" s="1">
        <v>44721.611111111109</v>
      </c>
      <c r="C4078">
        <v>148.77000000000001</v>
      </c>
      <c r="D4078">
        <v>148.84</v>
      </c>
      <c r="E4078">
        <v>148.91</v>
      </c>
      <c r="F4078">
        <v>148.69999999999999</v>
      </c>
      <c r="G4078">
        <v>12340</v>
      </c>
    </row>
    <row r="4079" spans="1:7" x14ac:dyDescent="0.25">
      <c r="A4079" t="s">
        <v>7</v>
      </c>
      <c r="B4079" s="1">
        <v>44721.614583333336</v>
      </c>
      <c r="C4079">
        <v>148.86000000000001</v>
      </c>
      <c r="D4079">
        <v>148.54</v>
      </c>
      <c r="E4079">
        <v>149.19999999999999</v>
      </c>
      <c r="F4079">
        <v>148.53</v>
      </c>
      <c r="G4079">
        <v>27758</v>
      </c>
    </row>
    <row r="4080" spans="1:7" x14ac:dyDescent="0.25">
      <c r="A4080" t="s">
        <v>7</v>
      </c>
      <c r="B4080" s="1">
        <v>44721.618055555555</v>
      </c>
      <c r="C4080">
        <v>148.56</v>
      </c>
      <c r="D4080">
        <v>148.53</v>
      </c>
      <c r="E4080">
        <v>148.78</v>
      </c>
      <c r="F4080">
        <v>148.53</v>
      </c>
      <c r="G4080">
        <v>8914</v>
      </c>
    </row>
    <row r="4081" spans="1:7" x14ac:dyDescent="0.25">
      <c r="A4081" t="s">
        <v>7</v>
      </c>
      <c r="B4081" s="1">
        <v>44721.621527777781</v>
      </c>
      <c r="C4081">
        <v>148.54</v>
      </c>
      <c r="D4081">
        <v>148.56</v>
      </c>
      <c r="E4081">
        <v>148.69</v>
      </c>
      <c r="F4081">
        <v>148.44</v>
      </c>
      <c r="G4081">
        <v>33178</v>
      </c>
    </row>
    <row r="4082" spans="1:7" x14ac:dyDescent="0.25">
      <c r="A4082" t="s">
        <v>7</v>
      </c>
      <c r="B4082" s="1">
        <v>44721.625</v>
      </c>
      <c r="C4082">
        <v>148.71</v>
      </c>
      <c r="D4082">
        <v>148.46</v>
      </c>
      <c r="E4082">
        <v>149.119</v>
      </c>
      <c r="F4082">
        <v>147.59100000000001</v>
      </c>
      <c r="G4082">
        <v>223052</v>
      </c>
    </row>
    <row r="4083" spans="1:7" x14ac:dyDescent="0.25">
      <c r="A4083" t="s">
        <v>7</v>
      </c>
      <c r="B4083" s="1">
        <v>44721.628472222219</v>
      </c>
      <c r="C4083">
        <v>148.44</v>
      </c>
      <c r="D4083">
        <v>148.52099999999999</v>
      </c>
      <c r="E4083">
        <v>148.58000000000001</v>
      </c>
      <c r="F4083">
        <v>147.96</v>
      </c>
      <c r="G4083">
        <v>46618</v>
      </c>
    </row>
    <row r="4084" spans="1:7" x14ac:dyDescent="0.25">
      <c r="A4084" t="s">
        <v>7</v>
      </c>
      <c r="B4084" s="1">
        <v>44721.631944444445</v>
      </c>
      <c r="C4084">
        <v>148.53</v>
      </c>
      <c r="D4084">
        <v>148.16</v>
      </c>
      <c r="E4084">
        <v>148.55000000000001</v>
      </c>
      <c r="F4084">
        <v>148.13</v>
      </c>
      <c r="G4084">
        <v>68631</v>
      </c>
    </row>
    <row r="4085" spans="1:7" x14ac:dyDescent="0.25">
      <c r="A4085" t="s">
        <v>7</v>
      </c>
      <c r="B4085" s="1">
        <v>44721.635416666664</v>
      </c>
      <c r="C4085">
        <v>148.12</v>
      </c>
      <c r="D4085">
        <v>148.22499999999999</v>
      </c>
      <c r="E4085">
        <v>148.33000000000001</v>
      </c>
      <c r="F4085">
        <v>148.01</v>
      </c>
      <c r="G4085">
        <v>38855</v>
      </c>
    </row>
    <row r="4086" spans="1:7" x14ac:dyDescent="0.25">
      <c r="A4086" t="s">
        <v>7</v>
      </c>
      <c r="B4086" s="1">
        <v>44721.638888888891</v>
      </c>
      <c r="C4086">
        <v>148.21</v>
      </c>
      <c r="D4086">
        <v>148.19</v>
      </c>
      <c r="E4086">
        <v>148.22999999999999</v>
      </c>
      <c r="F4086">
        <v>147.91</v>
      </c>
      <c r="G4086">
        <v>51255</v>
      </c>
    </row>
    <row r="4087" spans="1:7" x14ac:dyDescent="0.25">
      <c r="A4087" t="s">
        <v>7</v>
      </c>
      <c r="B4087" s="1">
        <v>44721.642361111109</v>
      </c>
      <c r="C4087">
        <v>148.15</v>
      </c>
      <c r="D4087">
        <v>148.35</v>
      </c>
      <c r="E4087">
        <v>148.46</v>
      </c>
      <c r="F4087">
        <v>147.94999999999999</v>
      </c>
      <c r="G4087">
        <v>42602</v>
      </c>
    </row>
    <row r="4088" spans="1:7" x14ac:dyDescent="0.25">
      <c r="A4088" t="s">
        <v>7</v>
      </c>
      <c r="B4088" s="1">
        <v>44721.645833333336</v>
      </c>
      <c r="C4088">
        <v>148.34</v>
      </c>
      <c r="D4088">
        <v>148.33000000000001</v>
      </c>
      <c r="E4088">
        <v>148.5</v>
      </c>
      <c r="F4088">
        <v>148.07</v>
      </c>
      <c r="G4088">
        <v>42043</v>
      </c>
    </row>
    <row r="4089" spans="1:7" x14ac:dyDescent="0.25">
      <c r="A4089" t="s">
        <v>7</v>
      </c>
      <c r="B4089" s="1">
        <v>44721.649305555555</v>
      </c>
      <c r="C4089">
        <v>148.30000000000001</v>
      </c>
      <c r="D4089">
        <v>148.27000000000001</v>
      </c>
      <c r="E4089">
        <v>148.38999999999999</v>
      </c>
      <c r="F4089">
        <v>148.03</v>
      </c>
      <c r="G4089">
        <v>30679</v>
      </c>
    </row>
    <row r="4090" spans="1:7" x14ac:dyDescent="0.25">
      <c r="A4090" t="s">
        <v>7</v>
      </c>
      <c r="B4090" s="1">
        <v>44721.652777777781</v>
      </c>
      <c r="C4090">
        <v>148.30000000000001</v>
      </c>
      <c r="D4090">
        <v>147.63999999999999</v>
      </c>
      <c r="E4090">
        <v>148.36500000000001</v>
      </c>
      <c r="F4090">
        <v>147.6</v>
      </c>
      <c r="G4090">
        <v>102404</v>
      </c>
    </row>
    <row r="4091" spans="1:7" x14ac:dyDescent="0.25">
      <c r="A4091" t="s">
        <v>7</v>
      </c>
      <c r="B4091" s="1">
        <v>44721.65625</v>
      </c>
      <c r="C4091">
        <v>147.62</v>
      </c>
      <c r="D4091">
        <v>147.66999999999999</v>
      </c>
      <c r="E4091">
        <v>147.87</v>
      </c>
      <c r="F4091">
        <v>147.595</v>
      </c>
      <c r="G4091">
        <v>73048</v>
      </c>
    </row>
    <row r="4092" spans="1:7" x14ac:dyDescent="0.25">
      <c r="A4092" t="s">
        <v>7</v>
      </c>
      <c r="B4092" s="1">
        <v>44721.659722222219</v>
      </c>
      <c r="C4092">
        <v>147.68</v>
      </c>
      <c r="D4092">
        <v>147.49</v>
      </c>
      <c r="E4092">
        <v>147.83000000000001</v>
      </c>
      <c r="F4092">
        <v>147.35</v>
      </c>
      <c r="G4092">
        <v>149132</v>
      </c>
    </row>
    <row r="4093" spans="1:7" x14ac:dyDescent="0.25">
      <c r="A4093" t="s">
        <v>7</v>
      </c>
      <c r="B4093" s="1">
        <v>44721.663194444445</v>
      </c>
      <c r="C4093">
        <v>147.46</v>
      </c>
      <c r="D4093">
        <v>147.68</v>
      </c>
      <c r="E4093">
        <v>147.77000000000001</v>
      </c>
      <c r="F4093">
        <v>147.44</v>
      </c>
      <c r="G4093">
        <v>88291</v>
      </c>
    </row>
    <row r="4094" spans="1:7" x14ac:dyDescent="0.25">
      <c r="A4094" t="s">
        <v>7</v>
      </c>
      <c r="B4094" s="1">
        <v>44721.666666666664</v>
      </c>
      <c r="C4094">
        <v>147.69</v>
      </c>
      <c r="D4094">
        <v>147.83000000000001</v>
      </c>
      <c r="E4094">
        <v>147.83000000000001</v>
      </c>
      <c r="F4094">
        <v>147.6</v>
      </c>
      <c r="G4094">
        <v>32316</v>
      </c>
    </row>
    <row r="4095" spans="1:7" x14ac:dyDescent="0.25">
      <c r="A4095" t="s">
        <v>7</v>
      </c>
      <c r="B4095" s="1">
        <v>44721.670138888891</v>
      </c>
      <c r="C4095">
        <v>147.82</v>
      </c>
      <c r="D4095">
        <v>147.4</v>
      </c>
      <c r="E4095">
        <v>147.82</v>
      </c>
      <c r="F4095">
        <v>147.36000000000001</v>
      </c>
      <c r="G4095">
        <v>61254</v>
      </c>
    </row>
    <row r="4096" spans="1:7" x14ac:dyDescent="0.25">
      <c r="A4096" t="s">
        <v>7</v>
      </c>
      <c r="B4096" s="1">
        <v>44721.673611111109</v>
      </c>
      <c r="C4096">
        <v>147.38999999999999</v>
      </c>
      <c r="D4096">
        <v>147.24</v>
      </c>
      <c r="E4096">
        <v>147.63900000000001</v>
      </c>
      <c r="F4096">
        <v>147.24</v>
      </c>
      <c r="G4096">
        <v>103469</v>
      </c>
    </row>
    <row r="4097" spans="1:7" x14ac:dyDescent="0.25">
      <c r="A4097" t="s">
        <v>7</v>
      </c>
      <c r="B4097" s="1">
        <v>44721.677083333336</v>
      </c>
      <c r="C4097">
        <v>147.23500000000001</v>
      </c>
      <c r="D4097">
        <v>147.33000000000001</v>
      </c>
      <c r="E4097">
        <v>147.41999999999999</v>
      </c>
      <c r="F4097">
        <v>147.11000000000001</v>
      </c>
      <c r="G4097">
        <v>74318</v>
      </c>
    </row>
    <row r="4098" spans="1:7" x14ac:dyDescent="0.25">
      <c r="A4098" t="s">
        <v>7</v>
      </c>
      <c r="B4098" s="1">
        <v>44721.680555555555</v>
      </c>
      <c r="C4098">
        <v>147.31</v>
      </c>
      <c r="D4098">
        <v>147.46</v>
      </c>
      <c r="E4098">
        <v>147.5</v>
      </c>
      <c r="F4098">
        <v>147.31</v>
      </c>
      <c r="G4098">
        <v>42630</v>
      </c>
    </row>
    <row r="4099" spans="1:7" x14ac:dyDescent="0.25">
      <c r="A4099" t="s">
        <v>7</v>
      </c>
      <c r="B4099" s="1">
        <v>44721.684027777781</v>
      </c>
      <c r="C4099">
        <v>147.4</v>
      </c>
      <c r="D4099">
        <v>147</v>
      </c>
      <c r="E4099">
        <v>147.5</v>
      </c>
      <c r="F4099">
        <v>146.88999999999999</v>
      </c>
      <c r="G4099">
        <v>69786</v>
      </c>
    </row>
    <row r="4100" spans="1:7" x14ac:dyDescent="0.25">
      <c r="A4100" t="s">
        <v>7</v>
      </c>
      <c r="B4100" s="1">
        <v>44721.6875</v>
      </c>
      <c r="C4100">
        <v>147.12</v>
      </c>
      <c r="D4100">
        <v>147.44</v>
      </c>
      <c r="E4100">
        <v>147.6</v>
      </c>
      <c r="F4100">
        <v>146.80000000000001</v>
      </c>
      <c r="G4100">
        <v>2816832</v>
      </c>
    </row>
    <row r="4101" spans="1:7" x14ac:dyDescent="0.25">
      <c r="A4101" t="s">
        <v>7</v>
      </c>
      <c r="B4101" s="1">
        <v>44721.690972222219</v>
      </c>
      <c r="C4101">
        <v>147.43</v>
      </c>
      <c r="D4101">
        <v>146.59</v>
      </c>
      <c r="E4101">
        <v>147.54</v>
      </c>
      <c r="F4101">
        <v>146.58000000000001</v>
      </c>
      <c r="G4101">
        <v>1379513</v>
      </c>
    </row>
    <row r="4102" spans="1:7" x14ac:dyDescent="0.25">
      <c r="A4102" t="s">
        <v>7</v>
      </c>
      <c r="B4102" s="1">
        <v>44721.694444444445</v>
      </c>
      <c r="C4102">
        <v>146.58000000000001</v>
      </c>
      <c r="D4102">
        <v>146.59</v>
      </c>
      <c r="E4102">
        <v>146.79</v>
      </c>
      <c r="F4102">
        <v>146.38999999999999</v>
      </c>
      <c r="G4102">
        <v>1384252</v>
      </c>
    </row>
    <row r="4103" spans="1:7" x14ac:dyDescent="0.25">
      <c r="A4103" t="s">
        <v>7</v>
      </c>
      <c r="B4103" s="1">
        <v>44721.697916666664</v>
      </c>
      <c r="C4103">
        <v>146.58500000000001</v>
      </c>
      <c r="D4103">
        <v>147.101</v>
      </c>
      <c r="E4103">
        <v>147.245</v>
      </c>
      <c r="F4103">
        <v>146.482</v>
      </c>
      <c r="G4103">
        <v>1491381</v>
      </c>
    </row>
    <row r="4104" spans="1:7" x14ac:dyDescent="0.25">
      <c r="A4104" t="s">
        <v>7</v>
      </c>
      <c r="B4104" s="1">
        <v>44721.701388888891</v>
      </c>
      <c r="C4104">
        <v>147.12</v>
      </c>
      <c r="D4104">
        <v>147.69999999999999</v>
      </c>
      <c r="E4104">
        <v>147.93</v>
      </c>
      <c r="F4104">
        <v>147.04</v>
      </c>
      <c r="G4104">
        <v>1378388</v>
      </c>
    </row>
    <row r="4105" spans="1:7" x14ac:dyDescent="0.25">
      <c r="A4105" t="s">
        <v>7</v>
      </c>
      <c r="B4105" s="1">
        <v>44721.704861111109</v>
      </c>
      <c r="C4105">
        <v>147.69499999999999</v>
      </c>
      <c r="D4105">
        <v>147.65</v>
      </c>
      <c r="E4105">
        <v>147.83000000000001</v>
      </c>
      <c r="F4105">
        <v>147.41</v>
      </c>
      <c r="G4105">
        <v>1017422</v>
      </c>
    </row>
    <row r="4106" spans="1:7" x14ac:dyDescent="0.25">
      <c r="A4106" t="s">
        <v>7</v>
      </c>
      <c r="B4106" s="1">
        <v>44721.708333333336</v>
      </c>
      <c r="C4106">
        <v>147.54</v>
      </c>
      <c r="D4106">
        <v>147.07</v>
      </c>
      <c r="E4106">
        <v>147.58000000000001</v>
      </c>
      <c r="F4106">
        <v>146.94999999999999</v>
      </c>
      <c r="G4106">
        <v>1097816</v>
      </c>
    </row>
    <row r="4107" spans="1:7" x14ac:dyDescent="0.25">
      <c r="A4107" t="s">
        <v>7</v>
      </c>
      <c r="B4107" s="1">
        <v>44721.711805555555</v>
      </c>
      <c r="C4107">
        <v>147.02000000000001</v>
      </c>
      <c r="D4107">
        <v>146.602</v>
      </c>
      <c r="E4107">
        <v>147.07900000000001</v>
      </c>
      <c r="F4107">
        <v>146.52000000000001</v>
      </c>
      <c r="G4107">
        <v>1077220</v>
      </c>
    </row>
    <row r="4108" spans="1:7" x14ac:dyDescent="0.25">
      <c r="A4108" t="s">
        <v>7</v>
      </c>
      <c r="B4108" s="1">
        <v>44721.715277777781</v>
      </c>
      <c r="C4108">
        <v>146.62</v>
      </c>
      <c r="D4108">
        <v>146.68</v>
      </c>
      <c r="E4108">
        <v>146.70699999999999</v>
      </c>
      <c r="F4108">
        <v>146.32</v>
      </c>
      <c r="G4108">
        <v>1046853</v>
      </c>
    </row>
    <row r="4109" spans="1:7" x14ac:dyDescent="0.25">
      <c r="A4109" t="s">
        <v>7</v>
      </c>
      <c r="B4109" s="1">
        <v>44721.71875</v>
      </c>
      <c r="C4109">
        <v>146.685</v>
      </c>
      <c r="D4109">
        <v>146.66</v>
      </c>
      <c r="E4109">
        <v>147.08500000000001</v>
      </c>
      <c r="F4109">
        <v>146.57</v>
      </c>
      <c r="G4109">
        <v>1134325</v>
      </c>
    </row>
    <row r="4110" spans="1:7" x14ac:dyDescent="0.25">
      <c r="A4110" t="s">
        <v>7</v>
      </c>
      <c r="B4110" s="1">
        <v>44721.722222222219</v>
      </c>
      <c r="C4110">
        <v>146.69</v>
      </c>
      <c r="D4110">
        <v>146.78</v>
      </c>
      <c r="E4110">
        <v>146.84</v>
      </c>
      <c r="F4110">
        <v>146.59</v>
      </c>
      <c r="G4110">
        <v>691734</v>
      </c>
    </row>
    <row r="4111" spans="1:7" x14ac:dyDescent="0.25">
      <c r="A4111" t="s">
        <v>7</v>
      </c>
      <c r="B4111" s="1">
        <v>44721.725694444445</v>
      </c>
      <c r="C4111">
        <v>146.82</v>
      </c>
      <c r="D4111">
        <v>147.078</v>
      </c>
      <c r="E4111">
        <v>147.08000000000001</v>
      </c>
      <c r="F4111">
        <v>146.66</v>
      </c>
      <c r="G4111">
        <v>774217</v>
      </c>
    </row>
    <row r="4112" spans="1:7" x14ac:dyDescent="0.25">
      <c r="A4112" t="s">
        <v>7</v>
      </c>
      <c r="B4112" s="1">
        <v>44721.729166666664</v>
      </c>
      <c r="C4112">
        <v>147.12</v>
      </c>
      <c r="D4112">
        <v>146.99</v>
      </c>
      <c r="E4112">
        <v>147.39500000000001</v>
      </c>
      <c r="F4112">
        <v>146.87</v>
      </c>
      <c r="G4112">
        <v>1041507</v>
      </c>
    </row>
    <row r="4113" spans="1:7" x14ac:dyDescent="0.25">
      <c r="A4113" t="s">
        <v>7</v>
      </c>
      <c r="B4113" s="1">
        <v>44721.732638888891</v>
      </c>
      <c r="C4113">
        <v>146.98500000000001</v>
      </c>
      <c r="D4113">
        <v>147.19</v>
      </c>
      <c r="E4113">
        <v>147.29</v>
      </c>
      <c r="F4113">
        <v>146.96</v>
      </c>
      <c r="G4113">
        <v>628075</v>
      </c>
    </row>
    <row r="4114" spans="1:7" x14ac:dyDescent="0.25">
      <c r="A4114" t="s">
        <v>7</v>
      </c>
      <c r="B4114" s="1">
        <v>44721.736111111109</v>
      </c>
      <c r="C4114">
        <v>147.191</v>
      </c>
      <c r="D4114">
        <v>146.78</v>
      </c>
      <c r="E4114">
        <v>147.22999999999999</v>
      </c>
      <c r="F4114">
        <v>146.68100000000001</v>
      </c>
      <c r="G4114">
        <v>711458</v>
      </c>
    </row>
    <row r="4115" spans="1:7" x14ac:dyDescent="0.25">
      <c r="A4115" t="s">
        <v>7</v>
      </c>
      <c r="B4115" s="1">
        <v>44721.739583333336</v>
      </c>
      <c r="C4115">
        <v>146.75200000000001</v>
      </c>
      <c r="D4115">
        <v>146.57599999999999</v>
      </c>
      <c r="E4115">
        <v>146.78</v>
      </c>
      <c r="F4115">
        <v>146.43</v>
      </c>
      <c r="G4115">
        <v>654480</v>
      </c>
    </row>
    <row r="4116" spans="1:7" x14ac:dyDescent="0.25">
      <c r="A4116" t="s">
        <v>7</v>
      </c>
      <c r="B4116" s="1">
        <v>44721.743055555555</v>
      </c>
      <c r="C4116">
        <v>146.58000000000001</v>
      </c>
      <c r="D4116">
        <v>146.22999999999999</v>
      </c>
      <c r="E4116">
        <v>146.59</v>
      </c>
      <c r="F4116">
        <v>146.21</v>
      </c>
      <c r="G4116">
        <v>637567</v>
      </c>
    </row>
    <row r="4117" spans="1:7" x14ac:dyDescent="0.25">
      <c r="A4117" t="s">
        <v>7</v>
      </c>
      <c r="B4117" s="1">
        <v>44721.746527777781</v>
      </c>
      <c r="C4117">
        <v>146.21</v>
      </c>
      <c r="D4117">
        <v>146.441</v>
      </c>
      <c r="E4117">
        <v>146.55000000000001</v>
      </c>
      <c r="F4117">
        <v>146.142</v>
      </c>
      <c r="G4117">
        <v>657712</v>
      </c>
    </row>
    <row r="4118" spans="1:7" x14ac:dyDescent="0.25">
      <c r="A4118" t="s">
        <v>7</v>
      </c>
      <c r="B4118" s="1">
        <v>44721.75</v>
      </c>
      <c r="C4118">
        <v>146.41</v>
      </c>
      <c r="D4118">
        <v>146.244</v>
      </c>
      <c r="E4118">
        <v>146.54</v>
      </c>
      <c r="F4118">
        <v>146.1</v>
      </c>
      <c r="G4118">
        <v>648061</v>
      </c>
    </row>
    <row r="4119" spans="1:7" x14ac:dyDescent="0.25">
      <c r="A4119" t="s">
        <v>7</v>
      </c>
      <c r="B4119" s="1">
        <v>44721.753472222219</v>
      </c>
      <c r="C4119">
        <v>146.25</v>
      </c>
      <c r="D4119">
        <v>146.30699999999999</v>
      </c>
      <c r="E4119">
        <v>146.33000000000001</v>
      </c>
      <c r="F4119">
        <v>145.97</v>
      </c>
      <c r="G4119">
        <v>886551</v>
      </c>
    </row>
    <row r="4120" spans="1:7" x14ac:dyDescent="0.25">
      <c r="A4120" t="s">
        <v>7</v>
      </c>
      <c r="B4120" s="1">
        <v>44721.756944444445</v>
      </c>
      <c r="C4120">
        <v>146.30000000000001</v>
      </c>
      <c r="D4120">
        <v>146.41</v>
      </c>
      <c r="E4120">
        <v>146.47999999999999</v>
      </c>
      <c r="F4120">
        <v>146.244</v>
      </c>
      <c r="G4120">
        <v>502009</v>
      </c>
    </row>
    <row r="4121" spans="1:7" x14ac:dyDescent="0.25">
      <c r="A4121" t="s">
        <v>7</v>
      </c>
      <c r="B4121" s="1">
        <v>44721.760416666664</v>
      </c>
      <c r="C4121">
        <v>146.44999999999999</v>
      </c>
      <c r="D4121">
        <v>146.32</v>
      </c>
      <c r="E4121">
        <v>146.47999999999999</v>
      </c>
      <c r="F4121">
        <v>146.22999999999999</v>
      </c>
      <c r="G4121">
        <v>389135</v>
      </c>
    </row>
    <row r="4122" spans="1:7" x14ac:dyDescent="0.25">
      <c r="A4122" t="s">
        <v>7</v>
      </c>
      <c r="B4122" s="1">
        <v>44721.763888888891</v>
      </c>
      <c r="C4122">
        <v>146.31</v>
      </c>
      <c r="D4122">
        <v>146.55000000000001</v>
      </c>
      <c r="E4122">
        <v>146.559</v>
      </c>
      <c r="F4122">
        <v>146.29</v>
      </c>
      <c r="G4122">
        <v>435068</v>
      </c>
    </row>
    <row r="4123" spans="1:7" x14ac:dyDescent="0.25">
      <c r="A4123" t="s">
        <v>7</v>
      </c>
      <c r="B4123" s="1">
        <v>44721.767361111109</v>
      </c>
      <c r="C4123">
        <v>146.554</v>
      </c>
      <c r="D4123">
        <v>146.33699999999999</v>
      </c>
      <c r="E4123">
        <v>146.61500000000001</v>
      </c>
      <c r="F4123">
        <v>146.31200000000001</v>
      </c>
      <c r="G4123">
        <v>446120</v>
      </c>
    </row>
    <row r="4124" spans="1:7" x14ac:dyDescent="0.25">
      <c r="A4124" t="s">
        <v>7</v>
      </c>
      <c r="B4124" s="1">
        <v>44721.770833333336</v>
      </c>
      <c r="C4124">
        <v>146.34</v>
      </c>
      <c r="D4124">
        <v>146.41999999999999</v>
      </c>
      <c r="E4124">
        <v>146.47999999999999</v>
      </c>
      <c r="F4124">
        <v>146.25</v>
      </c>
      <c r="G4124">
        <v>472987</v>
      </c>
    </row>
    <row r="4125" spans="1:7" x14ac:dyDescent="0.25">
      <c r="A4125" t="s">
        <v>7</v>
      </c>
      <c r="B4125" s="1">
        <v>44721.774305555555</v>
      </c>
      <c r="C4125">
        <v>146.43</v>
      </c>
      <c r="D4125">
        <v>146.42099999999999</v>
      </c>
      <c r="E4125">
        <v>146.58500000000001</v>
      </c>
      <c r="F4125">
        <v>146.35</v>
      </c>
      <c r="G4125">
        <v>435053</v>
      </c>
    </row>
    <row r="4126" spans="1:7" x14ac:dyDescent="0.25">
      <c r="A4126" t="s">
        <v>7</v>
      </c>
      <c r="B4126" s="1">
        <v>44721.777777777781</v>
      </c>
      <c r="C4126">
        <v>146.435</v>
      </c>
      <c r="D4126">
        <v>146.74</v>
      </c>
      <c r="E4126">
        <v>146.9</v>
      </c>
      <c r="F4126">
        <v>146.435</v>
      </c>
      <c r="G4126">
        <v>715251</v>
      </c>
    </row>
    <row r="4127" spans="1:7" x14ac:dyDescent="0.25">
      <c r="A4127" t="s">
        <v>7</v>
      </c>
      <c r="B4127" s="1">
        <v>44721.78125</v>
      </c>
      <c r="C4127">
        <v>146.72</v>
      </c>
      <c r="D4127">
        <v>146.21</v>
      </c>
      <c r="E4127">
        <v>146.80000000000001</v>
      </c>
      <c r="F4127">
        <v>146.18</v>
      </c>
      <c r="G4127">
        <v>643411</v>
      </c>
    </row>
    <row r="4128" spans="1:7" x14ac:dyDescent="0.25">
      <c r="A4128" t="s">
        <v>7</v>
      </c>
      <c r="B4128" s="1">
        <v>44721.784722222219</v>
      </c>
      <c r="C4128">
        <v>146.22</v>
      </c>
      <c r="D4128">
        <v>146.19</v>
      </c>
      <c r="E4128">
        <v>146.24</v>
      </c>
      <c r="F4128">
        <v>146.036</v>
      </c>
      <c r="G4128">
        <v>620273</v>
      </c>
    </row>
    <row r="4129" spans="1:7" x14ac:dyDescent="0.25">
      <c r="A4129" t="s">
        <v>7</v>
      </c>
      <c r="B4129" s="1">
        <v>44721.788194444445</v>
      </c>
      <c r="C4129">
        <v>146.19999999999999</v>
      </c>
      <c r="D4129">
        <v>146.32</v>
      </c>
      <c r="E4129">
        <v>146.376</v>
      </c>
      <c r="F4129">
        <v>146.16</v>
      </c>
      <c r="G4129">
        <v>385041</v>
      </c>
    </row>
    <row r="4130" spans="1:7" x14ac:dyDescent="0.25">
      <c r="A4130" t="s">
        <v>7</v>
      </c>
      <c r="B4130" s="1">
        <v>44721.791666666664</v>
      </c>
      <c r="C4130">
        <v>146.34</v>
      </c>
      <c r="D4130">
        <v>146.19800000000001</v>
      </c>
      <c r="E4130">
        <v>146.47999999999999</v>
      </c>
      <c r="F4130">
        <v>146.12</v>
      </c>
      <c r="G4130">
        <v>482257</v>
      </c>
    </row>
    <row r="4131" spans="1:7" x14ac:dyDescent="0.25">
      <c r="A4131" t="s">
        <v>7</v>
      </c>
      <c r="B4131" s="1">
        <v>44721.795138888891</v>
      </c>
      <c r="C4131">
        <v>146.19</v>
      </c>
      <c r="D4131">
        <v>146.096</v>
      </c>
      <c r="E4131">
        <v>146.255</v>
      </c>
      <c r="F4131">
        <v>146.02000000000001</v>
      </c>
      <c r="G4131">
        <v>490403</v>
      </c>
    </row>
    <row r="4132" spans="1:7" x14ac:dyDescent="0.25">
      <c r="A4132" t="s">
        <v>7</v>
      </c>
      <c r="B4132" s="1">
        <v>44721.798611111109</v>
      </c>
      <c r="C4132">
        <v>146.09</v>
      </c>
      <c r="D4132">
        <v>145.95500000000001</v>
      </c>
      <c r="E4132">
        <v>146.13999999999999</v>
      </c>
      <c r="F4132">
        <v>145.81</v>
      </c>
      <c r="G4132">
        <v>602920</v>
      </c>
    </row>
    <row r="4133" spans="1:7" x14ac:dyDescent="0.25">
      <c r="A4133" t="s">
        <v>7</v>
      </c>
      <c r="B4133" s="1">
        <v>44721.802083333336</v>
      </c>
      <c r="C4133">
        <v>145.94999999999999</v>
      </c>
      <c r="D4133">
        <v>145.96</v>
      </c>
      <c r="E4133">
        <v>145.99</v>
      </c>
      <c r="F4133">
        <v>145.85</v>
      </c>
      <c r="G4133">
        <v>377120</v>
      </c>
    </row>
    <row r="4134" spans="1:7" x14ac:dyDescent="0.25">
      <c r="A4134" t="s">
        <v>7</v>
      </c>
      <c r="B4134" s="1">
        <v>44721.805555555555</v>
      </c>
      <c r="C4134">
        <v>145.94</v>
      </c>
      <c r="D4134">
        <v>145.91</v>
      </c>
      <c r="E4134">
        <v>146.09</v>
      </c>
      <c r="F4134">
        <v>145.85</v>
      </c>
      <c r="G4134">
        <v>465786</v>
      </c>
    </row>
    <row r="4135" spans="1:7" x14ac:dyDescent="0.25">
      <c r="A4135" t="s">
        <v>7</v>
      </c>
      <c r="B4135" s="1">
        <v>44721.809027777781</v>
      </c>
      <c r="C4135">
        <v>145.905</v>
      </c>
      <c r="D4135">
        <v>146.15899999999999</v>
      </c>
      <c r="E4135">
        <v>146.19499999999999</v>
      </c>
      <c r="F4135">
        <v>145.80000000000001</v>
      </c>
      <c r="G4135">
        <v>680716</v>
      </c>
    </row>
    <row r="4136" spans="1:7" x14ac:dyDescent="0.25">
      <c r="A4136" t="s">
        <v>7</v>
      </c>
      <c r="B4136" s="1">
        <v>44721.8125</v>
      </c>
      <c r="C4136">
        <v>146.16300000000001</v>
      </c>
      <c r="D4136">
        <v>146.24</v>
      </c>
      <c r="E4136">
        <v>146.328</v>
      </c>
      <c r="F4136">
        <v>146.06399999999999</v>
      </c>
      <c r="G4136">
        <v>451129</v>
      </c>
    </row>
    <row r="4137" spans="1:7" x14ac:dyDescent="0.25">
      <c r="A4137" t="s">
        <v>7</v>
      </c>
      <c r="B4137" s="1">
        <v>44721.815972222219</v>
      </c>
      <c r="C4137">
        <v>146.22999999999999</v>
      </c>
      <c r="D4137">
        <v>146.13999999999999</v>
      </c>
      <c r="E4137">
        <v>146.38499999999999</v>
      </c>
      <c r="F4137">
        <v>146.13</v>
      </c>
      <c r="G4137">
        <v>377689</v>
      </c>
    </row>
    <row r="4138" spans="1:7" x14ac:dyDescent="0.25">
      <c r="A4138" t="s">
        <v>7</v>
      </c>
      <c r="B4138" s="1">
        <v>44721.819444444445</v>
      </c>
      <c r="C4138">
        <v>146.16</v>
      </c>
      <c r="D4138">
        <v>146.30500000000001</v>
      </c>
      <c r="E4138">
        <v>146.36000000000001</v>
      </c>
      <c r="F4138">
        <v>146.09</v>
      </c>
      <c r="G4138">
        <v>383916</v>
      </c>
    </row>
    <row r="4139" spans="1:7" x14ac:dyDescent="0.25">
      <c r="A4139" t="s">
        <v>7</v>
      </c>
      <c r="B4139" s="1">
        <v>44721.822916666664</v>
      </c>
      <c r="C4139">
        <v>146.31</v>
      </c>
      <c r="D4139">
        <v>146.34</v>
      </c>
      <c r="E4139">
        <v>146.34</v>
      </c>
      <c r="F4139">
        <v>146.22999999999999</v>
      </c>
      <c r="G4139">
        <v>258191</v>
      </c>
    </row>
    <row r="4140" spans="1:7" x14ac:dyDescent="0.25">
      <c r="A4140" t="s">
        <v>7</v>
      </c>
      <c r="B4140" s="1">
        <v>44721.826388888891</v>
      </c>
      <c r="C4140">
        <v>146.34</v>
      </c>
      <c r="D4140">
        <v>146.11500000000001</v>
      </c>
      <c r="E4140">
        <v>146.49</v>
      </c>
      <c r="F4140">
        <v>146.11000000000001</v>
      </c>
      <c r="G4140">
        <v>483403</v>
      </c>
    </row>
    <row r="4141" spans="1:7" x14ac:dyDescent="0.25">
      <c r="A4141" t="s">
        <v>7</v>
      </c>
      <c r="B4141" s="1">
        <v>44721.829861111109</v>
      </c>
      <c r="C4141">
        <v>146.11000000000001</v>
      </c>
      <c r="D4141">
        <v>146.38</v>
      </c>
      <c r="E4141">
        <v>146.51499999999999</v>
      </c>
      <c r="F4141">
        <v>146.03</v>
      </c>
      <c r="G4141">
        <v>626675</v>
      </c>
    </row>
    <row r="4142" spans="1:7" x14ac:dyDescent="0.25">
      <c r="A4142" t="s">
        <v>7</v>
      </c>
      <c r="B4142" s="1">
        <v>44721.833333333336</v>
      </c>
      <c r="C4142">
        <v>146.4</v>
      </c>
      <c r="D4142">
        <v>146.41</v>
      </c>
      <c r="E4142">
        <v>146.53</v>
      </c>
      <c r="F4142">
        <v>146.32</v>
      </c>
      <c r="G4142">
        <v>436171</v>
      </c>
    </row>
    <row r="4143" spans="1:7" x14ac:dyDescent="0.25">
      <c r="A4143" t="s">
        <v>7</v>
      </c>
      <c r="B4143" s="1">
        <v>44721.836805555555</v>
      </c>
      <c r="C4143">
        <v>146.405</v>
      </c>
      <c r="D4143">
        <v>146.495</v>
      </c>
      <c r="E4143">
        <v>146.63999999999999</v>
      </c>
      <c r="F4143">
        <v>146.4</v>
      </c>
      <c r="G4143">
        <v>474942</v>
      </c>
    </row>
    <row r="4144" spans="1:7" x14ac:dyDescent="0.25">
      <c r="A4144" t="s">
        <v>7</v>
      </c>
      <c r="B4144" s="1">
        <v>44721.840277777781</v>
      </c>
      <c r="C4144">
        <v>146.5</v>
      </c>
      <c r="D4144">
        <v>146.43</v>
      </c>
      <c r="E4144">
        <v>146.58000000000001</v>
      </c>
      <c r="F4144">
        <v>146.38</v>
      </c>
      <c r="G4144">
        <v>348789</v>
      </c>
    </row>
    <row r="4145" spans="1:7" x14ac:dyDescent="0.25">
      <c r="A4145" t="s">
        <v>7</v>
      </c>
      <c r="B4145" s="1">
        <v>44721.84375</v>
      </c>
      <c r="C4145">
        <v>146.44</v>
      </c>
      <c r="D4145">
        <v>146.44999999999999</v>
      </c>
      <c r="E4145">
        <v>146.47999999999999</v>
      </c>
      <c r="F4145">
        <v>146.34</v>
      </c>
      <c r="G4145">
        <v>300401</v>
      </c>
    </row>
    <row r="4146" spans="1:7" x14ac:dyDescent="0.25">
      <c r="A4146" t="s">
        <v>7</v>
      </c>
      <c r="B4146" s="1">
        <v>44721.847222222219</v>
      </c>
      <c r="C4146">
        <v>146.45099999999999</v>
      </c>
      <c r="D4146">
        <v>146.16499999999999</v>
      </c>
      <c r="E4146">
        <v>146.5</v>
      </c>
      <c r="F4146">
        <v>146.13</v>
      </c>
      <c r="G4146">
        <v>406399</v>
      </c>
    </row>
    <row r="4147" spans="1:7" x14ac:dyDescent="0.25">
      <c r="A4147" t="s">
        <v>7</v>
      </c>
      <c r="B4147" s="1">
        <v>44721.850694444445</v>
      </c>
      <c r="C4147">
        <v>146.16</v>
      </c>
      <c r="D4147">
        <v>146.035</v>
      </c>
      <c r="E4147">
        <v>146.19999999999999</v>
      </c>
      <c r="F4147">
        <v>145.97</v>
      </c>
      <c r="G4147">
        <v>466812</v>
      </c>
    </row>
    <row r="4148" spans="1:7" x14ac:dyDescent="0.25">
      <c r="A4148" t="s">
        <v>7</v>
      </c>
      <c r="B4148" s="1">
        <v>44721.854166666664</v>
      </c>
      <c r="C4148">
        <v>146.03</v>
      </c>
      <c r="D4148">
        <v>145.91499999999999</v>
      </c>
      <c r="E4148">
        <v>146.03</v>
      </c>
      <c r="F4148">
        <v>145.81</v>
      </c>
      <c r="G4148">
        <v>568111</v>
      </c>
    </row>
    <row r="4149" spans="1:7" x14ac:dyDescent="0.25">
      <c r="A4149" t="s">
        <v>7</v>
      </c>
      <c r="B4149" s="1">
        <v>44721.857638888891</v>
      </c>
      <c r="C4149">
        <v>145.91999999999999</v>
      </c>
      <c r="D4149">
        <v>145.88999999999999</v>
      </c>
      <c r="E4149">
        <v>145.93</v>
      </c>
      <c r="F4149">
        <v>145.77000000000001</v>
      </c>
      <c r="G4149">
        <v>553760</v>
      </c>
    </row>
    <row r="4150" spans="1:7" x14ac:dyDescent="0.25">
      <c r="A4150" t="s">
        <v>7</v>
      </c>
      <c r="B4150" s="1">
        <v>44721.861111111109</v>
      </c>
      <c r="C4150">
        <v>145.89500000000001</v>
      </c>
      <c r="D4150">
        <v>145.68</v>
      </c>
      <c r="E4150">
        <v>145.9</v>
      </c>
      <c r="F4150">
        <v>145.62</v>
      </c>
      <c r="G4150">
        <v>562757</v>
      </c>
    </row>
    <row r="4151" spans="1:7" x14ac:dyDescent="0.25">
      <c r="A4151" t="s">
        <v>7</v>
      </c>
      <c r="B4151" s="1">
        <v>44721.864583333336</v>
      </c>
      <c r="C4151">
        <v>145.69</v>
      </c>
      <c r="D4151">
        <v>145.78399999999999</v>
      </c>
      <c r="E4151">
        <v>145.78399999999999</v>
      </c>
      <c r="F4151">
        <v>145.58000000000001</v>
      </c>
      <c r="G4151">
        <v>510254</v>
      </c>
    </row>
    <row r="4152" spans="1:7" x14ac:dyDescent="0.25">
      <c r="A4152" t="s">
        <v>7</v>
      </c>
      <c r="B4152" s="1">
        <v>44721.868055555555</v>
      </c>
      <c r="C4152">
        <v>145.78200000000001</v>
      </c>
      <c r="D4152">
        <v>145.86000000000001</v>
      </c>
      <c r="E4152">
        <v>145.9</v>
      </c>
      <c r="F4152">
        <v>145.76</v>
      </c>
      <c r="G4152">
        <v>337593</v>
      </c>
    </row>
    <row r="4153" spans="1:7" x14ac:dyDescent="0.25">
      <c r="A4153" t="s">
        <v>7</v>
      </c>
      <c r="B4153" s="1">
        <v>44721.871527777781</v>
      </c>
      <c r="C4153">
        <v>145.85</v>
      </c>
      <c r="D4153">
        <v>146.04</v>
      </c>
      <c r="E4153">
        <v>146.05000000000001</v>
      </c>
      <c r="F4153">
        <v>145.82</v>
      </c>
      <c r="G4153">
        <v>371890</v>
      </c>
    </row>
    <row r="4154" spans="1:7" x14ac:dyDescent="0.25">
      <c r="A4154" t="s">
        <v>7</v>
      </c>
      <c r="B4154" s="1">
        <v>44721.875</v>
      </c>
      <c r="C4154">
        <v>146.03</v>
      </c>
      <c r="D4154">
        <v>145.76</v>
      </c>
      <c r="E4154">
        <v>146.035</v>
      </c>
      <c r="F4154">
        <v>145.72999999999999</v>
      </c>
      <c r="G4154">
        <v>399022</v>
      </c>
    </row>
    <row r="4155" spans="1:7" x14ac:dyDescent="0.25">
      <c r="A4155" t="s">
        <v>7</v>
      </c>
      <c r="B4155" s="1">
        <v>44721.878472222219</v>
      </c>
      <c r="C4155">
        <v>145.75</v>
      </c>
      <c r="D4155">
        <v>145.77099999999999</v>
      </c>
      <c r="E4155">
        <v>145.88</v>
      </c>
      <c r="F4155">
        <v>145.65</v>
      </c>
      <c r="G4155">
        <v>415099</v>
      </c>
    </row>
    <row r="4156" spans="1:7" x14ac:dyDescent="0.25">
      <c r="A4156" t="s">
        <v>7</v>
      </c>
      <c r="B4156" s="1">
        <v>44721.881944444445</v>
      </c>
      <c r="C4156">
        <v>145.78</v>
      </c>
      <c r="D4156">
        <v>145.69999999999999</v>
      </c>
      <c r="E4156">
        <v>145.79499999999999</v>
      </c>
      <c r="F4156">
        <v>145.53</v>
      </c>
      <c r="G4156">
        <v>458646</v>
      </c>
    </row>
    <row r="4157" spans="1:7" x14ac:dyDescent="0.25">
      <c r="A4157" t="s">
        <v>7</v>
      </c>
      <c r="B4157" s="1">
        <v>44721.885416666664</v>
      </c>
      <c r="C4157">
        <v>145.70599999999999</v>
      </c>
      <c r="D4157">
        <v>145.62</v>
      </c>
      <c r="E4157">
        <v>145.76</v>
      </c>
      <c r="F4157">
        <v>145.56</v>
      </c>
      <c r="G4157">
        <v>272717</v>
      </c>
    </row>
    <row r="4158" spans="1:7" x14ac:dyDescent="0.25">
      <c r="A4158" t="s">
        <v>7</v>
      </c>
      <c r="B4158" s="1">
        <v>44721.888888888891</v>
      </c>
      <c r="C4158">
        <v>145.625</v>
      </c>
      <c r="D4158">
        <v>145.41999999999999</v>
      </c>
      <c r="E4158">
        <v>145.72999999999999</v>
      </c>
      <c r="F4158">
        <v>145.376</v>
      </c>
      <c r="G4158">
        <v>464630</v>
      </c>
    </row>
    <row r="4159" spans="1:7" x14ac:dyDescent="0.25">
      <c r="A4159" t="s">
        <v>7</v>
      </c>
      <c r="B4159" s="1">
        <v>44721.892361111109</v>
      </c>
      <c r="C4159">
        <v>145.416</v>
      </c>
      <c r="D4159">
        <v>145.53</v>
      </c>
      <c r="E4159">
        <v>145.66</v>
      </c>
      <c r="F4159">
        <v>145.33500000000001</v>
      </c>
      <c r="G4159">
        <v>497101</v>
      </c>
    </row>
    <row r="4160" spans="1:7" x14ac:dyDescent="0.25">
      <c r="A4160" t="s">
        <v>7</v>
      </c>
      <c r="B4160" s="1">
        <v>44721.895833333336</v>
      </c>
      <c r="C4160">
        <v>145.511</v>
      </c>
      <c r="D4160">
        <v>145.19</v>
      </c>
      <c r="E4160">
        <v>145.52099999999999</v>
      </c>
      <c r="F4160">
        <v>145.16</v>
      </c>
      <c r="G4160">
        <v>713503</v>
      </c>
    </row>
    <row r="4161" spans="1:7" x14ac:dyDescent="0.25">
      <c r="A4161" t="s">
        <v>7</v>
      </c>
      <c r="B4161" s="1">
        <v>44721.899305555555</v>
      </c>
      <c r="C4161">
        <v>145.197</v>
      </c>
      <c r="D4161">
        <v>145.10499999999999</v>
      </c>
      <c r="E4161">
        <v>145.27099999999999</v>
      </c>
      <c r="F4161">
        <v>145.07</v>
      </c>
      <c r="G4161">
        <v>531011</v>
      </c>
    </row>
    <row r="4162" spans="1:7" x14ac:dyDescent="0.25">
      <c r="A4162" t="s">
        <v>7</v>
      </c>
      <c r="B4162" s="1">
        <v>44721.902777777781</v>
      </c>
      <c r="C4162">
        <v>145.10499999999999</v>
      </c>
      <c r="D4162">
        <v>145.08000000000001</v>
      </c>
      <c r="E4162">
        <v>145.21</v>
      </c>
      <c r="F4162">
        <v>145.04</v>
      </c>
      <c r="G4162">
        <v>515854</v>
      </c>
    </row>
    <row r="4163" spans="1:7" x14ac:dyDescent="0.25">
      <c r="A4163" t="s">
        <v>7</v>
      </c>
      <c r="B4163" s="1">
        <v>44721.90625</v>
      </c>
      <c r="C4163">
        <v>145.05000000000001</v>
      </c>
      <c r="D4163">
        <v>145.10499999999999</v>
      </c>
      <c r="E4163">
        <v>145.26</v>
      </c>
      <c r="F4163">
        <v>145.042</v>
      </c>
      <c r="G4163">
        <v>435067</v>
      </c>
    </row>
    <row r="4164" spans="1:7" x14ac:dyDescent="0.25">
      <c r="A4164" t="s">
        <v>7</v>
      </c>
      <c r="B4164" s="1">
        <v>44721.909722222219</v>
      </c>
      <c r="C4164">
        <v>145.102</v>
      </c>
      <c r="D4164">
        <v>145.06</v>
      </c>
      <c r="E4164">
        <v>145.18</v>
      </c>
      <c r="F4164">
        <v>145.01</v>
      </c>
      <c r="G4164">
        <v>459011</v>
      </c>
    </row>
    <row r="4165" spans="1:7" x14ac:dyDescent="0.25">
      <c r="A4165" t="s">
        <v>7</v>
      </c>
      <c r="B4165" s="1">
        <v>44721.913194444445</v>
      </c>
      <c r="C4165">
        <v>145.05000000000001</v>
      </c>
      <c r="D4165">
        <v>144.755</v>
      </c>
      <c r="E4165">
        <v>145.12</v>
      </c>
      <c r="F4165">
        <v>144.74</v>
      </c>
      <c r="G4165">
        <v>861846</v>
      </c>
    </row>
    <row r="4166" spans="1:7" x14ac:dyDescent="0.25">
      <c r="A4166" t="s">
        <v>7</v>
      </c>
      <c r="B4166" s="1">
        <v>44721.916666666664</v>
      </c>
      <c r="C4166">
        <v>144.75</v>
      </c>
      <c r="D4166">
        <v>144.26</v>
      </c>
      <c r="E4166">
        <v>144.79</v>
      </c>
      <c r="F4166">
        <v>144.25</v>
      </c>
      <c r="G4166">
        <v>958711</v>
      </c>
    </row>
    <row r="4167" spans="1:7" x14ac:dyDescent="0.25">
      <c r="A4167" t="s">
        <v>7</v>
      </c>
      <c r="B4167" s="1">
        <v>44721.920138888891</v>
      </c>
      <c r="C4167">
        <v>144.255</v>
      </c>
      <c r="D4167">
        <v>144.08500000000001</v>
      </c>
      <c r="E4167">
        <v>144.33500000000001</v>
      </c>
      <c r="F4167">
        <v>143.88999999999999</v>
      </c>
      <c r="G4167">
        <v>1260596</v>
      </c>
    </row>
    <row r="4168" spans="1:7" x14ac:dyDescent="0.25">
      <c r="A4168" t="s">
        <v>7</v>
      </c>
      <c r="B4168" s="1">
        <v>44721.923611111109</v>
      </c>
      <c r="C4168">
        <v>144.09</v>
      </c>
      <c r="D4168">
        <v>143.94999999999999</v>
      </c>
      <c r="E4168">
        <v>144.16</v>
      </c>
      <c r="F4168">
        <v>143.93</v>
      </c>
      <c r="G4168">
        <v>977006</v>
      </c>
    </row>
    <row r="4169" spans="1:7" x14ac:dyDescent="0.25">
      <c r="A4169" t="s">
        <v>7</v>
      </c>
      <c r="B4169" s="1">
        <v>44721.927083333336</v>
      </c>
      <c r="C4169">
        <v>143.94499999999999</v>
      </c>
      <c r="D4169">
        <v>143.87</v>
      </c>
      <c r="E4169">
        <v>144.05000000000001</v>
      </c>
      <c r="F4169">
        <v>143.82</v>
      </c>
      <c r="G4169">
        <v>1081183</v>
      </c>
    </row>
    <row r="4170" spans="1:7" x14ac:dyDescent="0.25">
      <c r="A4170" t="s">
        <v>7</v>
      </c>
      <c r="B4170" s="1">
        <v>44721.930555555555</v>
      </c>
      <c r="C4170">
        <v>143.86500000000001</v>
      </c>
      <c r="D4170">
        <v>144.09</v>
      </c>
      <c r="E4170">
        <v>144.12</v>
      </c>
      <c r="F4170">
        <v>143.83000000000001</v>
      </c>
      <c r="G4170">
        <v>906652</v>
      </c>
    </row>
    <row r="4171" spans="1:7" x14ac:dyDescent="0.25">
      <c r="A4171" t="s">
        <v>7</v>
      </c>
      <c r="B4171" s="1">
        <v>44721.934027777781</v>
      </c>
      <c r="C4171">
        <v>144.09</v>
      </c>
      <c r="D4171">
        <v>143.61199999999999</v>
      </c>
      <c r="E4171">
        <v>144.09</v>
      </c>
      <c r="F4171">
        <v>143.61199999999999</v>
      </c>
      <c r="G4171">
        <v>917434</v>
      </c>
    </row>
    <row r="4172" spans="1:7" x14ac:dyDescent="0.25">
      <c r="A4172" t="s">
        <v>7</v>
      </c>
      <c r="B4172" s="1">
        <v>44721.9375</v>
      </c>
      <c r="C4172">
        <v>143.61500000000001</v>
      </c>
      <c r="D4172">
        <v>143.58600000000001</v>
      </c>
      <c r="E4172">
        <v>143.80000000000001</v>
      </c>
      <c r="F4172">
        <v>143.57499999999999</v>
      </c>
      <c r="G4172">
        <v>798823</v>
      </c>
    </row>
    <row r="4173" spans="1:7" x14ac:dyDescent="0.25">
      <c r="A4173" t="s">
        <v>7</v>
      </c>
      <c r="B4173" s="1">
        <v>44721.940972222219</v>
      </c>
      <c r="C4173">
        <v>143.58500000000001</v>
      </c>
      <c r="D4173">
        <v>143.66</v>
      </c>
      <c r="E4173">
        <v>143.79</v>
      </c>
      <c r="F4173">
        <v>143.57</v>
      </c>
      <c r="G4173">
        <v>807945</v>
      </c>
    </row>
    <row r="4174" spans="1:7" x14ac:dyDescent="0.25">
      <c r="A4174" t="s">
        <v>7</v>
      </c>
      <c r="B4174" s="1">
        <v>44721.944444444445</v>
      </c>
      <c r="C4174">
        <v>143.64500000000001</v>
      </c>
      <c r="D4174">
        <v>143.30000000000001</v>
      </c>
      <c r="E4174">
        <v>143.64500000000001</v>
      </c>
      <c r="F4174">
        <v>143.27000000000001</v>
      </c>
      <c r="G4174">
        <v>1194598</v>
      </c>
    </row>
    <row r="4175" spans="1:7" x14ac:dyDescent="0.25">
      <c r="A4175" t="s">
        <v>7</v>
      </c>
      <c r="B4175" s="1">
        <v>44721.947916666664</v>
      </c>
      <c r="C4175">
        <v>143.29</v>
      </c>
      <c r="D4175">
        <v>143.154</v>
      </c>
      <c r="E4175">
        <v>143.38300000000001</v>
      </c>
      <c r="F4175">
        <v>142.99</v>
      </c>
      <c r="G4175">
        <v>1675837</v>
      </c>
    </row>
    <row r="4176" spans="1:7" x14ac:dyDescent="0.25">
      <c r="A4176" t="s">
        <v>7</v>
      </c>
      <c r="B4176" s="1">
        <v>44721.951388888891</v>
      </c>
      <c r="C4176">
        <v>143.04</v>
      </c>
      <c r="D4176">
        <v>143.17500000000001</v>
      </c>
      <c r="E4176">
        <v>143.428</v>
      </c>
      <c r="F4176">
        <v>142.91499999999999</v>
      </c>
      <c r="G4176">
        <v>1988712</v>
      </c>
    </row>
    <row r="4177" spans="1:7" x14ac:dyDescent="0.25">
      <c r="A4177" t="s">
        <v>7</v>
      </c>
      <c r="B4177" s="1">
        <v>44721.954861111109</v>
      </c>
      <c r="C4177">
        <v>143.19999999999999</v>
      </c>
      <c r="D4177">
        <v>142.60499999999999</v>
      </c>
      <c r="E4177">
        <v>143.255</v>
      </c>
      <c r="F4177">
        <v>142.56</v>
      </c>
      <c r="G4177">
        <v>3126627</v>
      </c>
    </row>
    <row r="4178" spans="1:7" x14ac:dyDescent="0.25">
      <c r="A4178" t="s">
        <v>7</v>
      </c>
      <c r="B4178" s="1">
        <v>44721.958333333336</v>
      </c>
      <c r="C4178">
        <v>142.61000000000001</v>
      </c>
      <c r="D4178">
        <v>142.52000000000001</v>
      </c>
      <c r="E4178">
        <v>142.84</v>
      </c>
      <c r="F4178">
        <v>142.46</v>
      </c>
      <c r="G4178">
        <v>6853966</v>
      </c>
    </row>
    <row r="4179" spans="1:7" x14ac:dyDescent="0.25">
      <c r="A4179" t="s">
        <v>7</v>
      </c>
      <c r="B4179" s="1">
        <v>44721.961805555555</v>
      </c>
      <c r="C4179">
        <v>142.47999999999999</v>
      </c>
      <c r="D4179">
        <v>142.47</v>
      </c>
      <c r="E4179">
        <v>142.63999999999999</v>
      </c>
      <c r="F4179">
        <v>142.44999999999999</v>
      </c>
      <c r="G4179">
        <v>55453</v>
      </c>
    </row>
    <row r="4180" spans="1:7" x14ac:dyDescent="0.25">
      <c r="A4180" t="s">
        <v>7</v>
      </c>
      <c r="B4180" s="1">
        <v>44721.965277777781</v>
      </c>
      <c r="C4180">
        <v>142.47999999999999</v>
      </c>
      <c r="D4180">
        <v>142.6</v>
      </c>
      <c r="E4180">
        <v>142.63999999999999</v>
      </c>
      <c r="F4180">
        <v>142.44999999999999</v>
      </c>
      <c r="G4180">
        <v>558730</v>
      </c>
    </row>
    <row r="4181" spans="1:7" x14ac:dyDescent="0.25">
      <c r="A4181" t="s">
        <v>7</v>
      </c>
      <c r="B4181" s="1">
        <v>44721.96875</v>
      </c>
      <c r="C4181">
        <v>142.57</v>
      </c>
      <c r="D4181">
        <v>142.63</v>
      </c>
      <c r="E4181">
        <v>142.63999999999999</v>
      </c>
      <c r="F4181">
        <v>142.53</v>
      </c>
      <c r="G4181">
        <v>266350</v>
      </c>
    </row>
    <row r="4182" spans="1:7" x14ac:dyDescent="0.25">
      <c r="A4182" t="s">
        <v>7</v>
      </c>
      <c r="B4182" s="1">
        <v>44721.972222222219</v>
      </c>
      <c r="C4182">
        <v>142.63999999999999</v>
      </c>
      <c r="D4182">
        <v>142.63999999999999</v>
      </c>
      <c r="E4182">
        <v>142.71</v>
      </c>
      <c r="F4182">
        <v>142.61000000000001</v>
      </c>
      <c r="G4182">
        <v>29102</v>
      </c>
    </row>
    <row r="4183" spans="1:7" x14ac:dyDescent="0.25">
      <c r="A4183" t="s">
        <v>7</v>
      </c>
      <c r="B4183" s="1">
        <v>44721.975694444445</v>
      </c>
      <c r="C4183">
        <v>142.66</v>
      </c>
      <c r="D4183">
        <v>142.72999999999999</v>
      </c>
      <c r="E4183">
        <v>142.79</v>
      </c>
      <c r="F4183">
        <v>142.6</v>
      </c>
      <c r="G4183">
        <v>330406</v>
      </c>
    </row>
    <row r="4184" spans="1:7" x14ac:dyDescent="0.25">
      <c r="A4184" t="s">
        <v>7</v>
      </c>
      <c r="B4184" s="1">
        <v>44721.979166666664</v>
      </c>
      <c r="C4184">
        <v>142.71</v>
      </c>
      <c r="D4184">
        <v>142.72999999999999</v>
      </c>
      <c r="E4184">
        <v>142.82</v>
      </c>
      <c r="F4184">
        <v>142.63999999999999</v>
      </c>
      <c r="G4184">
        <v>19386</v>
      </c>
    </row>
    <row r="4185" spans="1:7" x14ac:dyDescent="0.25">
      <c r="A4185" t="s">
        <v>7</v>
      </c>
      <c r="B4185" s="1">
        <v>44721.982638888891</v>
      </c>
      <c r="C4185">
        <v>142.74</v>
      </c>
      <c r="D4185">
        <v>142.75</v>
      </c>
      <c r="E4185">
        <v>142.80000000000001</v>
      </c>
      <c r="F4185">
        <v>142.68</v>
      </c>
      <c r="G4185">
        <v>28823</v>
      </c>
    </row>
    <row r="4186" spans="1:7" x14ac:dyDescent="0.25">
      <c r="A4186" t="s">
        <v>7</v>
      </c>
      <c r="B4186" s="1">
        <v>44721.986111111109</v>
      </c>
      <c r="C4186">
        <v>142.74</v>
      </c>
      <c r="D4186">
        <v>142.81</v>
      </c>
      <c r="E4186">
        <v>142.84</v>
      </c>
      <c r="F4186">
        <v>142.69999999999999</v>
      </c>
      <c r="G4186">
        <v>28195</v>
      </c>
    </row>
    <row r="4187" spans="1:7" x14ac:dyDescent="0.25">
      <c r="A4187" t="s">
        <v>7</v>
      </c>
      <c r="B4187" s="1">
        <v>44721.989583333336</v>
      </c>
      <c r="C4187">
        <v>142.77500000000001</v>
      </c>
      <c r="D4187">
        <v>142.82</v>
      </c>
      <c r="E4187">
        <v>142.82</v>
      </c>
      <c r="F4187">
        <v>142.75</v>
      </c>
      <c r="G4187">
        <v>5597</v>
      </c>
    </row>
    <row r="4188" spans="1:7" x14ac:dyDescent="0.25">
      <c r="A4188" t="s">
        <v>7</v>
      </c>
      <c r="B4188" s="1">
        <v>44721.993055555555</v>
      </c>
      <c r="C4188">
        <v>142.81</v>
      </c>
      <c r="D4188">
        <v>142.83000000000001</v>
      </c>
      <c r="E4188">
        <v>142.85</v>
      </c>
      <c r="F4188">
        <v>142.63999999999999</v>
      </c>
      <c r="G4188">
        <v>106004</v>
      </c>
    </row>
    <row r="4189" spans="1:7" x14ac:dyDescent="0.25">
      <c r="A4189" t="s">
        <v>7</v>
      </c>
      <c r="B4189" s="1">
        <v>44721.996527777781</v>
      </c>
      <c r="C4189">
        <v>142.82</v>
      </c>
      <c r="D4189">
        <v>142.85</v>
      </c>
      <c r="E4189">
        <v>142.9</v>
      </c>
      <c r="F4189">
        <v>142.75</v>
      </c>
      <c r="G4189">
        <v>15190</v>
      </c>
    </row>
    <row r="4190" spans="1:7" x14ac:dyDescent="0.25">
      <c r="A4190" t="s">
        <v>7</v>
      </c>
      <c r="B4190" s="1">
        <v>44722</v>
      </c>
      <c r="C4190">
        <v>142.86000000000001</v>
      </c>
      <c r="D4190">
        <v>142.9</v>
      </c>
      <c r="E4190">
        <v>142.9</v>
      </c>
      <c r="F4190">
        <v>142.82</v>
      </c>
      <c r="G4190">
        <v>12608</v>
      </c>
    </row>
    <row r="4191" spans="1:7" x14ac:dyDescent="0.25">
      <c r="A4191" t="s">
        <v>7</v>
      </c>
      <c r="B4191" s="1">
        <v>44722.003472222219</v>
      </c>
      <c r="C4191">
        <v>142.88499999999999</v>
      </c>
      <c r="D4191">
        <v>142.93</v>
      </c>
      <c r="E4191">
        <v>142.96</v>
      </c>
      <c r="F4191">
        <v>142.87</v>
      </c>
      <c r="G4191">
        <v>13365</v>
      </c>
    </row>
    <row r="4192" spans="1:7" x14ac:dyDescent="0.25">
      <c r="A4192" t="s">
        <v>7</v>
      </c>
      <c r="B4192" s="1">
        <v>44722.006944444445</v>
      </c>
      <c r="C4192">
        <v>142.94999999999999</v>
      </c>
      <c r="D4192">
        <v>143.05000000000001</v>
      </c>
      <c r="E4192">
        <v>143.05000000000001</v>
      </c>
      <c r="F4192">
        <v>142.91999999999999</v>
      </c>
      <c r="G4192">
        <v>33454</v>
      </c>
    </row>
    <row r="4193" spans="1:7" x14ac:dyDescent="0.25">
      <c r="A4193" t="s">
        <v>7</v>
      </c>
      <c r="B4193" s="1">
        <v>44722.010416666664</v>
      </c>
      <c r="C4193">
        <v>143.04</v>
      </c>
      <c r="D4193">
        <v>143</v>
      </c>
      <c r="E4193">
        <v>143.1</v>
      </c>
      <c r="F4193">
        <v>142.96</v>
      </c>
      <c r="G4193">
        <v>12547</v>
      </c>
    </row>
    <row r="4194" spans="1:7" x14ac:dyDescent="0.25">
      <c r="A4194" t="s">
        <v>7</v>
      </c>
      <c r="B4194" s="1">
        <v>44722.013888888891</v>
      </c>
      <c r="C4194">
        <v>142.995</v>
      </c>
      <c r="D4194">
        <v>142.96</v>
      </c>
      <c r="E4194">
        <v>143.03</v>
      </c>
      <c r="F4194">
        <v>142.9</v>
      </c>
      <c r="G4194">
        <v>6272</v>
      </c>
    </row>
    <row r="4195" spans="1:7" x14ac:dyDescent="0.25">
      <c r="A4195" t="s">
        <v>7</v>
      </c>
      <c r="B4195" s="1">
        <v>44722.017361111109</v>
      </c>
      <c r="C4195">
        <v>142.91999999999999</v>
      </c>
      <c r="D4195">
        <v>143.005</v>
      </c>
      <c r="E4195">
        <v>143.05000000000001</v>
      </c>
      <c r="F4195">
        <v>142.88</v>
      </c>
      <c r="G4195">
        <v>5549</v>
      </c>
    </row>
    <row r="4196" spans="1:7" x14ac:dyDescent="0.25">
      <c r="A4196" t="s">
        <v>7</v>
      </c>
      <c r="B4196" s="1">
        <v>44722.020833333336</v>
      </c>
      <c r="C4196">
        <v>143.04</v>
      </c>
      <c r="D4196">
        <v>143.08000000000001</v>
      </c>
      <c r="E4196">
        <v>143.11000000000001</v>
      </c>
      <c r="F4196">
        <v>142.96</v>
      </c>
      <c r="G4196">
        <v>7968</v>
      </c>
    </row>
    <row r="4197" spans="1:7" x14ac:dyDescent="0.25">
      <c r="A4197" t="s">
        <v>7</v>
      </c>
      <c r="B4197" s="1">
        <v>44722.024305555555</v>
      </c>
      <c r="C4197">
        <v>143.07499999999999</v>
      </c>
      <c r="D4197">
        <v>143.03</v>
      </c>
      <c r="E4197">
        <v>143.12</v>
      </c>
      <c r="F4197">
        <v>143.01</v>
      </c>
      <c r="G4197">
        <v>8268</v>
      </c>
    </row>
    <row r="4198" spans="1:7" x14ac:dyDescent="0.25">
      <c r="A4198" t="s">
        <v>7</v>
      </c>
      <c r="B4198" s="1">
        <v>44722.027777777781</v>
      </c>
      <c r="C4198">
        <v>143.05000000000001</v>
      </c>
      <c r="D4198">
        <v>143.09</v>
      </c>
      <c r="E4198">
        <v>143.12</v>
      </c>
      <c r="F4198">
        <v>143.01</v>
      </c>
      <c r="G4198">
        <v>6064</v>
      </c>
    </row>
    <row r="4199" spans="1:7" x14ac:dyDescent="0.25">
      <c r="A4199" t="s">
        <v>7</v>
      </c>
      <c r="B4199" s="1">
        <v>44722.03125</v>
      </c>
      <c r="C4199">
        <v>143.06</v>
      </c>
      <c r="D4199">
        <v>143.11000000000001</v>
      </c>
      <c r="E4199">
        <v>143.13999999999999</v>
      </c>
      <c r="F4199">
        <v>143</v>
      </c>
      <c r="G4199">
        <v>11643</v>
      </c>
    </row>
    <row r="4200" spans="1:7" x14ac:dyDescent="0.25">
      <c r="A4200" t="s">
        <v>7</v>
      </c>
      <c r="B4200" s="1">
        <v>44722.034722222219</v>
      </c>
      <c r="C4200">
        <v>143.13</v>
      </c>
      <c r="D4200">
        <v>143.1</v>
      </c>
      <c r="E4200">
        <v>143.13</v>
      </c>
      <c r="F4200">
        <v>143.06</v>
      </c>
      <c r="G4200">
        <v>327776</v>
      </c>
    </row>
    <row r="4201" spans="1:7" x14ac:dyDescent="0.25">
      <c r="A4201" t="s">
        <v>7</v>
      </c>
      <c r="B4201" s="1">
        <v>44722.038194444445</v>
      </c>
      <c r="C4201">
        <v>143.08000000000001</v>
      </c>
      <c r="D4201">
        <v>143.05000000000001</v>
      </c>
      <c r="E4201">
        <v>143.09</v>
      </c>
      <c r="F4201">
        <v>143.04</v>
      </c>
      <c r="G4201">
        <v>4719</v>
      </c>
    </row>
    <row r="4202" spans="1:7" x14ac:dyDescent="0.25">
      <c r="A4202" t="s">
        <v>7</v>
      </c>
      <c r="B4202" s="1">
        <v>44722.041666666664</v>
      </c>
      <c r="C4202">
        <v>143.06</v>
      </c>
      <c r="D4202">
        <v>143.09</v>
      </c>
      <c r="E4202">
        <v>143.22999999999999</v>
      </c>
      <c r="F4202">
        <v>143.02000000000001</v>
      </c>
      <c r="G4202">
        <v>20665</v>
      </c>
    </row>
    <row r="4203" spans="1:7" x14ac:dyDescent="0.25">
      <c r="A4203" t="s">
        <v>7</v>
      </c>
      <c r="B4203" s="1">
        <v>44722.045138888891</v>
      </c>
      <c r="C4203">
        <v>143.06</v>
      </c>
      <c r="D4203">
        <v>143.02000000000001</v>
      </c>
      <c r="E4203">
        <v>143.09</v>
      </c>
      <c r="F4203">
        <v>142.97999999999999</v>
      </c>
      <c r="G4203">
        <v>3868</v>
      </c>
    </row>
    <row r="4204" spans="1:7" x14ac:dyDescent="0.25">
      <c r="A4204" t="s">
        <v>7</v>
      </c>
      <c r="B4204" s="1">
        <v>44722.048611111109</v>
      </c>
      <c r="C4204">
        <v>143.01</v>
      </c>
      <c r="D4204">
        <v>142.93</v>
      </c>
      <c r="E4204">
        <v>143.02000000000001</v>
      </c>
      <c r="F4204">
        <v>142.87</v>
      </c>
      <c r="G4204">
        <v>2627</v>
      </c>
    </row>
    <row r="4205" spans="1:7" x14ac:dyDescent="0.25">
      <c r="A4205" t="s">
        <v>7</v>
      </c>
      <c r="B4205" s="1">
        <v>44722.052083333336</v>
      </c>
      <c r="C4205">
        <v>142.91999999999999</v>
      </c>
      <c r="D4205">
        <v>142.92500000000001</v>
      </c>
      <c r="E4205">
        <v>142.96</v>
      </c>
      <c r="F4205">
        <v>142.87</v>
      </c>
      <c r="G4205">
        <v>2593</v>
      </c>
    </row>
    <row r="4206" spans="1:7" x14ac:dyDescent="0.25">
      <c r="A4206" t="s">
        <v>7</v>
      </c>
      <c r="B4206" s="1">
        <v>44722.055555555555</v>
      </c>
      <c r="C4206">
        <v>142.93</v>
      </c>
      <c r="D4206">
        <v>142.88</v>
      </c>
      <c r="E4206">
        <v>142.96</v>
      </c>
      <c r="F4206">
        <v>142.82</v>
      </c>
      <c r="G4206">
        <v>4872</v>
      </c>
    </row>
    <row r="4207" spans="1:7" x14ac:dyDescent="0.25">
      <c r="A4207" t="s">
        <v>7</v>
      </c>
      <c r="B4207" s="1">
        <v>44722.059027777781</v>
      </c>
      <c r="C4207">
        <v>142.88999999999999</v>
      </c>
      <c r="D4207">
        <v>142.84</v>
      </c>
      <c r="E4207">
        <v>142.96</v>
      </c>
      <c r="F4207">
        <v>142.84</v>
      </c>
      <c r="G4207">
        <v>5866</v>
      </c>
    </row>
    <row r="4208" spans="1:7" x14ac:dyDescent="0.25">
      <c r="A4208" t="s">
        <v>7</v>
      </c>
      <c r="B4208" s="1">
        <v>44722.0625</v>
      </c>
      <c r="C4208">
        <v>142.88999999999999</v>
      </c>
      <c r="D4208">
        <v>142.85499999999999</v>
      </c>
      <c r="E4208">
        <v>142.88999999999999</v>
      </c>
      <c r="F4208">
        <v>142.83000000000001</v>
      </c>
      <c r="G4208">
        <v>2725</v>
      </c>
    </row>
    <row r="4209" spans="1:7" x14ac:dyDescent="0.25">
      <c r="A4209" t="s">
        <v>7</v>
      </c>
      <c r="B4209" s="1">
        <v>44722.065972222219</v>
      </c>
      <c r="C4209">
        <v>142.86000000000001</v>
      </c>
      <c r="D4209">
        <v>142.86500000000001</v>
      </c>
      <c r="E4209">
        <v>142.88</v>
      </c>
      <c r="F4209">
        <v>142.85</v>
      </c>
      <c r="G4209">
        <v>2068</v>
      </c>
    </row>
    <row r="4210" spans="1:7" x14ac:dyDescent="0.25">
      <c r="A4210" t="s">
        <v>7</v>
      </c>
      <c r="B4210" s="1">
        <v>44722.069444444445</v>
      </c>
      <c r="C4210">
        <v>142.86000000000001</v>
      </c>
      <c r="D4210">
        <v>142.87</v>
      </c>
      <c r="E4210">
        <v>142.9</v>
      </c>
      <c r="F4210">
        <v>142.85</v>
      </c>
      <c r="G4210">
        <v>3807</v>
      </c>
    </row>
    <row r="4211" spans="1:7" x14ac:dyDescent="0.25">
      <c r="A4211" t="s">
        <v>7</v>
      </c>
      <c r="B4211" s="1">
        <v>44722.072916666664</v>
      </c>
      <c r="C4211">
        <v>142.88999999999999</v>
      </c>
      <c r="D4211">
        <v>142.9</v>
      </c>
      <c r="E4211">
        <v>142.91999999999999</v>
      </c>
      <c r="F4211">
        <v>142.85</v>
      </c>
      <c r="G4211">
        <v>4047</v>
      </c>
    </row>
    <row r="4212" spans="1:7" x14ac:dyDescent="0.25">
      <c r="A4212" t="s">
        <v>7</v>
      </c>
      <c r="B4212" s="1">
        <v>44722.076388888891</v>
      </c>
      <c r="C4212">
        <v>142.89500000000001</v>
      </c>
      <c r="D4212">
        <v>142.88499999999999</v>
      </c>
      <c r="E4212">
        <v>142.93</v>
      </c>
      <c r="F4212">
        <v>142.85</v>
      </c>
      <c r="G4212">
        <v>1347</v>
      </c>
    </row>
    <row r="4213" spans="1:7" x14ac:dyDescent="0.25">
      <c r="A4213" t="s">
        <v>7</v>
      </c>
      <c r="B4213" s="1">
        <v>44722.079861111109</v>
      </c>
      <c r="C4213">
        <v>142.91</v>
      </c>
      <c r="D4213">
        <v>142.9</v>
      </c>
      <c r="E4213">
        <v>144.089</v>
      </c>
      <c r="F4213">
        <v>142.54</v>
      </c>
      <c r="G4213">
        <v>1769</v>
      </c>
    </row>
    <row r="4214" spans="1:7" x14ac:dyDescent="0.25">
      <c r="A4214" t="s">
        <v>7</v>
      </c>
      <c r="B4214" s="1">
        <v>44722.083333333336</v>
      </c>
      <c r="C4214">
        <v>142.88</v>
      </c>
      <c r="D4214">
        <v>142.87</v>
      </c>
      <c r="E4214">
        <v>142.9</v>
      </c>
      <c r="F4214">
        <v>142.86000000000001</v>
      </c>
      <c r="G4214">
        <v>1540</v>
      </c>
    </row>
    <row r="4215" spans="1:7" x14ac:dyDescent="0.25">
      <c r="A4215" t="s">
        <v>7</v>
      </c>
      <c r="B4215" s="1">
        <v>44722.086805555555</v>
      </c>
      <c r="C4215">
        <v>142.875</v>
      </c>
      <c r="D4215">
        <v>142.87</v>
      </c>
      <c r="E4215">
        <v>142.88</v>
      </c>
      <c r="F4215">
        <v>142.85</v>
      </c>
      <c r="G4215">
        <v>2195</v>
      </c>
    </row>
    <row r="4216" spans="1:7" x14ac:dyDescent="0.25">
      <c r="A4216" t="s">
        <v>7</v>
      </c>
      <c r="B4216" s="1">
        <v>44722.090277777781</v>
      </c>
      <c r="C4216">
        <v>142.88</v>
      </c>
      <c r="D4216">
        <v>142.88</v>
      </c>
      <c r="E4216">
        <v>142.88</v>
      </c>
      <c r="F4216">
        <v>142.83000000000001</v>
      </c>
      <c r="G4216">
        <v>4479</v>
      </c>
    </row>
    <row r="4217" spans="1:7" x14ac:dyDescent="0.25">
      <c r="A4217" t="s">
        <v>7</v>
      </c>
      <c r="B4217" s="1">
        <v>44722.09375</v>
      </c>
      <c r="C4217">
        <v>142.85499999999999</v>
      </c>
      <c r="D4217">
        <v>142.82</v>
      </c>
      <c r="E4217">
        <v>142.88</v>
      </c>
      <c r="F4217">
        <v>142.75</v>
      </c>
      <c r="G4217">
        <v>7081</v>
      </c>
    </row>
    <row r="4218" spans="1:7" x14ac:dyDescent="0.25">
      <c r="A4218" t="s">
        <v>7</v>
      </c>
      <c r="B4218" s="1">
        <v>44722.097222222219</v>
      </c>
      <c r="C4218">
        <v>142.81</v>
      </c>
      <c r="D4218">
        <v>142.85</v>
      </c>
      <c r="E4218">
        <v>142.87</v>
      </c>
      <c r="F4218">
        <v>142.78</v>
      </c>
      <c r="G4218">
        <v>5699</v>
      </c>
    </row>
    <row r="4219" spans="1:7" x14ac:dyDescent="0.25">
      <c r="A4219" t="s">
        <v>7</v>
      </c>
      <c r="B4219" s="1">
        <v>44722.100694444445</v>
      </c>
      <c r="C4219">
        <v>142.86000000000001</v>
      </c>
      <c r="D4219">
        <v>142.84</v>
      </c>
      <c r="E4219">
        <v>143</v>
      </c>
      <c r="F4219">
        <v>142.82</v>
      </c>
      <c r="G4219">
        <v>2830</v>
      </c>
    </row>
    <row r="4220" spans="1:7" x14ac:dyDescent="0.25">
      <c r="A4220" t="s">
        <v>7</v>
      </c>
      <c r="B4220" s="1">
        <v>44722.104166666664</v>
      </c>
      <c r="C4220">
        <v>142.97999999999999</v>
      </c>
      <c r="D4220">
        <v>142.99</v>
      </c>
      <c r="E4220">
        <v>143.09</v>
      </c>
      <c r="F4220">
        <v>142.91</v>
      </c>
      <c r="G4220">
        <v>8024</v>
      </c>
    </row>
    <row r="4221" spans="1:7" x14ac:dyDescent="0.25">
      <c r="A4221" t="s">
        <v>7</v>
      </c>
      <c r="B4221" s="1">
        <v>44722.107638888891</v>
      </c>
      <c r="C4221">
        <v>142.95500000000001</v>
      </c>
      <c r="D4221">
        <v>143</v>
      </c>
      <c r="E4221">
        <v>143</v>
      </c>
      <c r="F4221">
        <v>142.86000000000001</v>
      </c>
      <c r="G4221">
        <v>3774</v>
      </c>
    </row>
    <row r="4222" spans="1:7" x14ac:dyDescent="0.25">
      <c r="A4222" t="s">
        <v>7</v>
      </c>
      <c r="B4222" s="1">
        <v>44722.111111111109</v>
      </c>
      <c r="C4222">
        <v>142.97</v>
      </c>
      <c r="D4222">
        <v>143.03</v>
      </c>
      <c r="E4222">
        <v>143.07</v>
      </c>
      <c r="F4222">
        <v>142.94999999999999</v>
      </c>
      <c r="G4222">
        <v>3866</v>
      </c>
    </row>
    <row r="4223" spans="1:7" x14ac:dyDescent="0.25">
      <c r="A4223" t="s">
        <v>7</v>
      </c>
      <c r="B4223" s="1">
        <v>44722.114583333336</v>
      </c>
      <c r="C4223">
        <v>143.005</v>
      </c>
      <c r="D4223">
        <v>142.94</v>
      </c>
      <c r="E4223">
        <v>143.03</v>
      </c>
      <c r="F4223">
        <v>142.94</v>
      </c>
      <c r="G4223">
        <v>2191</v>
      </c>
    </row>
    <row r="4224" spans="1:7" x14ac:dyDescent="0.25">
      <c r="A4224" t="s">
        <v>7</v>
      </c>
      <c r="B4224" s="1">
        <v>44722.118055555555</v>
      </c>
      <c r="C4224">
        <v>142.94999999999999</v>
      </c>
      <c r="D4224">
        <v>143.1</v>
      </c>
      <c r="E4224">
        <v>143.13999999999999</v>
      </c>
      <c r="F4224">
        <v>142.91</v>
      </c>
      <c r="G4224">
        <v>6114</v>
      </c>
    </row>
    <row r="4225" spans="1:7" x14ac:dyDescent="0.25">
      <c r="A4225" t="s">
        <v>7</v>
      </c>
      <c r="B4225" s="1">
        <v>44722.121527777781</v>
      </c>
      <c r="C4225">
        <v>143</v>
      </c>
      <c r="D4225">
        <v>143.03</v>
      </c>
      <c r="E4225">
        <v>143.12</v>
      </c>
      <c r="F4225">
        <v>142.94</v>
      </c>
      <c r="G4225">
        <v>27507</v>
      </c>
    </row>
    <row r="4226" spans="1:7" x14ac:dyDescent="0.25">
      <c r="A4226" t="s">
        <v>7</v>
      </c>
      <c r="B4226" s="1">
        <v>44722.458333333336</v>
      </c>
      <c r="C4226">
        <v>142.9</v>
      </c>
      <c r="D4226">
        <v>143.24</v>
      </c>
      <c r="E4226">
        <v>143.26</v>
      </c>
      <c r="F4226">
        <v>142.76</v>
      </c>
      <c r="G4226">
        <v>-69467801</v>
      </c>
    </row>
    <row r="4227" spans="1:7" x14ac:dyDescent="0.25">
      <c r="A4227" t="s">
        <v>7</v>
      </c>
      <c r="B4227" s="1">
        <v>44722.461805555555</v>
      </c>
      <c r="C4227">
        <v>143.16999999999999</v>
      </c>
      <c r="D4227">
        <v>143.32</v>
      </c>
      <c r="E4227">
        <v>143.37</v>
      </c>
      <c r="F4227">
        <v>143.11000000000001</v>
      </c>
      <c r="G4227">
        <v>6285</v>
      </c>
    </row>
    <row r="4228" spans="1:7" x14ac:dyDescent="0.25">
      <c r="A4228" t="s">
        <v>7</v>
      </c>
      <c r="B4228" s="1">
        <v>44722.465277777781</v>
      </c>
      <c r="C4228">
        <v>143.30000000000001</v>
      </c>
      <c r="D4228">
        <v>143.28</v>
      </c>
      <c r="E4228">
        <v>143.4</v>
      </c>
      <c r="F4228">
        <v>143.22999999999999</v>
      </c>
      <c r="G4228">
        <v>4101</v>
      </c>
    </row>
    <row r="4229" spans="1:7" x14ac:dyDescent="0.25">
      <c r="A4229" t="s">
        <v>7</v>
      </c>
      <c r="B4229" s="1">
        <v>44722.46875</v>
      </c>
      <c r="C4229">
        <v>143.35</v>
      </c>
      <c r="D4229">
        <v>143.5</v>
      </c>
      <c r="E4229">
        <v>143.5</v>
      </c>
      <c r="F4229">
        <v>143.34</v>
      </c>
      <c r="G4229">
        <v>2045</v>
      </c>
    </row>
    <row r="4230" spans="1:7" x14ac:dyDescent="0.25">
      <c r="A4230" t="s">
        <v>7</v>
      </c>
      <c r="B4230" s="1">
        <v>44722.472222222219</v>
      </c>
      <c r="C4230">
        <v>143.44999999999999</v>
      </c>
      <c r="D4230">
        <v>143.38999999999999</v>
      </c>
      <c r="E4230">
        <v>143.47</v>
      </c>
      <c r="F4230">
        <v>143.31</v>
      </c>
      <c r="G4230">
        <v>1661</v>
      </c>
    </row>
    <row r="4231" spans="1:7" x14ac:dyDescent="0.25">
      <c r="A4231" t="s">
        <v>7</v>
      </c>
      <c r="B4231" s="1">
        <v>44722.475694444445</v>
      </c>
      <c r="C4231">
        <v>143.38</v>
      </c>
      <c r="D4231">
        <v>143.38999999999999</v>
      </c>
      <c r="E4231">
        <v>143.49</v>
      </c>
      <c r="F4231">
        <v>143.34</v>
      </c>
      <c r="G4231">
        <v>949</v>
      </c>
    </row>
    <row r="4232" spans="1:7" x14ac:dyDescent="0.25">
      <c r="A4232" t="s">
        <v>7</v>
      </c>
      <c r="B4232" s="1">
        <v>44722.479166666664</v>
      </c>
      <c r="C4232">
        <v>143.38</v>
      </c>
      <c r="D4232">
        <v>143.34</v>
      </c>
      <c r="E4232">
        <v>143.47999999999999</v>
      </c>
      <c r="F4232">
        <v>143.34</v>
      </c>
      <c r="G4232">
        <v>5016</v>
      </c>
    </row>
    <row r="4233" spans="1:7" x14ac:dyDescent="0.25">
      <c r="A4233" t="s">
        <v>7</v>
      </c>
      <c r="B4233" s="1">
        <v>44722.482638888891</v>
      </c>
      <c r="C4233">
        <v>143.34</v>
      </c>
      <c r="D4233">
        <v>143.35</v>
      </c>
      <c r="E4233">
        <v>143.35</v>
      </c>
      <c r="F4233">
        <v>143.22</v>
      </c>
      <c r="G4233">
        <v>10444</v>
      </c>
    </row>
    <row r="4234" spans="1:7" x14ac:dyDescent="0.25">
      <c r="A4234" t="s">
        <v>7</v>
      </c>
      <c r="B4234" s="1">
        <v>44722.486111111109</v>
      </c>
      <c r="C4234">
        <v>143.30000000000001</v>
      </c>
      <c r="D4234">
        <v>143.30000000000001</v>
      </c>
      <c r="E4234">
        <v>143.30000000000001</v>
      </c>
      <c r="F4234">
        <v>143.22999999999999</v>
      </c>
      <c r="G4234">
        <v>620</v>
      </c>
    </row>
    <row r="4235" spans="1:7" x14ac:dyDescent="0.25">
      <c r="A4235" t="s">
        <v>7</v>
      </c>
      <c r="B4235" s="1">
        <v>44722.489583333336</v>
      </c>
      <c r="C4235">
        <v>143.34</v>
      </c>
      <c r="D4235">
        <v>143.37</v>
      </c>
      <c r="E4235">
        <v>143.38999999999999</v>
      </c>
      <c r="F4235">
        <v>143.26</v>
      </c>
      <c r="G4235">
        <v>903</v>
      </c>
    </row>
    <row r="4236" spans="1:7" x14ac:dyDescent="0.25">
      <c r="A4236" t="s">
        <v>7</v>
      </c>
      <c r="B4236" s="1">
        <v>44722.493055555555</v>
      </c>
      <c r="C4236">
        <v>143.35</v>
      </c>
      <c r="D4236">
        <v>143.21</v>
      </c>
      <c r="E4236">
        <v>143.38</v>
      </c>
      <c r="F4236">
        <v>143.19</v>
      </c>
      <c r="G4236">
        <v>5601</v>
      </c>
    </row>
    <row r="4237" spans="1:7" x14ac:dyDescent="0.25">
      <c r="A4237" t="s">
        <v>7</v>
      </c>
      <c r="B4237" s="1">
        <v>44722.496527777781</v>
      </c>
      <c r="C4237">
        <v>143.22999999999999</v>
      </c>
      <c r="D4237">
        <v>143</v>
      </c>
      <c r="E4237">
        <v>143.22999999999999</v>
      </c>
      <c r="F4237">
        <v>142.97999999999999</v>
      </c>
      <c r="G4237">
        <v>6815</v>
      </c>
    </row>
    <row r="4238" spans="1:7" x14ac:dyDescent="0.25">
      <c r="A4238" t="s">
        <v>7</v>
      </c>
      <c r="B4238" s="1">
        <v>44722.5</v>
      </c>
      <c r="C4238">
        <v>142.97999999999999</v>
      </c>
      <c r="D4238">
        <v>143.1</v>
      </c>
      <c r="E4238">
        <v>143.15</v>
      </c>
      <c r="F4238">
        <v>142.97999999999999</v>
      </c>
      <c r="G4238">
        <v>3596</v>
      </c>
    </row>
    <row r="4239" spans="1:7" x14ac:dyDescent="0.25">
      <c r="A4239" t="s">
        <v>7</v>
      </c>
      <c r="B4239" s="1">
        <v>44722.503472222219</v>
      </c>
      <c r="C4239">
        <v>143.12</v>
      </c>
      <c r="D4239">
        <v>143.18</v>
      </c>
      <c r="E4239">
        <v>143.22</v>
      </c>
      <c r="F4239">
        <v>143.09</v>
      </c>
      <c r="G4239">
        <v>2047</v>
      </c>
    </row>
    <row r="4240" spans="1:7" x14ac:dyDescent="0.25">
      <c r="A4240" t="s">
        <v>7</v>
      </c>
      <c r="B4240" s="1">
        <v>44722.506944444445</v>
      </c>
      <c r="C4240">
        <v>143.19999999999999</v>
      </c>
      <c r="D4240">
        <v>143.27000000000001</v>
      </c>
      <c r="E4240">
        <v>143.38</v>
      </c>
      <c r="F4240">
        <v>143.11000000000001</v>
      </c>
      <c r="G4240">
        <v>2037</v>
      </c>
    </row>
    <row r="4241" spans="1:7" x14ac:dyDescent="0.25">
      <c r="A4241" t="s">
        <v>7</v>
      </c>
      <c r="B4241" s="1">
        <v>44722.510416666664</v>
      </c>
      <c r="C4241">
        <v>143.28</v>
      </c>
      <c r="D4241">
        <v>143.34</v>
      </c>
      <c r="E4241">
        <v>143.37</v>
      </c>
      <c r="F4241">
        <v>143.27000000000001</v>
      </c>
      <c r="G4241">
        <v>983</v>
      </c>
    </row>
    <row r="4242" spans="1:7" x14ac:dyDescent="0.25">
      <c r="A4242" t="s">
        <v>7</v>
      </c>
      <c r="B4242" s="1">
        <v>44722.513888888891</v>
      </c>
      <c r="C4242">
        <v>143.30000000000001</v>
      </c>
      <c r="D4242">
        <v>143.24</v>
      </c>
      <c r="E4242">
        <v>143.34</v>
      </c>
      <c r="F4242">
        <v>143.19999999999999</v>
      </c>
      <c r="G4242">
        <v>513</v>
      </c>
    </row>
    <row r="4243" spans="1:7" x14ac:dyDescent="0.25">
      <c r="A4243" t="s">
        <v>7</v>
      </c>
      <c r="B4243" s="1">
        <v>44722.517361111109</v>
      </c>
      <c r="C4243">
        <v>143.19999999999999</v>
      </c>
      <c r="D4243">
        <v>143.36000000000001</v>
      </c>
      <c r="E4243">
        <v>143.36000000000001</v>
      </c>
      <c r="F4243">
        <v>143.19999999999999</v>
      </c>
      <c r="G4243">
        <v>281</v>
      </c>
    </row>
    <row r="4244" spans="1:7" x14ac:dyDescent="0.25">
      <c r="A4244" t="s">
        <v>7</v>
      </c>
      <c r="B4244" s="1">
        <v>44722.520833333336</v>
      </c>
      <c r="C4244">
        <v>143.38</v>
      </c>
      <c r="D4244">
        <v>143.26</v>
      </c>
      <c r="E4244">
        <v>143.38</v>
      </c>
      <c r="F4244">
        <v>143.26</v>
      </c>
      <c r="G4244">
        <v>122</v>
      </c>
    </row>
    <row r="4245" spans="1:7" x14ac:dyDescent="0.25">
      <c r="A4245" t="s">
        <v>7</v>
      </c>
      <c r="B4245" s="1">
        <v>44722.524305555555</v>
      </c>
      <c r="C4245">
        <v>143.28</v>
      </c>
      <c r="D4245">
        <v>143.27000000000001</v>
      </c>
      <c r="E4245">
        <v>143.37</v>
      </c>
      <c r="F4245">
        <v>143.22</v>
      </c>
      <c r="G4245">
        <v>680</v>
      </c>
    </row>
    <row r="4246" spans="1:7" x14ac:dyDescent="0.25">
      <c r="A4246" t="s">
        <v>7</v>
      </c>
      <c r="B4246" s="1">
        <v>44722.527777777781</v>
      </c>
      <c r="C4246">
        <v>143.26</v>
      </c>
      <c r="D4246">
        <v>143.37</v>
      </c>
      <c r="E4246">
        <v>143.38</v>
      </c>
      <c r="F4246">
        <v>143.26</v>
      </c>
      <c r="G4246">
        <v>844</v>
      </c>
    </row>
    <row r="4247" spans="1:7" x14ac:dyDescent="0.25">
      <c r="A4247" t="s">
        <v>7</v>
      </c>
      <c r="B4247" s="1">
        <v>44722.53125</v>
      </c>
      <c r="C4247">
        <v>143.38</v>
      </c>
      <c r="D4247">
        <v>143.25</v>
      </c>
      <c r="E4247">
        <v>143.38</v>
      </c>
      <c r="F4247">
        <v>143.25</v>
      </c>
      <c r="G4247">
        <v>661</v>
      </c>
    </row>
    <row r="4248" spans="1:7" x14ac:dyDescent="0.25">
      <c r="A4248" t="s">
        <v>7</v>
      </c>
      <c r="B4248" s="1">
        <v>44722.534722222219</v>
      </c>
      <c r="C4248">
        <v>143.19999999999999</v>
      </c>
      <c r="D4248">
        <v>143.25</v>
      </c>
      <c r="E4248">
        <v>143.28</v>
      </c>
      <c r="F4248">
        <v>143.15</v>
      </c>
      <c r="G4248">
        <v>618</v>
      </c>
    </row>
    <row r="4249" spans="1:7" x14ac:dyDescent="0.25">
      <c r="A4249" t="s">
        <v>7</v>
      </c>
      <c r="B4249" s="1">
        <v>44722.538194444445</v>
      </c>
      <c r="C4249">
        <v>143.24</v>
      </c>
      <c r="D4249">
        <v>143.29</v>
      </c>
      <c r="E4249">
        <v>143.30000000000001</v>
      </c>
      <c r="F4249">
        <v>143.19999999999999</v>
      </c>
      <c r="G4249">
        <v>1326</v>
      </c>
    </row>
    <row r="4250" spans="1:7" x14ac:dyDescent="0.25">
      <c r="A4250" t="s">
        <v>7</v>
      </c>
      <c r="B4250" s="1">
        <v>44722.541666666664</v>
      </c>
      <c r="C4250">
        <v>143.28</v>
      </c>
      <c r="D4250">
        <v>143.22999999999999</v>
      </c>
      <c r="E4250">
        <v>143.36000000000001</v>
      </c>
      <c r="F4250">
        <v>143.22</v>
      </c>
      <c r="G4250">
        <v>1496</v>
      </c>
    </row>
    <row r="4251" spans="1:7" x14ac:dyDescent="0.25">
      <c r="A4251" t="s">
        <v>7</v>
      </c>
      <c r="B4251" s="1">
        <v>44722.545138888891</v>
      </c>
      <c r="C4251">
        <v>143.30000000000001</v>
      </c>
      <c r="D4251">
        <v>143.30000000000001</v>
      </c>
      <c r="E4251">
        <v>143.34</v>
      </c>
      <c r="F4251">
        <v>143.22999999999999</v>
      </c>
      <c r="G4251">
        <v>2231</v>
      </c>
    </row>
    <row r="4252" spans="1:7" x14ac:dyDescent="0.25">
      <c r="A4252" t="s">
        <v>7</v>
      </c>
      <c r="B4252" s="1">
        <v>44722.548611111109</v>
      </c>
      <c r="C4252">
        <v>143.28</v>
      </c>
      <c r="D4252">
        <v>143.21</v>
      </c>
      <c r="E4252">
        <v>143.30000000000001</v>
      </c>
      <c r="F4252">
        <v>143.21</v>
      </c>
      <c r="G4252">
        <v>452</v>
      </c>
    </row>
    <row r="4253" spans="1:7" x14ac:dyDescent="0.25">
      <c r="A4253" t="s">
        <v>7</v>
      </c>
      <c r="B4253" s="1">
        <v>44722.552083333336</v>
      </c>
      <c r="C4253">
        <v>143.22</v>
      </c>
      <c r="D4253">
        <v>143.22999999999999</v>
      </c>
      <c r="E4253">
        <v>143.30000000000001</v>
      </c>
      <c r="F4253">
        <v>143.21</v>
      </c>
      <c r="G4253">
        <v>653</v>
      </c>
    </row>
    <row r="4254" spans="1:7" x14ac:dyDescent="0.25">
      <c r="A4254" t="s">
        <v>7</v>
      </c>
      <c r="B4254" s="1">
        <v>44722.555555555555</v>
      </c>
      <c r="C4254">
        <v>143.26</v>
      </c>
      <c r="D4254">
        <v>143.15</v>
      </c>
      <c r="E4254">
        <v>143.30000000000001</v>
      </c>
      <c r="F4254">
        <v>143.1</v>
      </c>
      <c r="G4254">
        <v>829</v>
      </c>
    </row>
    <row r="4255" spans="1:7" x14ac:dyDescent="0.25">
      <c r="A4255" t="s">
        <v>7</v>
      </c>
      <c r="B4255" s="1">
        <v>44722.559027777781</v>
      </c>
      <c r="C4255">
        <v>143.16</v>
      </c>
      <c r="D4255">
        <v>143.03</v>
      </c>
      <c r="E4255">
        <v>143.16</v>
      </c>
      <c r="F4255">
        <v>142.94</v>
      </c>
      <c r="G4255">
        <v>4496</v>
      </c>
    </row>
    <row r="4256" spans="1:7" x14ac:dyDescent="0.25">
      <c r="A4256" t="s">
        <v>7</v>
      </c>
      <c r="B4256" s="1">
        <v>44722.5625</v>
      </c>
      <c r="C4256">
        <v>143.01</v>
      </c>
      <c r="D4256">
        <v>142.82</v>
      </c>
      <c r="E4256">
        <v>143.03</v>
      </c>
      <c r="F4256">
        <v>142.82</v>
      </c>
      <c r="G4256">
        <v>1857</v>
      </c>
    </row>
    <row r="4257" spans="1:7" x14ac:dyDescent="0.25">
      <c r="A4257" t="s">
        <v>7</v>
      </c>
      <c r="B4257" s="1">
        <v>44722.565972222219</v>
      </c>
      <c r="C4257">
        <v>142.83000000000001</v>
      </c>
      <c r="D4257">
        <v>142.9</v>
      </c>
      <c r="E4257">
        <v>142.94</v>
      </c>
      <c r="F4257">
        <v>142.77000000000001</v>
      </c>
      <c r="G4257">
        <v>1078</v>
      </c>
    </row>
    <row r="4258" spans="1:7" x14ac:dyDescent="0.25">
      <c r="A4258" t="s">
        <v>7</v>
      </c>
      <c r="B4258" s="1">
        <v>44722.569444444445</v>
      </c>
      <c r="C4258">
        <v>142.88999999999999</v>
      </c>
      <c r="D4258">
        <v>142.94</v>
      </c>
      <c r="E4258">
        <v>142.96</v>
      </c>
      <c r="F4258">
        <v>142.88</v>
      </c>
      <c r="G4258">
        <v>260</v>
      </c>
    </row>
    <row r="4259" spans="1:7" x14ac:dyDescent="0.25">
      <c r="A4259" t="s">
        <v>7</v>
      </c>
      <c r="B4259" s="1">
        <v>44722.572916666664</v>
      </c>
      <c r="C4259">
        <v>142.93</v>
      </c>
      <c r="D4259">
        <v>142.94</v>
      </c>
      <c r="E4259">
        <v>142.99</v>
      </c>
      <c r="F4259">
        <v>142.88999999999999</v>
      </c>
      <c r="G4259">
        <v>983</v>
      </c>
    </row>
    <row r="4260" spans="1:7" x14ac:dyDescent="0.25">
      <c r="A4260" t="s">
        <v>7</v>
      </c>
      <c r="B4260" s="1">
        <v>44722.576388888891</v>
      </c>
      <c r="C4260">
        <v>142.88</v>
      </c>
      <c r="D4260">
        <v>142.94</v>
      </c>
      <c r="E4260">
        <v>142.94</v>
      </c>
      <c r="F4260">
        <v>142.84</v>
      </c>
      <c r="G4260">
        <v>320</v>
      </c>
    </row>
    <row r="4261" spans="1:7" x14ac:dyDescent="0.25">
      <c r="A4261" t="s">
        <v>7</v>
      </c>
      <c r="B4261" s="1">
        <v>44722.579861111109</v>
      </c>
      <c r="C4261">
        <v>142.91</v>
      </c>
      <c r="D4261">
        <v>143</v>
      </c>
      <c r="E4261">
        <v>143</v>
      </c>
      <c r="F4261">
        <v>142.91</v>
      </c>
      <c r="G4261">
        <v>1399</v>
      </c>
    </row>
    <row r="4262" spans="1:7" x14ac:dyDescent="0.25">
      <c r="A4262" t="s">
        <v>7</v>
      </c>
      <c r="B4262" s="1">
        <v>44722.583333333336</v>
      </c>
      <c r="C4262">
        <v>143.01</v>
      </c>
      <c r="D4262">
        <v>142.82</v>
      </c>
      <c r="E4262">
        <v>143.07</v>
      </c>
      <c r="F4262">
        <v>142.77000000000001</v>
      </c>
      <c r="G4262">
        <v>16718</v>
      </c>
    </row>
    <row r="4263" spans="1:7" x14ac:dyDescent="0.25">
      <c r="A4263" t="s">
        <v>7</v>
      </c>
      <c r="B4263" s="1">
        <v>44722.586805555555</v>
      </c>
      <c r="C4263">
        <v>142.80000000000001</v>
      </c>
      <c r="D4263">
        <v>142.97</v>
      </c>
      <c r="E4263">
        <v>143</v>
      </c>
      <c r="F4263">
        <v>142.75</v>
      </c>
      <c r="G4263">
        <v>10858</v>
      </c>
    </row>
    <row r="4264" spans="1:7" x14ac:dyDescent="0.25">
      <c r="A4264" t="s">
        <v>7</v>
      </c>
      <c r="B4264" s="1">
        <v>44722.590277777781</v>
      </c>
      <c r="C4264">
        <v>142.94999999999999</v>
      </c>
      <c r="D4264">
        <v>143.02000000000001</v>
      </c>
      <c r="E4264">
        <v>143.09</v>
      </c>
      <c r="F4264">
        <v>142.85</v>
      </c>
      <c r="G4264">
        <v>12294</v>
      </c>
    </row>
    <row r="4265" spans="1:7" x14ac:dyDescent="0.25">
      <c r="A4265" t="s">
        <v>7</v>
      </c>
      <c r="B4265" s="1">
        <v>44722.59375</v>
      </c>
      <c r="C4265">
        <v>143.05000000000001</v>
      </c>
      <c r="D4265">
        <v>142.94</v>
      </c>
      <c r="E4265">
        <v>143.07</v>
      </c>
      <c r="F4265">
        <v>142.93</v>
      </c>
      <c r="G4265">
        <v>12474</v>
      </c>
    </row>
    <row r="4266" spans="1:7" x14ac:dyDescent="0.25">
      <c r="A4266" t="s">
        <v>7</v>
      </c>
      <c r="B4266" s="1">
        <v>44722.597222222219</v>
      </c>
      <c r="C4266">
        <v>142.9</v>
      </c>
      <c r="D4266">
        <v>142.86000000000001</v>
      </c>
      <c r="E4266">
        <v>142.94</v>
      </c>
      <c r="F4266">
        <v>142.84</v>
      </c>
      <c r="G4266">
        <v>1837</v>
      </c>
    </row>
    <row r="4267" spans="1:7" x14ac:dyDescent="0.25">
      <c r="A4267" t="s">
        <v>7</v>
      </c>
      <c r="B4267" s="1">
        <v>44722.600694444445</v>
      </c>
      <c r="C4267">
        <v>142.85</v>
      </c>
      <c r="D4267">
        <v>142.88</v>
      </c>
      <c r="E4267">
        <v>142.9</v>
      </c>
      <c r="F4267">
        <v>142.80000000000001</v>
      </c>
      <c r="G4267">
        <v>2935</v>
      </c>
    </row>
    <row r="4268" spans="1:7" x14ac:dyDescent="0.25">
      <c r="A4268" t="s">
        <v>7</v>
      </c>
      <c r="B4268" s="1">
        <v>44722.604166666664</v>
      </c>
      <c r="C4268">
        <v>142.85</v>
      </c>
      <c r="D4268">
        <v>143.03</v>
      </c>
      <c r="E4268">
        <v>143.11000000000001</v>
      </c>
      <c r="F4268">
        <v>142.83000000000001</v>
      </c>
      <c r="G4268">
        <v>6477</v>
      </c>
    </row>
    <row r="4269" spans="1:7" x14ac:dyDescent="0.25">
      <c r="A4269" t="s">
        <v>7</v>
      </c>
      <c r="B4269" s="1">
        <v>44722.607638888891</v>
      </c>
      <c r="C4269">
        <v>143.05000000000001</v>
      </c>
      <c r="D4269">
        <v>143.03</v>
      </c>
      <c r="E4269">
        <v>143.19999999999999</v>
      </c>
      <c r="F4269">
        <v>143</v>
      </c>
      <c r="G4269">
        <v>8676</v>
      </c>
    </row>
    <row r="4270" spans="1:7" x14ac:dyDescent="0.25">
      <c r="A4270" t="s">
        <v>7</v>
      </c>
      <c r="B4270" s="1">
        <v>44722.611111111109</v>
      </c>
      <c r="C4270">
        <v>143.05000000000001</v>
      </c>
      <c r="D4270">
        <v>143.04</v>
      </c>
      <c r="E4270">
        <v>143.09</v>
      </c>
      <c r="F4270">
        <v>143.02000000000001</v>
      </c>
      <c r="G4270">
        <v>7470</v>
      </c>
    </row>
    <row r="4271" spans="1:7" x14ac:dyDescent="0.25">
      <c r="A4271" t="s">
        <v>7</v>
      </c>
      <c r="B4271" s="1">
        <v>44722.614583333336</v>
      </c>
      <c r="C4271">
        <v>143.08000000000001</v>
      </c>
      <c r="D4271">
        <v>143.06</v>
      </c>
      <c r="E4271">
        <v>143.16</v>
      </c>
      <c r="F4271">
        <v>143.02000000000001</v>
      </c>
      <c r="G4271">
        <v>14808</v>
      </c>
    </row>
    <row r="4272" spans="1:7" x14ac:dyDescent="0.25">
      <c r="A4272" t="s">
        <v>7</v>
      </c>
      <c r="B4272" s="1">
        <v>44722.618055555555</v>
      </c>
      <c r="C4272">
        <v>143.08000000000001</v>
      </c>
      <c r="D4272">
        <v>142.97</v>
      </c>
      <c r="E4272">
        <v>143.1</v>
      </c>
      <c r="F4272">
        <v>142.94999999999999</v>
      </c>
      <c r="G4272">
        <v>11869</v>
      </c>
    </row>
    <row r="4273" spans="1:7" x14ac:dyDescent="0.25">
      <c r="A4273" t="s">
        <v>7</v>
      </c>
      <c r="B4273" s="1">
        <v>44722.621527777781</v>
      </c>
      <c r="C4273">
        <v>142.94999999999999</v>
      </c>
      <c r="D4273">
        <v>142.96</v>
      </c>
      <c r="E4273">
        <v>143.08000000000001</v>
      </c>
      <c r="F4273">
        <v>142.93</v>
      </c>
      <c r="G4273">
        <v>7837</v>
      </c>
    </row>
    <row r="4274" spans="1:7" x14ac:dyDescent="0.25">
      <c r="A4274" t="s">
        <v>7</v>
      </c>
      <c r="B4274" s="1">
        <v>44722.625</v>
      </c>
      <c r="C4274">
        <v>142.97</v>
      </c>
      <c r="D4274">
        <v>143.04499999999999</v>
      </c>
      <c r="E4274">
        <v>143.6</v>
      </c>
      <c r="F4274">
        <v>142.63999999999999</v>
      </c>
      <c r="G4274">
        <v>136756</v>
      </c>
    </row>
    <row r="4275" spans="1:7" x14ac:dyDescent="0.25">
      <c r="A4275" t="s">
        <v>7</v>
      </c>
      <c r="B4275" s="1">
        <v>44722.628472222219</v>
      </c>
      <c r="C4275">
        <v>143.01</v>
      </c>
      <c r="D4275">
        <v>143.125</v>
      </c>
      <c r="E4275">
        <v>143.15899999999999</v>
      </c>
      <c r="F4275">
        <v>142.63999999999999</v>
      </c>
      <c r="G4275">
        <v>14448</v>
      </c>
    </row>
    <row r="4276" spans="1:7" x14ac:dyDescent="0.25">
      <c r="A4276" t="s">
        <v>7</v>
      </c>
      <c r="B4276" s="1">
        <v>44722.631944444445</v>
      </c>
      <c r="C4276">
        <v>143.1</v>
      </c>
      <c r="D4276">
        <v>143.12</v>
      </c>
      <c r="E4276">
        <v>143.155</v>
      </c>
      <c r="F4276">
        <v>143.06</v>
      </c>
      <c r="G4276">
        <v>12132</v>
      </c>
    </row>
    <row r="4277" spans="1:7" x14ac:dyDescent="0.25">
      <c r="A4277" t="s">
        <v>7</v>
      </c>
      <c r="B4277" s="1">
        <v>44722.635416666664</v>
      </c>
      <c r="C4277">
        <v>143.13</v>
      </c>
      <c r="D4277">
        <v>143.06</v>
      </c>
      <c r="E4277">
        <v>143.18</v>
      </c>
      <c r="F4277">
        <v>143.05500000000001</v>
      </c>
      <c r="G4277">
        <v>6785</v>
      </c>
    </row>
    <row r="4278" spans="1:7" x14ac:dyDescent="0.25">
      <c r="A4278" t="s">
        <v>7</v>
      </c>
      <c r="B4278" s="1">
        <v>44722.638888888891</v>
      </c>
      <c r="C4278">
        <v>143.1</v>
      </c>
      <c r="D4278">
        <v>143.1</v>
      </c>
      <c r="E4278">
        <v>143.13</v>
      </c>
      <c r="F4278">
        <v>143.03</v>
      </c>
      <c r="G4278">
        <v>10054</v>
      </c>
    </row>
    <row r="4279" spans="1:7" x14ac:dyDescent="0.25">
      <c r="A4279" t="s">
        <v>7</v>
      </c>
      <c r="B4279" s="1">
        <v>44722.642361111109</v>
      </c>
      <c r="C4279">
        <v>143.12</v>
      </c>
      <c r="D4279">
        <v>143.1</v>
      </c>
      <c r="E4279">
        <v>143.33000000000001</v>
      </c>
      <c r="F4279">
        <v>143.09</v>
      </c>
      <c r="G4279">
        <v>35221</v>
      </c>
    </row>
    <row r="4280" spans="1:7" x14ac:dyDescent="0.25">
      <c r="A4280" t="s">
        <v>7</v>
      </c>
      <c r="B4280" s="1">
        <v>44722.645833333336</v>
      </c>
      <c r="C4280">
        <v>143.11000000000001</v>
      </c>
      <c r="D4280">
        <v>140.35</v>
      </c>
      <c r="E4280">
        <v>143.22</v>
      </c>
      <c r="F4280">
        <v>140</v>
      </c>
      <c r="G4280">
        <v>397257</v>
      </c>
    </row>
    <row r="4281" spans="1:7" x14ac:dyDescent="0.25">
      <c r="A4281" t="s">
        <v>7</v>
      </c>
      <c r="B4281" s="1">
        <v>44722.649305555555</v>
      </c>
      <c r="C4281">
        <v>140.29</v>
      </c>
      <c r="D4281">
        <v>140.94900000000001</v>
      </c>
      <c r="E4281">
        <v>140.989</v>
      </c>
      <c r="F4281">
        <v>140.01</v>
      </c>
      <c r="G4281">
        <v>243026</v>
      </c>
    </row>
    <row r="4282" spans="1:7" x14ac:dyDescent="0.25">
      <c r="A4282" t="s">
        <v>7</v>
      </c>
      <c r="B4282" s="1">
        <v>44722.652777777781</v>
      </c>
      <c r="C4282">
        <v>140.93</v>
      </c>
      <c r="D4282">
        <v>140.69</v>
      </c>
      <c r="E4282">
        <v>141.19999999999999</v>
      </c>
      <c r="F4282">
        <v>140.68</v>
      </c>
      <c r="G4282">
        <v>141790</v>
      </c>
    </row>
    <row r="4283" spans="1:7" x14ac:dyDescent="0.25">
      <c r="A4283" t="s">
        <v>7</v>
      </c>
      <c r="B4283" s="1">
        <v>44722.65625</v>
      </c>
      <c r="C4283">
        <v>140.69999999999999</v>
      </c>
      <c r="D4283">
        <v>140.54</v>
      </c>
      <c r="E4283">
        <v>140.91</v>
      </c>
      <c r="F4283">
        <v>140.54</v>
      </c>
      <c r="G4283">
        <v>96656</v>
      </c>
    </row>
    <row r="4284" spans="1:7" x14ac:dyDescent="0.25">
      <c r="A4284" t="s">
        <v>7</v>
      </c>
      <c r="B4284" s="1">
        <v>44722.659722222219</v>
      </c>
      <c r="C4284">
        <v>140.59</v>
      </c>
      <c r="D4284">
        <v>140.33000000000001</v>
      </c>
      <c r="E4284">
        <v>140.59</v>
      </c>
      <c r="F4284">
        <v>140.02000000000001</v>
      </c>
      <c r="G4284">
        <v>174121</v>
      </c>
    </row>
    <row r="4285" spans="1:7" x14ac:dyDescent="0.25">
      <c r="A4285" t="s">
        <v>7</v>
      </c>
      <c r="B4285" s="1">
        <v>44722.663194444445</v>
      </c>
      <c r="C4285">
        <v>140.30000000000001</v>
      </c>
      <c r="D4285">
        <v>139.97999999999999</v>
      </c>
      <c r="E4285">
        <v>140.34</v>
      </c>
      <c r="F4285">
        <v>139.66</v>
      </c>
      <c r="G4285">
        <v>223281</v>
      </c>
    </row>
    <row r="4286" spans="1:7" x14ac:dyDescent="0.25">
      <c r="A4286" t="s">
        <v>7</v>
      </c>
      <c r="B4286" s="1">
        <v>44722.666666666664</v>
      </c>
      <c r="C4286">
        <v>139.91999999999999</v>
      </c>
      <c r="D4286">
        <v>140.27000000000001</v>
      </c>
      <c r="E4286">
        <v>140.49</v>
      </c>
      <c r="F4286">
        <v>139.85</v>
      </c>
      <c r="G4286">
        <v>210007</v>
      </c>
    </row>
    <row r="4287" spans="1:7" x14ac:dyDescent="0.25">
      <c r="A4287" t="s">
        <v>7</v>
      </c>
      <c r="B4287" s="1">
        <v>44722.670138888891</v>
      </c>
      <c r="C4287">
        <v>140.26</v>
      </c>
      <c r="D4287">
        <v>140.1</v>
      </c>
      <c r="E4287">
        <v>140.35</v>
      </c>
      <c r="F4287">
        <v>140.06</v>
      </c>
      <c r="G4287">
        <v>70530</v>
      </c>
    </row>
    <row r="4288" spans="1:7" x14ac:dyDescent="0.25">
      <c r="A4288" t="s">
        <v>7</v>
      </c>
      <c r="B4288" s="1">
        <v>44722.673611111109</v>
      </c>
      <c r="C4288">
        <v>140.11000000000001</v>
      </c>
      <c r="D4288">
        <v>140.02000000000001</v>
      </c>
      <c r="E4288">
        <v>140.34</v>
      </c>
      <c r="F4288">
        <v>140</v>
      </c>
      <c r="G4288">
        <v>56742</v>
      </c>
    </row>
    <row r="4289" spans="1:7" x14ac:dyDescent="0.25">
      <c r="A4289" t="s">
        <v>7</v>
      </c>
      <c r="B4289" s="1">
        <v>44722.677083333336</v>
      </c>
      <c r="C4289">
        <v>139.97</v>
      </c>
      <c r="D4289">
        <v>139.86000000000001</v>
      </c>
      <c r="E4289">
        <v>140.22999999999999</v>
      </c>
      <c r="F4289">
        <v>139.86000000000001</v>
      </c>
      <c r="G4289">
        <v>62151</v>
      </c>
    </row>
    <row r="4290" spans="1:7" x14ac:dyDescent="0.25">
      <c r="A4290" t="s">
        <v>7</v>
      </c>
      <c r="B4290" s="1">
        <v>44722.680555555555</v>
      </c>
      <c r="C4290">
        <v>139.87</v>
      </c>
      <c r="D4290">
        <v>139.5</v>
      </c>
      <c r="E4290">
        <v>140</v>
      </c>
      <c r="F4290">
        <v>139.35</v>
      </c>
      <c r="G4290">
        <v>138074</v>
      </c>
    </row>
    <row r="4291" spans="1:7" x14ac:dyDescent="0.25">
      <c r="A4291" t="s">
        <v>7</v>
      </c>
      <c r="B4291" s="1">
        <v>44722.684027777781</v>
      </c>
      <c r="C4291">
        <v>139.80000000000001</v>
      </c>
      <c r="D4291">
        <v>140.26</v>
      </c>
      <c r="E4291">
        <v>140.345</v>
      </c>
      <c r="F4291">
        <v>139.66999999999999</v>
      </c>
      <c r="G4291">
        <v>157557</v>
      </c>
    </row>
    <row r="4292" spans="1:7" x14ac:dyDescent="0.25">
      <c r="A4292" t="s">
        <v>7</v>
      </c>
      <c r="B4292" s="1">
        <v>44722.6875</v>
      </c>
      <c r="C4292">
        <v>140.08000000000001</v>
      </c>
      <c r="D4292">
        <v>139.54</v>
      </c>
      <c r="E4292">
        <v>140.74</v>
      </c>
      <c r="F4292">
        <v>139.52000000000001</v>
      </c>
      <c r="G4292">
        <v>3801225</v>
      </c>
    </row>
    <row r="4293" spans="1:7" x14ac:dyDescent="0.25">
      <c r="A4293" t="s">
        <v>7</v>
      </c>
      <c r="B4293" s="1">
        <v>44722.690972222219</v>
      </c>
      <c r="C4293">
        <v>139.55000000000001</v>
      </c>
      <c r="D4293">
        <v>139.71</v>
      </c>
      <c r="E4293">
        <v>140.37</v>
      </c>
      <c r="F4293">
        <v>139.01</v>
      </c>
      <c r="G4293">
        <v>2564236</v>
      </c>
    </row>
    <row r="4294" spans="1:7" x14ac:dyDescent="0.25">
      <c r="A4294" t="s">
        <v>7</v>
      </c>
      <c r="B4294" s="1">
        <v>44722.694444444445</v>
      </c>
      <c r="C4294">
        <v>139.70500000000001</v>
      </c>
      <c r="D4294">
        <v>139.87</v>
      </c>
      <c r="E4294">
        <v>139.93</v>
      </c>
      <c r="F4294">
        <v>139.41999999999999</v>
      </c>
      <c r="G4294">
        <v>1695060</v>
      </c>
    </row>
    <row r="4295" spans="1:7" x14ac:dyDescent="0.25">
      <c r="A4295" t="s">
        <v>7</v>
      </c>
      <c r="B4295" s="1">
        <v>44722.697916666664</v>
      </c>
      <c r="C4295">
        <v>139.85</v>
      </c>
      <c r="D4295">
        <v>139.02000000000001</v>
      </c>
      <c r="E4295">
        <v>140.12899999999999</v>
      </c>
      <c r="F4295">
        <v>138.88999999999999</v>
      </c>
      <c r="G4295">
        <v>1847517</v>
      </c>
    </row>
    <row r="4296" spans="1:7" x14ac:dyDescent="0.25">
      <c r="A4296" t="s">
        <v>7</v>
      </c>
      <c r="B4296" s="1">
        <v>44722.701388888891</v>
      </c>
      <c r="C4296">
        <v>139.01</v>
      </c>
      <c r="D4296">
        <v>138.74</v>
      </c>
      <c r="E4296">
        <v>139.13</v>
      </c>
      <c r="F4296">
        <v>138.58000000000001</v>
      </c>
      <c r="G4296">
        <v>1440574</v>
      </c>
    </row>
    <row r="4297" spans="1:7" x14ac:dyDescent="0.25">
      <c r="A4297" t="s">
        <v>7</v>
      </c>
      <c r="B4297" s="1">
        <v>44722.704861111109</v>
      </c>
      <c r="C4297">
        <v>138.69</v>
      </c>
      <c r="D4297">
        <v>138.49</v>
      </c>
      <c r="E4297">
        <v>138.75</v>
      </c>
      <c r="F4297">
        <v>138.33000000000001</v>
      </c>
      <c r="G4297">
        <v>1426565</v>
      </c>
    </row>
    <row r="4298" spans="1:7" x14ac:dyDescent="0.25">
      <c r="A4298" t="s">
        <v>7</v>
      </c>
      <c r="B4298" s="1">
        <v>44722.708333333336</v>
      </c>
      <c r="C4298">
        <v>138.37</v>
      </c>
      <c r="D4298">
        <v>138.16999999999999</v>
      </c>
      <c r="E4298">
        <v>138.37</v>
      </c>
      <c r="F4298">
        <v>137.91999999999999</v>
      </c>
      <c r="G4298">
        <v>2030158</v>
      </c>
    </row>
    <row r="4299" spans="1:7" x14ac:dyDescent="0.25">
      <c r="A4299" t="s">
        <v>7</v>
      </c>
      <c r="B4299" s="1">
        <v>44722.711805555555</v>
      </c>
      <c r="C4299">
        <v>138.16</v>
      </c>
      <c r="D4299">
        <v>138.07</v>
      </c>
      <c r="E4299">
        <v>138.44</v>
      </c>
      <c r="F4299">
        <v>138.01</v>
      </c>
      <c r="G4299">
        <v>1338771</v>
      </c>
    </row>
    <row r="4300" spans="1:7" x14ac:dyDescent="0.25">
      <c r="A4300" t="s">
        <v>7</v>
      </c>
      <c r="B4300" s="1">
        <v>44722.715277777781</v>
      </c>
      <c r="C4300">
        <v>138.071</v>
      </c>
      <c r="D4300">
        <v>138.17500000000001</v>
      </c>
      <c r="E4300">
        <v>138.25</v>
      </c>
      <c r="F4300">
        <v>137.82</v>
      </c>
      <c r="G4300">
        <v>1347440</v>
      </c>
    </row>
    <row r="4301" spans="1:7" x14ac:dyDescent="0.25">
      <c r="A4301" t="s">
        <v>7</v>
      </c>
      <c r="B4301" s="1">
        <v>44722.71875</v>
      </c>
      <c r="C4301">
        <v>138.13999999999999</v>
      </c>
      <c r="D4301">
        <v>138.04</v>
      </c>
      <c r="E4301">
        <v>138.221</v>
      </c>
      <c r="F4301">
        <v>137.92500000000001</v>
      </c>
      <c r="G4301">
        <v>949834</v>
      </c>
    </row>
    <row r="4302" spans="1:7" x14ac:dyDescent="0.25">
      <c r="A4302" t="s">
        <v>7</v>
      </c>
      <c r="B4302" s="1">
        <v>44722.722222222219</v>
      </c>
      <c r="C4302">
        <v>138.059</v>
      </c>
      <c r="D4302">
        <v>137.57</v>
      </c>
      <c r="E4302">
        <v>138.11500000000001</v>
      </c>
      <c r="F4302">
        <v>137.46</v>
      </c>
      <c r="G4302">
        <v>1356017</v>
      </c>
    </row>
    <row r="4303" spans="1:7" x14ac:dyDescent="0.25">
      <c r="A4303" t="s">
        <v>7</v>
      </c>
      <c r="B4303" s="1">
        <v>44722.725694444445</v>
      </c>
      <c r="C4303">
        <v>137.54</v>
      </c>
      <c r="D4303">
        <v>137.49</v>
      </c>
      <c r="E4303">
        <v>138.005</v>
      </c>
      <c r="F4303">
        <v>137.465</v>
      </c>
      <c r="G4303">
        <v>1243633</v>
      </c>
    </row>
    <row r="4304" spans="1:7" x14ac:dyDescent="0.25">
      <c r="A4304" t="s">
        <v>7</v>
      </c>
      <c r="B4304" s="1">
        <v>44722.729166666664</v>
      </c>
      <c r="C4304">
        <v>137.47499999999999</v>
      </c>
      <c r="D4304">
        <v>137.81</v>
      </c>
      <c r="E4304">
        <v>137.93</v>
      </c>
      <c r="F4304">
        <v>137.38999999999999</v>
      </c>
      <c r="G4304">
        <v>1320590</v>
      </c>
    </row>
    <row r="4305" spans="1:7" x14ac:dyDescent="0.25">
      <c r="A4305" t="s">
        <v>7</v>
      </c>
      <c r="B4305" s="1">
        <v>44722.732638888891</v>
      </c>
      <c r="C4305">
        <v>137.80000000000001</v>
      </c>
      <c r="D4305">
        <v>138.18</v>
      </c>
      <c r="E4305">
        <v>138.25</v>
      </c>
      <c r="F4305">
        <v>137.733</v>
      </c>
      <c r="G4305">
        <v>2477547</v>
      </c>
    </row>
    <row r="4306" spans="1:7" x14ac:dyDescent="0.25">
      <c r="A4306" t="s">
        <v>7</v>
      </c>
      <c r="B4306" s="1">
        <v>44722.736111111109</v>
      </c>
      <c r="C4306">
        <v>138.16</v>
      </c>
      <c r="D4306">
        <v>138.24</v>
      </c>
      <c r="E4306">
        <v>138.33000000000001</v>
      </c>
      <c r="F4306">
        <v>137.90700000000001</v>
      </c>
      <c r="G4306">
        <v>1138458</v>
      </c>
    </row>
    <row r="4307" spans="1:7" x14ac:dyDescent="0.25">
      <c r="A4307" t="s">
        <v>7</v>
      </c>
      <c r="B4307" s="1">
        <v>44722.739583333336</v>
      </c>
      <c r="C4307">
        <v>138.262</v>
      </c>
      <c r="D4307">
        <v>137.97800000000001</v>
      </c>
      <c r="E4307">
        <v>138.38</v>
      </c>
      <c r="F4307">
        <v>137.85</v>
      </c>
      <c r="G4307">
        <v>1061996</v>
      </c>
    </row>
    <row r="4308" spans="1:7" x14ac:dyDescent="0.25">
      <c r="A4308" t="s">
        <v>7</v>
      </c>
      <c r="B4308" s="1">
        <v>44722.743055555555</v>
      </c>
      <c r="C4308">
        <v>137.94999999999999</v>
      </c>
      <c r="D4308">
        <v>138.15299999999999</v>
      </c>
      <c r="E4308">
        <v>138.51</v>
      </c>
      <c r="F4308">
        <v>137.94399999999999</v>
      </c>
      <c r="G4308">
        <v>1068531</v>
      </c>
    </row>
    <row r="4309" spans="1:7" x14ac:dyDescent="0.25">
      <c r="A4309" t="s">
        <v>7</v>
      </c>
      <c r="B4309" s="1">
        <v>44722.746527777781</v>
      </c>
      <c r="C4309">
        <v>138.16</v>
      </c>
      <c r="D4309">
        <v>137.63999999999999</v>
      </c>
      <c r="E4309">
        <v>138.22999999999999</v>
      </c>
      <c r="F4309">
        <v>137.63999999999999</v>
      </c>
      <c r="G4309">
        <v>1009232</v>
      </c>
    </row>
    <row r="4310" spans="1:7" x14ac:dyDescent="0.25">
      <c r="A4310" t="s">
        <v>7</v>
      </c>
      <c r="B4310" s="1">
        <v>44722.75</v>
      </c>
      <c r="C4310">
        <v>137.63</v>
      </c>
      <c r="D4310">
        <v>137.72999999999999</v>
      </c>
      <c r="E4310">
        <v>137.87</v>
      </c>
      <c r="F4310">
        <v>137.58000000000001</v>
      </c>
      <c r="G4310">
        <v>820599</v>
      </c>
    </row>
    <row r="4311" spans="1:7" x14ac:dyDescent="0.25">
      <c r="A4311" t="s">
        <v>7</v>
      </c>
      <c r="B4311" s="1">
        <v>44722.753472222219</v>
      </c>
      <c r="C4311">
        <v>137.72</v>
      </c>
      <c r="D4311">
        <v>137.64099999999999</v>
      </c>
      <c r="E4311">
        <v>137.73699999999999</v>
      </c>
      <c r="F4311">
        <v>137.47</v>
      </c>
      <c r="G4311">
        <v>1007515</v>
      </c>
    </row>
    <row r="4312" spans="1:7" x14ac:dyDescent="0.25">
      <c r="A4312" t="s">
        <v>7</v>
      </c>
      <c r="B4312" s="1">
        <v>44722.756944444445</v>
      </c>
      <c r="C4312">
        <v>137.63</v>
      </c>
      <c r="D4312">
        <v>137.52000000000001</v>
      </c>
      <c r="E4312">
        <v>137.79</v>
      </c>
      <c r="F4312">
        <v>137.47200000000001</v>
      </c>
      <c r="G4312">
        <v>897692</v>
      </c>
    </row>
    <row r="4313" spans="1:7" x14ac:dyDescent="0.25">
      <c r="A4313" t="s">
        <v>7</v>
      </c>
      <c r="B4313" s="1">
        <v>44722.760416666664</v>
      </c>
      <c r="C4313">
        <v>137.506</v>
      </c>
      <c r="D4313">
        <v>137.88999999999999</v>
      </c>
      <c r="E4313">
        <v>137.9</v>
      </c>
      <c r="F4313">
        <v>137.44999999999999</v>
      </c>
      <c r="G4313">
        <v>855240</v>
      </c>
    </row>
    <row r="4314" spans="1:7" x14ac:dyDescent="0.25">
      <c r="A4314" t="s">
        <v>7</v>
      </c>
      <c r="B4314" s="1">
        <v>44722.763888888891</v>
      </c>
      <c r="C4314">
        <v>137.88499999999999</v>
      </c>
      <c r="D4314">
        <v>137.66999999999999</v>
      </c>
      <c r="E4314">
        <v>138.05000000000001</v>
      </c>
      <c r="F4314">
        <v>137.66999999999999</v>
      </c>
      <c r="G4314">
        <v>755887</v>
      </c>
    </row>
    <row r="4315" spans="1:7" x14ac:dyDescent="0.25">
      <c r="A4315" t="s">
        <v>7</v>
      </c>
      <c r="B4315" s="1">
        <v>44722.767361111109</v>
      </c>
      <c r="C4315">
        <v>137.68</v>
      </c>
      <c r="D4315">
        <v>137.4</v>
      </c>
      <c r="E4315">
        <v>137.68</v>
      </c>
      <c r="F4315">
        <v>137.27500000000001</v>
      </c>
      <c r="G4315">
        <v>1084845</v>
      </c>
    </row>
    <row r="4316" spans="1:7" x14ac:dyDescent="0.25">
      <c r="A4316" t="s">
        <v>7</v>
      </c>
      <c r="B4316" s="1">
        <v>44722.770833333336</v>
      </c>
      <c r="C4316">
        <v>137.38</v>
      </c>
      <c r="D4316">
        <v>137.5</v>
      </c>
      <c r="E4316">
        <v>137.53</v>
      </c>
      <c r="F4316">
        <v>137.33500000000001</v>
      </c>
      <c r="G4316">
        <v>646282</v>
      </c>
    </row>
    <row r="4317" spans="1:7" x14ac:dyDescent="0.25">
      <c r="A4317" t="s">
        <v>7</v>
      </c>
      <c r="B4317" s="1">
        <v>44722.774305555555</v>
      </c>
      <c r="C4317">
        <v>137.5</v>
      </c>
      <c r="D4317">
        <v>137.5</v>
      </c>
      <c r="E4317">
        <v>137.58600000000001</v>
      </c>
      <c r="F4317">
        <v>137.405</v>
      </c>
      <c r="G4317">
        <v>744072</v>
      </c>
    </row>
    <row r="4318" spans="1:7" x14ac:dyDescent="0.25">
      <c r="A4318" t="s">
        <v>7</v>
      </c>
      <c r="B4318" s="1">
        <v>44722.777777777781</v>
      </c>
      <c r="C4318">
        <v>137.51</v>
      </c>
      <c r="D4318">
        <v>137.71</v>
      </c>
      <c r="E4318">
        <v>137.755</v>
      </c>
      <c r="F4318">
        <v>137.465</v>
      </c>
      <c r="G4318">
        <v>717657</v>
      </c>
    </row>
    <row r="4319" spans="1:7" x14ac:dyDescent="0.25">
      <c r="A4319" t="s">
        <v>7</v>
      </c>
      <c r="B4319" s="1">
        <v>44722.78125</v>
      </c>
      <c r="C4319">
        <v>137.68</v>
      </c>
      <c r="D4319">
        <v>137.37</v>
      </c>
      <c r="E4319">
        <v>137.84800000000001</v>
      </c>
      <c r="F4319">
        <v>137.37</v>
      </c>
      <c r="G4319">
        <v>613396</v>
      </c>
    </row>
    <row r="4320" spans="1:7" x14ac:dyDescent="0.25">
      <c r="A4320" t="s">
        <v>7</v>
      </c>
      <c r="B4320" s="1">
        <v>44722.784722222219</v>
      </c>
      <c r="C4320">
        <v>137.39099999999999</v>
      </c>
      <c r="D4320">
        <v>137.47499999999999</v>
      </c>
      <c r="E4320">
        <v>137.55699999999999</v>
      </c>
      <c r="F4320">
        <v>137.29</v>
      </c>
      <c r="G4320">
        <v>590128</v>
      </c>
    </row>
    <row r="4321" spans="1:7" x14ac:dyDescent="0.25">
      <c r="A4321" t="s">
        <v>7</v>
      </c>
      <c r="B4321" s="1">
        <v>44722.788194444445</v>
      </c>
      <c r="C4321">
        <v>137.44999999999999</v>
      </c>
      <c r="D4321">
        <v>137.84</v>
      </c>
      <c r="E4321">
        <v>138</v>
      </c>
      <c r="F4321">
        <v>137.375</v>
      </c>
      <c r="G4321">
        <v>796141</v>
      </c>
    </row>
    <row r="4322" spans="1:7" x14ac:dyDescent="0.25">
      <c r="A4322" t="s">
        <v>7</v>
      </c>
      <c r="B4322" s="1">
        <v>44722.791666666664</v>
      </c>
      <c r="C4322">
        <v>137.845</v>
      </c>
      <c r="D4322">
        <v>137.774</v>
      </c>
      <c r="E4322">
        <v>137.99</v>
      </c>
      <c r="F4322">
        <v>137.755</v>
      </c>
      <c r="G4322">
        <v>547313</v>
      </c>
    </row>
    <row r="4323" spans="1:7" x14ac:dyDescent="0.25">
      <c r="A4323" t="s">
        <v>7</v>
      </c>
      <c r="B4323" s="1">
        <v>44722.795138888891</v>
      </c>
      <c r="C4323">
        <v>137.79</v>
      </c>
      <c r="D4323">
        <v>137.84</v>
      </c>
      <c r="E4323">
        <v>138.07</v>
      </c>
      <c r="F4323">
        <v>137.75</v>
      </c>
      <c r="G4323">
        <v>812485</v>
      </c>
    </row>
    <row r="4324" spans="1:7" x14ac:dyDescent="0.25">
      <c r="A4324" t="s">
        <v>7</v>
      </c>
      <c r="B4324" s="1">
        <v>44722.798611111109</v>
      </c>
      <c r="C4324">
        <v>137.83000000000001</v>
      </c>
      <c r="D4324">
        <v>137.505</v>
      </c>
      <c r="E4324">
        <v>137.84800000000001</v>
      </c>
      <c r="F4324">
        <v>137.47999999999999</v>
      </c>
      <c r="G4324">
        <v>621448</v>
      </c>
    </row>
    <row r="4325" spans="1:7" x14ac:dyDescent="0.25">
      <c r="A4325" t="s">
        <v>7</v>
      </c>
      <c r="B4325" s="1">
        <v>44722.802083333336</v>
      </c>
      <c r="C4325">
        <v>137.51</v>
      </c>
      <c r="D4325">
        <v>137.60400000000001</v>
      </c>
      <c r="E4325">
        <v>137.65100000000001</v>
      </c>
      <c r="F4325">
        <v>137.46</v>
      </c>
      <c r="G4325">
        <v>418452</v>
      </c>
    </row>
    <row r="4326" spans="1:7" x14ac:dyDescent="0.25">
      <c r="A4326" t="s">
        <v>7</v>
      </c>
      <c r="B4326" s="1">
        <v>44722.805555555555</v>
      </c>
      <c r="C4326">
        <v>137.61000000000001</v>
      </c>
      <c r="D4326">
        <v>137.71</v>
      </c>
      <c r="E4326">
        <v>137.81</v>
      </c>
      <c r="F4326">
        <v>137.58000000000001</v>
      </c>
      <c r="G4326">
        <v>582299</v>
      </c>
    </row>
    <row r="4327" spans="1:7" x14ac:dyDescent="0.25">
      <c r="A4327" t="s">
        <v>7</v>
      </c>
      <c r="B4327" s="1">
        <v>44722.809027777781</v>
      </c>
      <c r="C4327">
        <v>137.69</v>
      </c>
      <c r="D4327">
        <v>137.97499999999999</v>
      </c>
      <c r="E4327">
        <v>137.99</v>
      </c>
      <c r="F4327">
        <v>137.65199999999999</v>
      </c>
      <c r="G4327">
        <v>647213</v>
      </c>
    </row>
    <row r="4328" spans="1:7" x14ac:dyDescent="0.25">
      <c r="A4328" t="s">
        <v>7</v>
      </c>
      <c r="B4328" s="1">
        <v>44722.8125</v>
      </c>
      <c r="C4328">
        <v>137.97999999999999</v>
      </c>
      <c r="D4328">
        <v>137.86000000000001</v>
      </c>
      <c r="E4328">
        <v>138.11000000000001</v>
      </c>
      <c r="F4328">
        <v>137.78</v>
      </c>
      <c r="G4328">
        <v>654020</v>
      </c>
    </row>
    <row r="4329" spans="1:7" x14ac:dyDescent="0.25">
      <c r="A4329" t="s">
        <v>7</v>
      </c>
      <c r="B4329" s="1">
        <v>44722.815972222219</v>
      </c>
      <c r="C4329">
        <v>137.82</v>
      </c>
      <c r="D4329">
        <v>137.88999999999999</v>
      </c>
      <c r="E4329">
        <v>137.97999999999999</v>
      </c>
      <c r="F4329">
        <v>137.78299999999999</v>
      </c>
      <c r="G4329">
        <v>465349</v>
      </c>
    </row>
    <row r="4330" spans="1:7" x14ac:dyDescent="0.25">
      <c r="A4330" t="s">
        <v>7</v>
      </c>
      <c r="B4330" s="1">
        <v>44722.819444444445</v>
      </c>
      <c r="C4330">
        <v>137.88399999999999</v>
      </c>
      <c r="D4330">
        <v>137.96</v>
      </c>
      <c r="E4330">
        <v>138.19999999999999</v>
      </c>
      <c r="F4330">
        <v>137.80000000000001</v>
      </c>
      <c r="G4330">
        <v>723481</v>
      </c>
    </row>
    <row r="4331" spans="1:7" x14ac:dyDescent="0.25">
      <c r="A4331" t="s">
        <v>7</v>
      </c>
      <c r="B4331" s="1">
        <v>44722.822916666664</v>
      </c>
      <c r="C4331">
        <v>137.97900000000001</v>
      </c>
      <c r="D4331">
        <v>137.81</v>
      </c>
      <c r="E4331">
        <v>138.05699999999999</v>
      </c>
      <c r="F4331">
        <v>137.75</v>
      </c>
      <c r="G4331">
        <v>490844</v>
      </c>
    </row>
    <row r="4332" spans="1:7" x14ac:dyDescent="0.25">
      <c r="A4332" t="s">
        <v>7</v>
      </c>
      <c r="B4332" s="1">
        <v>44722.826388888891</v>
      </c>
      <c r="C4332">
        <v>137.77000000000001</v>
      </c>
      <c r="D4332">
        <v>137.65</v>
      </c>
      <c r="E4332">
        <v>137.80000000000001</v>
      </c>
      <c r="F4332">
        <v>137.59</v>
      </c>
      <c r="G4332">
        <v>686265</v>
      </c>
    </row>
    <row r="4333" spans="1:7" x14ac:dyDescent="0.25">
      <c r="A4333" t="s">
        <v>7</v>
      </c>
      <c r="B4333" s="1">
        <v>44722.829861111109</v>
      </c>
      <c r="C4333">
        <v>137.655</v>
      </c>
      <c r="D4333">
        <v>137.77500000000001</v>
      </c>
      <c r="E4333">
        <v>137.85</v>
      </c>
      <c r="F4333">
        <v>137.61000000000001</v>
      </c>
      <c r="G4333">
        <v>418687</v>
      </c>
    </row>
    <row r="4334" spans="1:7" x14ac:dyDescent="0.25">
      <c r="A4334" t="s">
        <v>7</v>
      </c>
      <c r="B4334" s="1">
        <v>44722.833333333336</v>
      </c>
      <c r="C4334">
        <v>137.77500000000001</v>
      </c>
      <c r="D4334">
        <v>137.76</v>
      </c>
      <c r="E4334">
        <v>137.852</v>
      </c>
      <c r="F4334">
        <v>137.62100000000001</v>
      </c>
      <c r="G4334">
        <v>426780</v>
      </c>
    </row>
    <row r="4335" spans="1:7" x14ac:dyDescent="0.25">
      <c r="A4335" t="s">
        <v>7</v>
      </c>
      <c r="B4335" s="1">
        <v>44722.836805555555</v>
      </c>
      <c r="C4335">
        <v>137.755</v>
      </c>
      <c r="D4335">
        <v>137.72</v>
      </c>
      <c r="E4335">
        <v>137.77000000000001</v>
      </c>
      <c r="F4335">
        <v>137.54</v>
      </c>
      <c r="G4335">
        <v>411695</v>
      </c>
    </row>
    <row r="4336" spans="1:7" x14ac:dyDescent="0.25">
      <c r="A4336" t="s">
        <v>7</v>
      </c>
      <c r="B4336" s="1">
        <v>44722.840277777781</v>
      </c>
      <c r="C4336">
        <v>137.715</v>
      </c>
      <c r="D4336">
        <v>137.6</v>
      </c>
      <c r="E4336">
        <v>137.75</v>
      </c>
      <c r="F4336">
        <v>137.46</v>
      </c>
      <c r="G4336">
        <v>504065</v>
      </c>
    </row>
    <row r="4337" spans="1:7" x14ac:dyDescent="0.25">
      <c r="A4337" t="s">
        <v>7</v>
      </c>
      <c r="B4337" s="1">
        <v>44722.84375</v>
      </c>
      <c r="C4337">
        <v>137.59</v>
      </c>
      <c r="D4337">
        <v>137.86099999999999</v>
      </c>
      <c r="E4337">
        <v>137.88</v>
      </c>
      <c r="F4337">
        <v>137.54900000000001</v>
      </c>
      <c r="G4337">
        <v>442030</v>
      </c>
    </row>
    <row r="4338" spans="1:7" x14ac:dyDescent="0.25">
      <c r="A4338" t="s">
        <v>7</v>
      </c>
      <c r="B4338" s="1">
        <v>44722.847222222219</v>
      </c>
      <c r="C4338">
        <v>137.86000000000001</v>
      </c>
      <c r="D4338">
        <v>137.85</v>
      </c>
      <c r="E4338">
        <v>137.94</v>
      </c>
      <c r="F4338">
        <v>137.76900000000001</v>
      </c>
      <c r="G4338">
        <v>446894</v>
      </c>
    </row>
    <row r="4339" spans="1:7" x14ac:dyDescent="0.25">
      <c r="A4339" t="s">
        <v>7</v>
      </c>
      <c r="B4339" s="1">
        <v>44722.850694444445</v>
      </c>
      <c r="C4339">
        <v>137.85499999999999</v>
      </c>
      <c r="D4339">
        <v>138.1</v>
      </c>
      <c r="E4339">
        <v>138.1</v>
      </c>
      <c r="F4339">
        <v>137.83000000000001</v>
      </c>
      <c r="G4339">
        <v>741478</v>
      </c>
    </row>
    <row r="4340" spans="1:7" x14ac:dyDescent="0.25">
      <c r="A4340" t="s">
        <v>7</v>
      </c>
      <c r="B4340" s="1">
        <v>44722.854166666664</v>
      </c>
      <c r="C4340">
        <v>138.09299999999999</v>
      </c>
      <c r="D4340">
        <v>137.88</v>
      </c>
      <c r="E4340">
        <v>138.1</v>
      </c>
      <c r="F4340">
        <v>137.72999999999999</v>
      </c>
      <c r="G4340">
        <v>579816</v>
      </c>
    </row>
    <row r="4341" spans="1:7" x14ac:dyDescent="0.25">
      <c r="A4341" t="s">
        <v>7</v>
      </c>
      <c r="B4341" s="1">
        <v>44722.857638888891</v>
      </c>
      <c r="C4341">
        <v>137.881</v>
      </c>
      <c r="D4341">
        <v>138.25</v>
      </c>
      <c r="E4341">
        <v>138.26499999999999</v>
      </c>
      <c r="F4341">
        <v>137.881</v>
      </c>
      <c r="G4341">
        <v>597800</v>
      </c>
    </row>
    <row r="4342" spans="1:7" x14ac:dyDescent="0.25">
      <c r="A4342" t="s">
        <v>7</v>
      </c>
      <c r="B4342" s="1">
        <v>44722.861111111109</v>
      </c>
      <c r="C4342">
        <v>138.24</v>
      </c>
      <c r="D4342">
        <v>138.16</v>
      </c>
      <c r="E4342">
        <v>138.26</v>
      </c>
      <c r="F4342">
        <v>138.03</v>
      </c>
      <c r="G4342">
        <v>595759</v>
      </c>
    </row>
    <row r="4343" spans="1:7" x14ac:dyDescent="0.25">
      <c r="A4343" t="s">
        <v>7</v>
      </c>
      <c r="B4343" s="1">
        <v>44722.864583333336</v>
      </c>
      <c r="C4343">
        <v>138.16999999999999</v>
      </c>
      <c r="D4343">
        <v>138.47</v>
      </c>
      <c r="E4343">
        <v>138.52000000000001</v>
      </c>
      <c r="F4343">
        <v>138.05000000000001</v>
      </c>
      <c r="G4343">
        <v>878305</v>
      </c>
    </row>
    <row r="4344" spans="1:7" x14ac:dyDescent="0.25">
      <c r="A4344" t="s">
        <v>7</v>
      </c>
      <c r="B4344" s="1">
        <v>44722.868055555555</v>
      </c>
      <c r="C4344">
        <v>138.47999999999999</v>
      </c>
      <c r="D4344">
        <v>138.34</v>
      </c>
      <c r="E4344">
        <v>138.73400000000001</v>
      </c>
      <c r="F4344">
        <v>138.31</v>
      </c>
      <c r="G4344">
        <v>866218</v>
      </c>
    </row>
    <row r="4345" spans="1:7" x14ac:dyDescent="0.25">
      <c r="A4345" t="s">
        <v>7</v>
      </c>
      <c r="B4345" s="1">
        <v>44722.871527777781</v>
      </c>
      <c r="C4345">
        <v>138.31</v>
      </c>
      <c r="D4345">
        <v>138.19999999999999</v>
      </c>
      <c r="E4345">
        <v>138.31</v>
      </c>
      <c r="F4345">
        <v>138.12</v>
      </c>
      <c r="G4345">
        <v>573122</v>
      </c>
    </row>
    <row r="4346" spans="1:7" x14ac:dyDescent="0.25">
      <c r="A4346" t="s">
        <v>7</v>
      </c>
      <c r="B4346" s="1">
        <v>44722.875</v>
      </c>
      <c r="C4346">
        <v>138.21</v>
      </c>
      <c r="D4346">
        <v>138.01</v>
      </c>
      <c r="E4346">
        <v>138.25</v>
      </c>
      <c r="F4346">
        <v>137.97999999999999</v>
      </c>
      <c r="G4346">
        <v>593142</v>
      </c>
    </row>
    <row r="4347" spans="1:7" x14ac:dyDescent="0.25">
      <c r="A4347" t="s">
        <v>7</v>
      </c>
      <c r="B4347" s="1">
        <v>44722.878472222219</v>
      </c>
      <c r="C4347">
        <v>138</v>
      </c>
      <c r="D4347">
        <v>138.05000000000001</v>
      </c>
      <c r="E4347">
        <v>138.18</v>
      </c>
      <c r="F4347">
        <v>137.98099999999999</v>
      </c>
      <c r="G4347">
        <v>408378</v>
      </c>
    </row>
    <row r="4348" spans="1:7" x14ac:dyDescent="0.25">
      <c r="A4348" t="s">
        <v>7</v>
      </c>
      <c r="B4348" s="1">
        <v>44722.881944444445</v>
      </c>
      <c r="C4348">
        <v>138.06</v>
      </c>
      <c r="D4348">
        <v>137.875</v>
      </c>
      <c r="E4348">
        <v>138.13999999999999</v>
      </c>
      <c r="F4348">
        <v>137.83500000000001</v>
      </c>
      <c r="G4348">
        <v>444596</v>
      </c>
    </row>
    <row r="4349" spans="1:7" x14ac:dyDescent="0.25">
      <c r="A4349" t="s">
        <v>7</v>
      </c>
      <c r="B4349" s="1">
        <v>44722.885416666664</v>
      </c>
      <c r="C4349">
        <v>137.88</v>
      </c>
      <c r="D4349">
        <v>137.99</v>
      </c>
      <c r="E4349">
        <v>138.05000000000001</v>
      </c>
      <c r="F4349">
        <v>137.792</v>
      </c>
      <c r="G4349">
        <v>614908</v>
      </c>
    </row>
    <row r="4350" spans="1:7" x14ac:dyDescent="0.25">
      <c r="A4350" t="s">
        <v>7</v>
      </c>
      <c r="B4350" s="1">
        <v>44722.888888888891</v>
      </c>
      <c r="C4350">
        <v>138.01</v>
      </c>
      <c r="D4350">
        <v>138.16</v>
      </c>
      <c r="E4350">
        <v>138.22999999999999</v>
      </c>
      <c r="F4350">
        <v>138.01</v>
      </c>
      <c r="G4350">
        <v>550055</v>
      </c>
    </row>
    <row r="4351" spans="1:7" x14ac:dyDescent="0.25">
      <c r="A4351" t="s">
        <v>7</v>
      </c>
      <c r="B4351" s="1">
        <v>44722.892361111109</v>
      </c>
      <c r="C4351">
        <v>138.15299999999999</v>
      </c>
      <c r="D4351">
        <v>137.96</v>
      </c>
      <c r="E4351">
        <v>138.22</v>
      </c>
      <c r="F4351">
        <v>137.87</v>
      </c>
      <c r="G4351">
        <v>592008</v>
      </c>
    </row>
    <row r="4352" spans="1:7" x14ac:dyDescent="0.25">
      <c r="A4352" t="s">
        <v>7</v>
      </c>
      <c r="B4352" s="1">
        <v>44722.895833333336</v>
      </c>
      <c r="C4352">
        <v>137.95500000000001</v>
      </c>
      <c r="D4352">
        <v>138.16300000000001</v>
      </c>
      <c r="E4352">
        <v>138.28299999999999</v>
      </c>
      <c r="F4352">
        <v>137.95500000000001</v>
      </c>
      <c r="G4352">
        <v>580530</v>
      </c>
    </row>
    <row r="4353" spans="1:7" x14ac:dyDescent="0.25">
      <c r="A4353" t="s">
        <v>7</v>
      </c>
      <c r="B4353" s="1">
        <v>44722.899305555555</v>
      </c>
      <c r="C4353">
        <v>138.13</v>
      </c>
      <c r="D4353">
        <v>138.16</v>
      </c>
      <c r="E4353">
        <v>138.31</v>
      </c>
      <c r="F4353">
        <v>138.04</v>
      </c>
      <c r="G4353">
        <v>679937</v>
      </c>
    </row>
    <row r="4354" spans="1:7" x14ac:dyDescent="0.25">
      <c r="A4354" t="s">
        <v>7</v>
      </c>
      <c r="B4354" s="1">
        <v>44722.902777777781</v>
      </c>
      <c r="C4354">
        <v>138.16499999999999</v>
      </c>
      <c r="D4354">
        <v>138.08500000000001</v>
      </c>
      <c r="E4354">
        <v>138.19499999999999</v>
      </c>
      <c r="F4354">
        <v>137.94999999999999</v>
      </c>
      <c r="G4354">
        <v>567079</v>
      </c>
    </row>
    <row r="4355" spans="1:7" x14ac:dyDescent="0.25">
      <c r="A4355" t="s">
        <v>7</v>
      </c>
      <c r="B4355" s="1">
        <v>44722.90625</v>
      </c>
      <c r="C4355">
        <v>138.08699999999999</v>
      </c>
      <c r="D4355">
        <v>138.47999999999999</v>
      </c>
      <c r="E4355">
        <v>138.47999999999999</v>
      </c>
      <c r="F4355">
        <v>138.08000000000001</v>
      </c>
      <c r="G4355">
        <v>565298</v>
      </c>
    </row>
    <row r="4356" spans="1:7" x14ac:dyDescent="0.25">
      <c r="A4356" t="s">
        <v>7</v>
      </c>
      <c r="B4356" s="1">
        <v>44722.909722222219</v>
      </c>
      <c r="C4356">
        <v>138.476</v>
      </c>
      <c r="D4356">
        <v>138.52600000000001</v>
      </c>
      <c r="E4356">
        <v>138.54</v>
      </c>
      <c r="F4356">
        <v>138.27000000000001</v>
      </c>
      <c r="G4356">
        <v>589038</v>
      </c>
    </row>
    <row r="4357" spans="1:7" x14ac:dyDescent="0.25">
      <c r="A4357" t="s">
        <v>7</v>
      </c>
      <c r="B4357" s="1">
        <v>44722.913194444445</v>
      </c>
      <c r="C4357">
        <v>138.53399999999999</v>
      </c>
      <c r="D4357">
        <v>138.74</v>
      </c>
      <c r="E4357">
        <v>139.01</v>
      </c>
      <c r="F4357">
        <v>138.47399999999999</v>
      </c>
      <c r="G4357">
        <v>1119226</v>
      </c>
    </row>
    <row r="4358" spans="1:7" x14ac:dyDescent="0.25">
      <c r="A4358" t="s">
        <v>7</v>
      </c>
      <c r="B4358" s="1">
        <v>44722.916666666664</v>
      </c>
      <c r="C4358">
        <v>138.76499999999999</v>
      </c>
      <c r="D4358">
        <v>138.28100000000001</v>
      </c>
      <c r="E4358">
        <v>138.93</v>
      </c>
      <c r="F4358">
        <v>138.232</v>
      </c>
      <c r="G4358">
        <v>979597</v>
      </c>
    </row>
    <row r="4359" spans="1:7" x14ac:dyDescent="0.25">
      <c r="A4359" t="s">
        <v>7</v>
      </c>
      <c r="B4359" s="1">
        <v>44722.920138888891</v>
      </c>
      <c r="C4359">
        <v>138.27000000000001</v>
      </c>
      <c r="D4359">
        <v>138.21299999999999</v>
      </c>
      <c r="E4359">
        <v>138.33000000000001</v>
      </c>
      <c r="F4359">
        <v>138.13</v>
      </c>
      <c r="G4359">
        <v>843567</v>
      </c>
    </row>
    <row r="4360" spans="1:7" x14ac:dyDescent="0.25">
      <c r="A4360" t="s">
        <v>7</v>
      </c>
      <c r="B4360" s="1">
        <v>44722.923611111109</v>
      </c>
      <c r="C4360">
        <v>138.22999999999999</v>
      </c>
      <c r="D4360">
        <v>138.38999999999999</v>
      </c>
      <c r="E4360">
        <v>138.5</v>
      </c>
      <c r="F4360">
        <v>138.16999999999999</v>
      </c>
      <c r="G4360">
        <v>686743</v>
      </c>
    </row>
    <row r="4361" spans="1:7" x14ac:dyDescent="0.25">
      <c r="A4361" t="s">
        <v>7</v>
      </c>
      <c r="B4361" s="1">
        <v>44722.927083333336</v>
      </c>
      <c r="C4361">
        <v>138.38999999999999</v>
      </c>
      <c r="D4361">
        <v>138.59</v>
      </c>
      <c r="E4361">
        <v>138.66499999999999</v>
      </c>
      <c r="F4361">
        <v>138.37</v>
      </c>
      <c r="G4361">
        <v>744609</v>
      </c>
    </row>
    <row r="4362" spans="1:7" x14ac:dyDescent="0.25">
      <c r="A4362" t="s">
        <v>7</v>
      </c>
      <c r="B4362" s="1">
        <v>44722.930555555555</v>
      </c>
      <c r="C4362">
        <v>138.58500000000001</v>
      </c>
      <c r="D4362">
        <v>138.67500000000001</v>
      </c>
      <c r="E4362">
        <v>138.67500000000001</v>
      </c>
      <c r="F4362">
        <v>138.13999999999999</v>
      </c>
      <c r="G4362">
        <v>948244</v>
      </c>
    </row>
    <row r="4363" spans="1:7" x14ac:dyDescent="0.25">
      <c r="A4363" t="s">
        <v>7</v>
      </c>
      <c r="B4363" s="1">
        <v>44722.934027777781</v>
      </c>
      <c r="C4363">
        <v>138.69999999999999</v>
      </c>
      <c r="D4363">
        <v>138.87</v>
      </c>
      <c r="E4363">
        <v>139.15899999999999</v>
      </c>
      <c r="F4363">
        <v>138.66999999999999</v>
      </c>
      <c r="G4363">
        <v>1305464</v>
      </c>
    </row>
    <row r="4364" spans="1:7" x14ac:dyDescent="0.25">
      <c r="A4364" t="s">
        <v>7</v>
      </c>
      <c r="B4364" s="1">
        <v>44722.9375</v>
      </c>
      <c r="C4364">
        <v>138.845</v>
      </c>
      <c r="D4364">
        <v>138.43</v>
      </c>
      <c r="E4364">
        <v>138.88</v>
      </c>
      <c r="F4364">
        <v>138.35</v>
      </c>
      <c r="G4364">
        <v>1381679</v>
      </c>
    </row>
    <row r="4365" spans="1:7" x14ac:dyDescent="0.25">
      <c r="A4365" t="s">
        <v>7</v>
      </c>
      <c r="B4365" s="1">
        <v>44722.940972222219</v>
      </c>
      <c r="C4365">
        <v>138.44999999999999</v>
      </c>
      <c r="D4365">
        <v>138.59</v>
      </c>
      <c r="E4365">
        <v>138.88999999999999</v>
      </c>
      <c r="F4365">
        <v>138.38</v>
      </c>
      <c r="G4365">
        <v>1126049</v>
      </c>
    </row>
    <row r="4366" spans="1:7" x14ac:dyDescent="0.25">
      <c r="A4366" t="s">
        <v>7</v>
      </c>
      <c r="B4366" s="1">
        <v>44722.944444444445</v>
      </c>
      <c r="C4366">
        <v>138.6</v>
      </c>
      <c r="D4366">
        <v>138.13</v>
      </c>
      <c r="E4366">
        <v>138.69999999999999</v>
      </c>
      <c r="F4366">
        <v>138.06</v>
      </c>
      <c r="G4366">
        <v>1240599</v>
      </c>
    </row>
    <row r="4367" spans="1:7" x14ac:dyDescent="0.25">
      <c r="A4367" t="s">
        <v>7</v>
      </c>
      <c r="B4367" s="1">
        <v>44722.947916666664</v>
      </c>
      <c r="C4367">
        <v>138.09</v>
      </c>
      <c r="D4367">
        <v>137.61500000000001</v>
      </c>
      <c r="E4367">
        <v>138.11000000000001</v>
      </c>
      <c r="F4367">
        <v>137.56</v>
      </c>
      <c r="G4367">
        <v>1837188</v>
      </c>
    </row>
    <row r="4368" spans="1:7" x14ac:dyDescent="0.25">
      <c r="A4368" t="s">
        <v>7</v>
      </c>
      <c r="B4368" s="1">
        <v>44722.951388888891</v>
      </c>
      <c r="C4368">
        <v>137.49</v>
      </c>
      <c r="D4368">
        <v>137.66999999999999</v>
      </c>
      <c r="E4368">
        <v>137.94499999999999</v>
      </c>
      <c r="F4368">
        <v>137.46</v>
      </c>
      <c r="G4368">
        <v>2782624</v>
      </c>
    </row>
    <row r="4369" spans="1:7" x14ac:dyDescent="0.25">
      <c r="A4369" t="s">
        <v>7</v>
      </c>
      <c r="B4369" s="1">
        <v>44722.954861111109</v>
      </c>
      <c r="C4369">
        <v>137.661</v>
      </c>
      <c r="D4369">
        <v>137.12</v>
      </c>
      <c r="E4369">
        <v>137.78</v>
      </c>
      <c r="F4369">
        <v>137.1</v>
      </c>
      <c r="G4369">
        <v>4071764</v>
      </c>
    </row>
    <row r="4370" spans="1:7" x14ac:dyDescent="0.25">
      <c r="A4370" t="s">
        <v>7</v>
      </c>
      <c r="B4370" s="1">
        <v>44722.958333333336</v>
      </c>
      <c r="C4370">
        <v>137.13</v>
      </c>
      <c r="D4370">
        <v>137.19999999999999</v>
      </c>
      <c r="E4370">
        <v>137.25</v>
      </c>
      <c r="F4370">
        <v>137.1</v>
      </c>
      <c r="G4370">
        <v>9967669</v>
      </c>
    </row>
    <row r="4371" spans="1:7" x14ac:dyDescent="0.25">
      <c r="A4371" t="s">
        <v>7</v>
      </c>
      <c r="B4371" s="1">
        <v>44722.961805555555</v>
      </c>
      <c r="C4371">
        <v>137.24</v>
      </c>
      <c r="D4371">
        <v>137.22999999999999</v>
      </c>
      <c r="E4371">
        <v>137.24</v>
      </c>
      <c r="F4371">
        <v>137.11000000000001</v>
      </c>
      <c r="G4371">
        <v>341933</v>
      </c>
    </row>
    <row r="4372" spans="1:7" x14ac:dyDescent="0.25">
      <c r="A4372" t="s">
        <v>7</v>
      </c>
      <c r="B4372" s="1">
        <v>44722.965277777781</v>
      </c>
      <c r="C4372">
        <v>137.20500000000001</v>
      </c>
      <c r="D4372">
        <v>137.255</v>
      </c>
      <c r="E4372">
        <v>137.29</v>
      </c>
      <c r="F4372">
        <v>137.18</v>
      </c>
      <c r="G4372">
        <v>297358</v>
      </c>
    </row>
    <row r="4373" spans="1:7" x14ac:dyDescent="0.25">
      <c r="A4373" t="s">
        <v>7</v>
      </c>
      <c r="B4373" s="1">
        <v>44722.96875</v>
      </c>
      <c r="C4373">
        <v>137.27000000000001</v>
      </c>
      <c r="D4373">
        <v>137.41499999999999</v>
      </c>
      <c r="E4373">
        <v>137.56</v>
      </c>
      <c r="F4373">
        <v>137.25</v>
      </c>
      <c r="G4373">
        <v>36943</v>
      </c>
    </row>
    <row r="4374" spans="1:7" x14ac:dyDescent="0.25">
      <c r="A4374" t="s">
        <v>7</v>
      </c>
      <c r="B4374" s="1">
        <v>44722.972222222219</v>
      </c>
      <c r="C4374">
        <v>137.41999999999999</v>
      </c>
      <c r="D4374">
        <v>137.4</v>
      </c>
      <c r="E4374">
        <v>138.13999999999999</v>
      </c>
      <c r="F4374">
        <v>137.13</v>
      </c>
      <c r="G4374">
        <v>89255</v>
      </c>
    </row>
    <row r="4375" spans="1:7" x14ac:dyDescent="0.25">
      <c r="A4375" t="s">
        <v>7</v>
      </c>
      <c r="B4375" s="1">
        <v>44722.975694444445</v>
      </c>
      <c r="C4375">
        <v>137.41999999999999</v>
      </c>
      <c r="D4375">
        <v>137.44999999999999</v>
      </c>
      <c r="E4375">
        <v>137.49</v>
      </c>
      <c r="F4375">
        <v>137.345</v>
      </c>
      <c r="G4375">
        <v>17479</v>
      </c>
    </row>
    <row r="4376" spans="1:7" x14ac:dyDescent="0.25">
      <c r="A4376" t="s">
        <v>7</v>
      </c>
      <c r="B4376" s="1">
        <v>44722.979166666664</v>
      </c>
      <c r="C4376">
        <v>137.46</v>
      </c>
      <c r="D4376">
        <v>137.44</v>
      </c>
      <c r="E4376">
        <v>137.46</v>
      </c>
      <c r="F4376">
        <v>137.35</v>
      </c>
      <c r="G4376">
        <v>63446</v>
      </c>
    </row>
    <row r="4377" spans="1:7" x14ac:dyDescent="0.25">
      <c r="A4377" t="s">
        <v>7</v>
      </c>
      <c r="B4377" s="1">
        <v>44722.982638888891</v>
      </c>
      <c r="C4377">
        <v>137.43</v>
      </c>
      <c r="D4377">
        <v>137.42500000000001</v>
      </c>
      <c r="E4377">
        <v>137.49</v>
      </c>
      <c r="F4377">
        <v>137.41</v>
      </c>
      <c r="G4377">
        <v>7307</v>
      </c>
    </row>
    <row r="4378" spans="1:7" x14ac:dyDescent="0.25">
      <c r="A4378" t="s">
        <v>7</v>
      </c>
      <c r="B4378" s="1">
        <v>44722.986111111109</v>
      </c>
      <c r="C4378">
        <v>137.41</v>
      </c>
      <c r="D4378">
        <v>137.38</v>
      </c>
      <c r="E4378">
        <v>137.44</v>
      </c>
      <c r="F4378">
        <v>137.35</v>
      </c>
      <c r="G4378">
        <v>7516</v>
      </c>
    </row>
    <row r="4379" spans="1:7" x14ac:dyDescent="0.25">
      <c r="A4379" t="s">
        <v>7</v>
      </c>
      <c r="B4379" s="1">
        <v>44722.989583333336</v>
      </c>
      <c r="C4379">
        <v>137.4</v>
      </c>
      <c r="D4379">
        <v>137.43</v>
      </c>
      <c r="E4379">
        <v>137.47999999999999</v>
      </c>
      <c r="F4379">
        <v>137.35</v>
      </c>
      <c r="G4379">
        <v>7377</v>
      </c>
    </row>
    <row r="4380" spans="1:7" x14ac:dyDescent="0.25">
      <c r="A4380" t="s">
        <v>7</v>
      </c>
      <c r="B4380" s="1">
        <v>44722.993055555555</v>
      </c>
      <c r="C4380">
        <v>137.4</v>
      </c>
      <c r="D4380">
        <v>137.38999999999999</v>
      </c>
      <c r="E4380">
        <v>137.44</v>
      </c>
      <c r="F4380">
        <v>137.31</v>
      </c>
      <c r="G4380">
        <v>6130</v>
      </c>
    </row>
    <row r="4381" spans="1:7" x14ac:dyDescent="0.25">
      <c r="A4381" t="s">
        <v>7</v>
      </c>
      <c r="B4381" s="1">
        <v>44722.996527777781</v>
      </c>
      <c r="C4381">
        <v>137.38499999999999</v>
      </c>
      <c r="D4381">
        <v>137.35499999999999</v>
      </c>
      <c r="E4381">
        <v>137.47999999999999</v>
      </c>
      <c r="F4381">
        <v>137.33000000000001</v>
      </c>
      <c r="G4381">
        <v>8752</v>
      </c>
    </row>
    <row r="4382" spans="1:7" x14ac:dyDescent="0.25">
      <c r="A4382" t="s">
        <v>7</v>
      </c>
      <c r="B4382" s="1">
        <v>44723</v>
      </c>
      <c r="C4382">
        <v>137.34</v>
      </c>
      <c r="D4382">
        <v>137.26</v>
      </c>
      <c r="E4382">
        <v>137.37</v>
      </c>
      <c r="F4382">
        <v>137.25</v>
      </c>
      <c r="G4382">
        <v>99596</v>
      </c>
    </row>
    <row r="4383" spans="1:7" x14ac:dyDescent="0.25">
      <c r="A4383" t="s">
        <v>7</v>
      </c>
      <c r="B4383" s="1">
        <v>44723.003472222219</v>
      </c>
      <c r="C4383">
        <v>137.33000000000001</v>
      </c>
      <c r="D4383">
        <v>137.28</v>
      </c>
      <c r="E4383">
        <v>137.34</v>
      </c>
      <c r="F4383">
        <v>137.25</v>
      </c>
      <c r="G4383">
        <v>8352</v>
      </c>
    </row>
    <row r="4384" spans="1:7" x14ac:dyDescent="0.25">
      <c r="A4384" t="s">
        <v>7</v>
      </c>
      <c r="B4384" s="1">
        <v>44723.006944444445</v>
      </c>
      <c r="C4384">
        <v>137.25</v>
      </c>
      <c r="D4384">
        <v>137.25</v>
      </c>
      <c r="E4384">
        <v>137.31</v>
      </c>
      <c r="F4384">
        <v>137.18</v>
      </c>
      <c r="G4384">
        <v>8178</v>
      </c>
    </row>
    <row r="4385" spans="1:7" x14ac:dyDescent="0.25">
      <c r="A4385" t="s">
        <v>7</v>
      </c>
      <c r="B4385" s="1">
        <v>44723.010416666664</v>
      </c>
      <c r="C4385">
        <v>137.215</v>
      </c>
      <c r="D4385">
        <v>137.28</v>
      </c>
      <c r="E4385">
        <v>137.31</v>
      </c>
      <c r="F4385">
        <v>137.16</v>
      </c>
      <c r="G4385">
        <v>3656</v>
      </c>
    </row>
    <row r="4386" spans="1:7" x14ac:dyDescent="0.25">
      <c r="A4386" t="s">
        <v>7</v>
      </c>
      <c r="B4386" s="1">
        <v>44723.013888888891</v>
      </c>
      <c r="C4386">
        <v>137.25</v>
      </c>
      <c r="D4386">
        <v>137.29</v>
      </c>
      <c r="E4386">
        <v>137.31</v>
      </c>
      <c r="F4386">
        <v>137.25</v>
      </c>
      <c r="G4386">
        <v>1822</v>
      </c>
    </row>
    <row r="4387" spans="1:7" x14ac:dyDescent="0.25">
      <c r="A4387" t="s">
        <v>7</v>
      </c>
      <c r="B4387" s="1">
        <v>44723.017361111109</v>
      </c>
      <c r="C4387">
        <v>137.30000000000001</v>
      </c>
      <c r="D4387">
        <v>137.28</v>
      </c>
      <c r="E4387">
        <v>137.38</v>
      </c>
      <c r="F4387">
        <v>137.26</v>
      </c>
      <c r="G4387">
        <v>6493</v>
      </c>
    </row>
    <row r="4388" spans="1:7" x14ac:dyDescent="0.25">
      <c r="A4388" t="s">
        <v>7</v>
      </c>
      <c r="B4388" s="1">
        <v>44723.020833333336</v>
      </c>
      <c r="C4388">
        <v>137.29</v>
      </c>
      <c r="D4388">
        <v>137.29</v>
      </c>
      <c r="E4388">
        <v>137.31</v>
      </c>
      <c r="F4388">
        <v>137.19</v>
      </c>
      <c r="G4388">
        <v>5742</v>
      </c>
    </row>
    <row r="4389" spans="1:7" x14ac:dyDescent="0.25">
      <c r="A4389" t="s">
        <v>7</v>
      </c>
      <c r="B4389" s="1">
        <v>44723.024305555555</v>
      </c>
      <c r="C4389">
        <v>137.25</v>
      </c>
      <c r="D4389">
        <v>137.22999999999999</v>
      </c>
      <c r="E4389">
        <v>137.37</v>
      </c>
      <c r="F4389">
        <v>137.19999999999999</v>
      </c>
      <c r="G4389">
        <v>4461</v>
      </c>
    </row>
    <row r="4390" spans="1:7" x14ac:dyDescent="0.25">
      <c r="A4390" t="s">
        <v>7</v>
      </c>
      <c r="B4390" s="1">
        <v>44723.027777777781</v>
      </c>
      <c r="C4390">
        <v>137.23500000000001</v>
      </c>
      <c r="D4390">
        <v>137.22</v>
      </c>
      <c r="E4390">
        <v>137.25</v>
      </c>
      <c r="F4390">
        <v>137.13</v>
      </c>
      <c r="G4390">
        <v>19802</v>
      </c>
    </row>
    <row r="4391" spans="1:7" x14ac:dyDescent="0.25">
      <c r="A4391" t="s">
        <v>7</v>
      </c>
      <c r="B4391" s="1">
        <v>44723.03125</v>
      </c>
      <c r="C4391">
        <v>137.15</v>
      </c>
      <c r="D4391">
        <v>137.26</v>
      </c>
      <c r="E4391">
        <v>137.27000000000001</v>
      </c>
      <c r="F4391">
        <v>137.15</v>
      </c>
      <c r="G4391">
        <v>3167</v>
      </c>
    </row>
    <row r="4392" spans="1:7" x14ac:dyDescent="0.25">
      <c r="A4392" t="s">
        <v>7</v>
      </c>
      <c r="B4392" s="1">
        <v>44723.034722222219</v>
      </c>
      <c r="C4392">
        <v>137.27000000000001</v>
      </c>
      <c r="D4392">
        <v>137.32</v>
      </c>
      <c r="E4392">
        <v>137.37</v>
      </c>
      <c r="F4392">
        <v>137.25</v>
      </c>
      <c r="G4392">
        <v>2661</v>
      </c>
    </row>
    <row r="4393" spans="1:7" x14ac:dyDescent="0.25">
      <c r="A4393" t="s">
        <v>7</v>
      </c>
      <c r="B4393" s="1">
        <v>44723.038194444445</v>
      </c>
      <c r="C4393">
        <v>137.31</v>
      </c>
      <c r="D4393">
        <v>137.30000000000001</v>
      </c>
      <c r="E4393">
        <v>137.34</v>
      </c>
      <c r="F4393">
        <v>137.26</v>
      </c>
      <c r="G4393">
        <v>4306</v>
      </c>
    </row>
    <row r="4394" spans="1:7" x14ac:dyDescent="0.25">
      <c r="A4394" t="s">
        <v>7</v>
      </c>
      <c r="B4394" s="1">
        <v>44723.041666666664</v>
      </c>
      <c r="C4394">
        <v>137.28</v>
      </c>
      <c r="D4394">
        <v>137.28</v>
      </c>
      <c r="E4394">
        <v>137.30000000000001</v>
      </c>
      <c r="F4394">
        <v>137.26</v>
      </c>
      <c r="G4394">
        <v>4541</v>
      </c>
    </row>
    <row r="4395" spans="1:7" x14ac:dyDescent="0.25">
      <c r="A4395" t="s">
        <v>7</v>
      </c>
      <c r="B4395" s="1">
        <v>44723.045138888891</v>
      </c>
      <c r="C4395">
        <v>137.29</v>
      </c>
      <c r="D4395">
        <v>137.28</v>
      </c>
      <c r="E4395">
        <v>137.30000000000001</v>
      </c>
      <c r="F4395">
        <v>137.26</v>
      </c>
      <c r="G4395">
        <v>1683</v>
      </c>
    </row>
    <row r="4396" spans="1:7" x14ac:dyDescent="0.25">
      <c r="A4396" t="s">
        <v>7</v>
      </c>
      <c r="B4396" s="1">
        <v>44723.048611111109</v>
      </c>
      <c r="C4396">
        <v>137.26</v>
      </c>
      <c r="D4396">
        <v>137.28</v>
      </c>
      <c r="E4396">
        <v>137.28</v>
      </c>
      <c r="F4396">
        <v>137.25</v>
      </c>
      <c r="G4396">
        <v>1440</v>
      </c>
    </row>
    <row r="4397" spans="1:7" x14ac:dyDescent="0.25">
      <c r="A4397" t="s">
        <v>7</v>
      </c>
      <c r="B4397" s="1">
        <v>44723.052083333336</v>
      </c>
      <c r="C4397">
        <v>137.27000000000001</v>
      </c>
      <c r="D4397">
        <v>137.30000000000001</v>
      </c>
      <c r="E4397">
        <v>137.30000000000001</v>
      </c>
      <c r="F4397">
        <v>137.26</v>
      </c>
      <c r="G4397">
        <v>3339</v>
      </c>
    </row>
    <row r="4398" spans="1:7" x14ac:dyDescent="0.25">
      <c r="A4398" t="s">
        <v>7</v>
      </c>
      <c r="B4398" s="1">
        <v>44723.055555555555</v>
      </c>
      <c r="C4398">
        <v>137.28</v>
      </c>
      <c r="D4398">
        <v>137.27000000000001</v>
      </c>
      <c r="E4398">
        <v>137.30000000000001</v>
      </c>
      <c r="F4398">
        <v>137.25</v>
      </c>
      <c r="G4398">
        <v>3923</v>
      </c>
    </row>
    <row r="4399" spans="1:7" x14ac:dyDescent="0.25">
      <c r="A4399" t="s">
        <v>7</v>
      </c>
      <c r="B4399" s="1">
        <v>44723.059027777781</v>
      </c>
      <c r="C4399">
        <v>137.25</v>
      </c>
      <c r="D4399">
        <v>137.29</v>
      </c>
      <c r="E4399">
        <v>137.30000000000001</v>
      </c>
      <c r="F4399">
        <v>137.25</v>
      </c>
      <c r="G4399">
        <v>1958</v>
      </c>
    </row>
    <row r="4400" spans="1:7" x14ac:dyDescent="0.25">
      <c r="A4400" t="s">
        <v>7</v>
      </c>
      <c r="B4400" s="1">
        <v>44723.0625</v>
      </c>
      <c r="C4400">
        <v>137.285</v>
      </c>
      <c r="D4400">
        <v>137.38</v>
      </c>
      <c r="E4400">
        <v>137.4</v>
      </c>
      <c r="F4400">
        <v>137.28</v>
      </c>
      <c r="G4400">
        <v>9829</v>
      </c>
    </row>
    <row r="4401" spans="1:7" x14ac:dyDescent="0.25">
      <c r="A4401" t="s">
        <v>7</v>
      </c>
      <c r="B4401" s="1">
        <v>44723.065972222219</v>
      </c>
      <c r="C4401">
        <v>137.4</v>
      </c>
      <c r="D4401">
        <v>137.37</v>
      </c>
      <c r="E4401">
        <v>137.4</v>
      </c>
      <c r="F4401">
        <v>137.32</v>
      </c>
      <c r="G4401">
        <v>24715</v>
      </c>
    </row>
    <row r="4402" spans="1:7" x14ac:dyDescent="0.25">
      <c r="A4402" t="s">
        <v>7</v>
      </c>
      <c r="B4402" s="1">
        <v>44723.069444444445</v>
      </c>
      <c r="C4402">
        <v>137.38999999999999</v>
      </c>
      <c r="D4402">
        <v>137.33000000000001</v>
      </c>
      <c r="E4402">
        <v>137.405</v>
      </c>
      <c r="F4402">
        <v>137.30000000000001</v>
      </c>
      <c r="G4402">
        <v>11412</v>
      </c>
    </row>
    <row r="4403" spans="1:7" x14ac:dyDescent="0.25">
      <c r="A4403" t="s">
        <v>7</v>
      </c>
      <c r="B4403" s="1">
        <v>44723.072916666664</v>
      </c>
      <c r="C4403">
        <v>137.94999999999999</v>
      </c>
      <c r="D4403">
        <v>137.38</v>
      </c>
      <c r="E4403">
        <v>137.94999999999999</v>
      </c>
      <c r="F4403">
        <v>137.31</v>
      </c>
      <c r="G4403">
        <v>2731</v>
      </c>
    </row>
    <row r="4404" spans="1:7" x14ac:dyDescent="0.25">
      <c r="A4404" t="s">
        <v>7</v>
      </c>
      <c r="B4404" s="1">
        <v>44723.076388888891</v>
      </c>
      <c r="C4404">
        <v>137.35</v>
      </c>
      <c r="D4404">
        <v>137.34</v>
      </c>
      <c r="E4404">
        <v>137.4</v>
      </c>
      <c r="F4404">
        <v>137.33000000000001</v>
      </c>
      <c r="G4404">
        <v>2629</v>
      </c>
    </row>
    <row r="4405" spans="1:7" x14ac:dyDescent="0.25">
      <c r="A4405" t="s">
        <v>7</v>
      </c>
      <c r="B4405" s="1">
        <v>44723.079861111109</v>
      </c>
      <c r="C4405">
        <v>137.345</v>
      </c>
      <c r="D4405">
        <v>137.35</v>
      </c>
      <c r="E4405">
        <v>137.36000000000001</v>
      </c>
      <c r="F4405">
        <v>137.30000000000001</v>
      </c>
      <c r="G4405">
        <v>6474</v>
      </c>
    </row>
    <row r="4406" spans="1:7" x14ac:dyDescent="0.25">
      <c r="A4406" t="s">
        <v>7</v>
      </c>
      <c r="B4406" s="1">
        <v>44723.083333333336</v>
      </c>
      <c r="C4406">
        <v>137.33500000000001</v>
      </c>
      <c r="D4406">
        <v>137.35</v>
      </c>
      <c r="E4406">
        <v>137.36000000000001</v>
      </c>
      <c r="F4406">
        <v>137.30000000000001</v>
      </c>
      <c r="G4406">
        <v>4568</v>
      </c>
    </row>
    <row r="4407" spans="1:7" x14ac:dyDescent="0.25">
      <c r="A4407" t="s">
        <v>7</v>
      </c>
      <c r="B4407" s="1">
        <v>44723.086805555555</v>
      </c>
      <c r="C4407">
        <v>137.34</v>
      </c>
      <c r="D4407">
        <v>137.34</v>
      </c>
      <c r="E4407">
        <v>137.36000000000001</v>
      </c>
      <c r="F4407">
        <v>137.30000000000001</v>
      </c>
      <c r="G4407">
        <v>3047</v>
      </c>
    </row>
    <row r="4408" spans="1:7" x14ac:dyDescent="0.25">
      <c r="A4408" t="s">
        <v>7</v>
      </c>
      <c r="B4408" s="1">
        <v>44723.090277777781</v>
      </c>
      <c r="C4408">
        <v>137.32499999999999</v>
      </c>
      <c r="D4408">
        <v>137.29</v>
      </c>
      <c r="E4408">
        <v>137.35</v>
      </c>
      <c r="F4408">
        <v>137.27000000000001</v>
      </c>
      <c r="G4408">
        <v>4329</v>
      </c>
    </row>
    <row r="4409" spans="1:7" x14ac:dyDescent="0.25">
      <c r="A4409" t="s">
        <v>7</v>
      </c>
      <c r="B4409" s="1">
        <v>44723.09375</v>
      </c>
      <c r="C4409">
        <v>137.34</v>
      </c>
      <c r="D4409">
        <v>137.38999999999999</v>
      </c>
      <c r="E4409">
        <v>137.38999999999999</v>
      </c>
      <c r="F4409">
        <v>137.31</v>
      </c>
      <c r="G4409">
        <v>3789</v>
      </c>
    </row>
    <row r="4410" spans="1:7" x14ac:dyDescent="0.25">
      <c r="A4410" t="s">
        <v>7</v>
      </c>
      <c r="B4410" s="1">
        <v>44723.097222222219</v>
      </c>
      <c r="C4410">
        <v>137.35</v>
      </c>
      <c r="D4410">
        <v>137.35</v>
      </c>
      <c r="E4410">
        <v>137.41999999999999</v>
      </c>
      <c r="F4410">
        <v>137.32</v>
      </c>
      <c r="G4410">
        <v>6351</v>
      </c>
    </row>
    <row r="4411" spans="1:7" x14ac:dyDescent="0.25">
      <c r="A4411" t="s">
        <v>7</v>
      </c>
      <c r="B4411" s="1">
        <v>44723.100694444445</v>
      </c>
      <c r="C4411">
        <v>137.375</v>
      </c>
      <c r="D4411">
        <v>137.41999999999999</v>
      </c>
      <c r="E4411">
        <v>137.41999999999999</v>
      </c>
      <c r="F4411">
        <v>137.36000000000001</v>
      </c>
      <c r="G4411">
        <v>2444</v>
      </c>
    </row>
    <row r="4412" spans="1:7" x14ac:dyDescent="0.25">
      <c r="A4412" t="s">
        <v>7</v>
      </c>
      <c r="B4412" s="1">
        <v>44723.104166666664</v>
      </c>
      <c r="C4412">
        <v>137.38999999999999</v>
      </c>
      <c r="D4412">
        <v>137.43</v>
      </c>
      <c r="E4412">
        <v>137.47</v>
      </c>
      <c r="F4412">
        <v>137.36000000000001</v>
      </c>
      <c r="G4412">
        <v>4293</v>
      </c>
    </row>
    <row r="4413" spans="1:7" x14ac:dyDescent="0.25">
      <c r="A4413" t="s">
        <v>7</v>
      </c>
      <c r="B4413" s="1">
        <v>44723.107638888891</v>
      </c>
      <c r="C4413">
        <v>137.41999999999999</v>
      </c>
      <c r="D4413">
        <v>137.47999999999999</v>
      </c>
      <c r="E4413">
        <v>137.5</v>
      </c>
      <c r="F4413">
        <v>137.4</v>
      </c>
      <c r="G4413">
        <v>4155</v>
      </c>
    </row>
    <row r="4414" spans="1:7" x14ac:dyDescent="0.25">
      <c r="A4414" t="s">
        <v>7</v>
      </c>
      <c r="B4414" s="1">
        <v>44723.111111111109</v>
      </c>
      <c r="C4414">
        <v>137.46</v>
      </c>
      <c r="D4414">
        <v>137.4</v>
      </c>
      <c r="E4414">
        <v>137.49</v>
      </c>
      <c r="F4414">
        <v>137.37</v>
      </c>
      <c r="G4414">
        <v>6229</v>
      </c>
    </row>
    <row r="4415" spans="1:7" x14ac:dyDescent="0.25">
      <c r="A4415" t="s">
        <v>7</v>
      </c>
      <c r="B4415" s="1">
        <v>44723.114583333336</v>
      </c>
      <c r="C4415">
        <v>137.38499999999999</v>
      </c>
      <c r="D4415">
        <v>137.37</v>
      </c>
      <c r="E4415">
        <v>137.4</v>
      </c>
      <c r="F4415">
        <v>137.37</v>
      </c>
      <c r="G4415">
        <v>3485</v>
      </c>
    </row>
    <row r="4416" spans="1:7" x14ac:dyDescent="0.25">
      <c r="A4416" t="s">
        <v>7</v>
      </c>
      <c r="B4416" s="1">
        <v>44723.118055555555</v>
      </c>
      <c r="C4416">
        <v>137.38999999999999</v>
      </c>
      <c r="D4416">
        <v>137.4</v>
      </c>
      <c r="E4416">
        <v>137.47999999999999</v>
      </c>
      <c r="F4416">
        <v>137.35</v>
      </c>
      <c r="G4416">
        <v>7386</v>
      </c>
    </row>
    <row r="4417" spans="1:7" x14ac:dyDescent="0.25">
      <c r="A4417" t="s">
        <v>7</v>
      </c>
      <c r="B4417" s="1">
        <v>44723.121527777781</v>
      </c>
      <c r="C4417">
        <v>137.38</v>
      </c>
      <c r="D4417">
        <v>137.38</v>
      </c>
      <c r="E4417">
        <v>137.47</v>
      </c>
      <c r="F4417">
        <v>137.35</v>
      </c>
      <c r="G4417">
        <v>11290</v>
      </c>
    </row>
    <row r="4418" spans="1:7" x14ac:dyDescent="0.25">
      <c r="A4418" t="s">
        <v>7</v>
      </c>
      <c r="B4418" s="1">
        <v>44725.458333333336</v>
      </c>
      <c r="C4418">
        <v>133.68</v>
      </c>
      <c r="D4418">
        <v>133.24</v>
      </c>
      <c r="E4418">
        <v>133.86000000000001</v>
      </c>
      <c r="F4418">
        <v>133.22999999999999</v>
      </c>
      <c r="G4418">
        <v>-91481681</v>
      </c>
    </row>
    <row r="4419" spans="1:7" x14ac:dyDescent="0.25">
      <c r="A4419" t="s">
        <v>7</v>
      </c>
      <c r="B4419" s="1">
        <v>44725.461805555555</v>
      </c>
      <c r="C4419">
        <v>133.25</v>
      </c>
      <c r="D4419">
        <v>133.53</v>
      </c>
      <c r="E4419">
        <v>133.68</v>
      </c>
      <c r="F4419">
        <v>133.25</v>
      </c>
      <c r="G4419">
        <v>25165</v>
      </c>
    </row>
    <row r="4420" spans="1:7" x14ac:dyDescent="0.25">
      <c r="A4420" t="s">
        <v>7</v>
      </c>
      <c r="B4420" s="1">
        <v>44725.465277777781</v>
      </c>
      <c r="C4420">
        <v>133.54</v>
      </c>
      <c r="D4420">
        <v>133.22</v>
      </c>
      <c r="E4420">
        <v>133.69999999999999</v>
      </c>
      <c r="F4420">
        <v>133.21</v>
      </c>
      <c r="G4420">
        <v>31126</v>
      </c>
    </row>
    <row r="4421" spans="1:7" x14ac:dyDescent="0.25">
      <c r="A4421" t="s">
        <v>7</v>
      </c>
      <c r="B4421" s="1">
        <v>44725.46875</v>
      </c>
      <c r="C4421">
        <v>133.24</v>
      </c>
      <c r="D4421">
        <v>132.71</v>
      </c>
      <c r="E4421">
        <v>133.26</v>
      </c>
      <c r="F4421">
        <v>132.57</v>
      </c>
      <c r="G4421">
        <v>43273</v>
      </c>
    </row>
    <row r="4422" spans="1:7" x14ac:dyDescent="0.25">
      <c r="A4422" t="s">
        <v>7</v>
      </c>
      <c r="B4422" s="1">
        <v>44725.472222222219</v>
      </c>
      <c r="C4422">
        <v>132.69999999999999</v>
      </c>
      <c r="D4422">
        <v>132.71</v>
      </c>
      <c r="E4422">
        <v>132.83000000000001</v>
      </c>
      <c r="F4422">
        <v>132.65</v>
      </c>
      <c r="G4422">
        <v>32388</v>
      </c>
    </row>
    <row r="4423" spans="1:7" x14ac:dyDescent="0.25">
      <c r="A4423" t="s">
        <v>7</v>
      </c>
      <c r="B4423" s="1">
        <v>44725.475694444445</v>
      </c>
      <c r="C4423">
        <v>132.72</v>
      </c>
      <c r="D4423">
        <v>132.91</v>
      </c>
      <c r="E4423">
        <v>133.02000000000001</v>
      </c>
      <c r="F4423">
        <v>132.68</v>
      </c>
      <c r="G4423">
        <v>31869</v>
      </c>
    </row>
    <row r="4424" spans="1:7" x14ac:dyDescent="0.25">
      <c r="A4424" t="s">
        <v>7</v>
      </c>
      <c r="B4424" s="1">
        <v>44725.479166666664</v>
      </c>
      <c r="C4424">
        <v>132.94999999999999</v>
      </c>
      <c r="D4424">
        <v>133.24</v>
      </c>
      <c r="E4424">
        <v>133.26</v>
      </c>
      <c r="F4424">
        <v>132.88999999999999</v>
      </c>
      <c r="G4424">
        <v>27683</v>
      </c>
    </row>
    <row r="4425" spans="1:7" x14ac:dyDescent="0.25">
      <c r="A4425" t="s">
        <v>7</v>
      </c>
      <c r="B4425" s="1">
        <v>44725.482638888891</v>
      </c>
      <c r="C4425">
        <v>133.19999999999999</v>
      </c>
      <c r="D4425">
        <v>133.05000000000001</v>
      </c>
      <c r="E4425">
        <v>133.19999999999999</v>
      </c>
      <c r="F4425">
        <v>132.97999999999999</v>
      </c>
      <c r="G4425">
        <v>8051</v>
      </c>
    </row>
    <row r="4426" spans="1:7" x14ac:dyDescent="0.25">
      <c r="A4426" t="s">
        <v>7</v>
      </c>
      <c r="B4426" s="1">
        <v>44725.486111111109</v>
      </c>
      <c r="C4426">
        <v>133.07</v>
      </c>
      <c r="D4426">
        <v>133.15</v>
      </c>
      <c r="E4426">
        <v>133.27000000000001</v>
      </c>
      <c r="F4426">
        <v>133.01</v>
      </c>
      <c r="G4426">
        <v>14659</v>
      </c>
    </row>
    <row r="4427" spans="1:7" x14ac:dyDescent="0.25">
      <c r="A4427" t="s">
        <v>7</v>
      </c>
      <c r="B4427" s="1">
        <v>44725.489583333336</v>
      </c>
      <c r="C4427">
        <v>133.13999999999999</v>
      </c>
      <c r="D4427">
        <v>133.09</v>
      </c>
      <c r="E4427">
        <v>133.22</v>
      </c>
      <c r="F4427">
        <v>133.01</v>
      </c>
      <c r="G4427">
        <v>3224</v>
      </c>
    </row>
    <row r="4428" spans="1:7" x14ac:dyDescent="0.25">
      <c r="A4428" t="s">
        <v>7</v>
      </c>
      <c r="B4428" s="1">
        <v>44725.493055555555</v>
      </c>
      <c r="C4428">
        <v>133.1</v>
      </c>
      <c r="D4428">
        <v>132.91999999999999</v>
      </c>
      <c r="E4428">
        <v>133.19999999999999</v>
      </c>
      <c r="F4428">
        <v>132.87</v>
      </c>
      <c r="G4428">
        <v>8680</v>
      </c>
    </row>
    <row r="4429" spans="1:7" x14ac:dyDescent="0.25">
      <c r="A4429" t="s">
        <v>7</v>
      </c>
      <c r="B4429" s="1">
        <v>44725.496527777781</v>
      </c>
      <c r="C4429">
        <v>132.96</v>
      </c>
      <c r="D4429">
        <v>132.86000000000001</v>
      </c>
      <c r="E4429">
        <v>133</v>
      </c>
      <c r="F4429">
        <v>132.86000000000001</v>
      </c>
      <c r="G4429">
        <v>25607</v>
      </c>
    </row>
    <row r="4430" spans="1:7" x14ac:dyDescent="0.25">
      <c r="A4430" t="s">
        <v>7</v>
      </c>
      <c r="B4430" s="1">
        <v>44725.5</v>
      </c>
      <c r="C4430">
        <v>132.87</v>
      </c>
      <c r="D4430">
        <v>133</v>
      </c>
      <c r="E4430">
        <v>133.04</v>
      </c>
      <c r="F4430">
        <v>132.81</v>
      </c>
      <c r="G4430">
        <v>18153</v>
      </c>
    </row>
    <row r="4431" spans="1:7" x14ac:dyDescent="0.25">
      <c r="A4431" t="s">
        <v>7</v>
      </c>
      <c r="B4431" s="1">
        <v>44725.503472222219</v>
      </c>
      <c r="C4431">
        <v>132.99</v>
      </c>
      <c r="D4431">
        <v>132.99</v>
      </c>
      <c r="E4431">
        <v>133.07</v>
      </c>
      <c r="F4431">
        <v>132.81</v>
      </c>
      <c r="G4431">
        <v>23300</v>
      </c>
    </row>
    <row r="4432" spans="1:7" x14ac:dyDescent="0.25">
      <c r="A4432" t="s">
        <v>7</v>
      </c>
      <c r="B4432" s="1">
        <v>44725.506944444445</v>
      </c>
      <c r="C4432">
        <v>132.97999999999999</v>
      </c>
      <c r="D4432">
        <v>132.96</v>
      </c>
      <c r="E4432">
        <v>133.02000000000001</v>
      </c>
      <c r="F4432">
        <v>132.9</v>
      </c>
      <c r="G4432">
        <v>4285</v>
      </c>
    </row>
    <row r="4433" spans="1:7" x14ac:dyDescent="0.25">
      <c r="A4433" t="s">
        <v>7</v>
      </c>
      <c r="B4433" s="1">
        <v>44725.510416666664</v>
      </c>
      <c r="C4433">
        <v>133</v>
      </c>
      <c r="D4433">
        <v>132.99</v>
      </c>
      <c r="E4433">
        <v>133.1</v>
      </c>
      <c r="F4433">
        <v>132.74</v>
      </c>
      <c r="G4433">
        <v>23589</v>
      </c>
    </row>
    <row r="4434" spans="1:7" x14ac:dyDescent="0.25">
      <c r="A4434" t="s">
        <v>7</v>
      </c>
      <c r="B4434" s="1">
        <v>44725.513888888891</v>
      </c>
      <c r="C4434">
        <v>132.97999999999999</v>
      </c>
      <c r="D4434">
        <v>133.11000000000001</v>
      </c>
      <c r="E4434">
        <v>133.19</v>
      </c>
      <c r="F4434">
        <v>132.96</v>
      </c>
      <c r="G4434">
        <v>27171</v>
      </c>
    </row>
    <row r="4435" spans="1:7" x14ac:dyDescent="0.25">
      <c r="A4435" t="s">
        <v>7</v>
      </c>
      <c r="B4435" s="1">
        <v>44725.517361111109</v>
      </c>
      <c r="C4435">
        <v>133.12</v>
      </c>
      <c r="D4435">
        <v>132.86000000000001</v>
      </c>
      <c r="E4435">
        <v>133.19999999999999</v>
      </c>
      <c r="F4435">
        <v>132.86000000000001</v>
      </c>
      <c r="G4435">
        <v>9779</v>
      </c>
    </row>
    <row r="4436" spans="1:7" x14ac:dyDescent="0.25">
      <c r="A4436" t="s">
        <v>7</v>
      </c>
      <c r="B4436" s="1">
        <v>44725.520833333336</v>
      </c>
      <c r="C4436">
        <v>132.91999999999999</v>
      </c>
      <c r="D4436">
        <v>132.96</v>
      </c>
      <c r="E4436">
        <v>133</v>
      </c>
      <c r="F4436">
        <v>132.83000000000001</v>
      </c>
      <c r="G4436">
        <v>13594</v>
      </c>
    </row>
    <row r="4437" spans="1:7" x14ac:dyDescent="0.25">
      <c r="A4437" t="s">
        <v>7</v>
      </c>
      <c r="B4437" s="1">
        <v>44725.524305555555</v>
      </c>
      <c r="C4437">
        <v>132.93</v>
      </c>
      <c r="D4437">
        <v>132.82</v>
      </c>
      <c r="E4437">
        <v>133.04</v>
      </c>
      <c r="F4437">
        <v>132.72</v>
      </c>
      <c r="G4437">
        <v>8864</v>
      </c>
    </row>
    <row r="4438" spans="1:7" x14ac:dyDescent="0.25">
      <c r="A4438" t="s">
        <v>7</v>
      </c>
      <c r="B4438" s="1">
        <v>44725.527777777781</v>
      </c>
      <c r="C4438">
        <v>132.84</v>
      </c>
      <c r="D4438">
        <v>132.76</v>
      </c>
      <c r="E4438">
        <v>132.94</v>
      </c>
      <c r="F4438">
        <v>132.62</v>
      </c>
      <c r="G4438">
        <v>10360</v>
      </c>
    </row>
    <row r="4439" spans="1:7" x14ac:dyDescent="0.25">
      <c r="A4439" t="s">
        <v>7</v>
      </c>
      <c r="B4439" s="1">
        <v>44725.53125</v>
      </c>
      <c r="C4439">
        <v>132.75</v>
      </c>
      <c r="D4439">
        <v>132.91</v>
      </c>
      <c r="E4439">
        <v>132.91</v>
      </c>
      <c r="F4439">
        <v>132.72</v>
      </c>
      <c r="G4439">
        <v>9788</v>
      </c>
    </row>
    <row r="4440" spans="1:7" x14ac:dyDescent="0.25">
      <c r="A4440" t="s">
        <v>7</v>
      </c>
      <c r="B4440" s="1">
        <v>44725.534722222219</v>
      </c>
      <c r="C4440">
        <v>132.93</v>
      </c>
      <c r="D4440">
        <v>132.79</v>
      </c>
      <c r="E4440">
        <v>132.94</v>
      </c>
      <c r="F4440">
        <v>132.69</v>
      </c>
      <c r="G4440">
        <v>6505</v>
      </c>
    </row>
    <row r="4441" spans="1:7" x14ac:dyDescent="0.25">
      <c r="A4441" t="s">
        <v>7</v>
      </c>
      <c r="B4441" s="1">
        <v>44725.538194444445</v>
      </c>
      <c r="C4441">
        <v>132.80000000000001</v>
      </c>
      <c r="D4441">
        <v>133.04</v>
      </c>
      <c r="E4441">
        <v>133.1</v>
      </c>
      <c r="F4441">
        <v>132.79</v>
      </c>
      <c r="G4441">
        <v>7062</v>
      </c>
    </row>
    <row r="4442" spans="1:7" x14ac:dyDescent="0.25">
      <c r="A4442" t="s">
        <v>7</v>
      </c>
      <c r="B4442" s="1">
        <v>44725.541666666664</v>
      </c>
      <c r="C4442">
        <v>133.05000000000001</v>
      </c>
      <c r="D4442">
        <v>133.16</v>
      </c>
      <c r="E4442">
        <v>133.25</v>
      </c>
      <c r="F4442">
        <v>132.99</v>
      </c>
      <c r="G4442">
        <v>7891</v>
      </c>
    </row>
    <row r="4443" spans="1:7" x14ac:dyDescent="0.25">
      <c r="A4443" t="s">
        <v>7</v>
      </c>
      <c r="B4443" s="1">
        <v>44725.545138888891</v>
      </c>
      <c r="C4443">
        <v>133.13999999999999</v>
      </c>
      <c r="D4443">
        <v>133.30000000000001</v>
      </c>
      <c r="E4443">
        <v>133.30000000000001</v>
      </c>
      <c r="F4443">
        <v>133.11000000000001</v>
      </c>
      <c r="G4443">
        <v>3878</v>
      </c>
    </row>
    <row r="4444" spans="1:7" x14ac:dyDescent="0.25">
      <c r="A4444" t="s">
        <v>7</v>
      </c>
      <c r="B4444" s="1">
        <v>44725.548611111109</v>
      </c>
      <c r="C4444">
        <v>133.32</v>
      </c>
      <c r="D4444">
        <v>133.47999999999999</v>
      </c>
      <c r="E4444">
        <v>133.5</v>
      </c>
      <c r="F4444">
        <v>133.27000000000001</v>
      </c>
      <c r="G4444">
        <v>8445</v>
      </c>
    </row>
    <row r="4445" spans="1:7" x14ac:dyDescent="0.25">
      <c r="A4445" t="s">
        <v>7</v>
      </c>
      <c r="B4445" s="1">
        <v>44725.552083333336</v>
      </c>
      <c r="C4445">
        <v>133.46</v>
      </c>
      <c r="D4445">
        <v>133.19999999999999</v>
      </c>
      <c r="E4445">
        <v>133.47999999999999</v>
      </c>
      <c r="F4445">
        <v>133.16</v>
      </c>
      <c r="G4445">
        <v>8755</v>
      </c>
    </row>
    <row r="4446" spans="1:7" x14ac:dyDescent="0.25">
      <c r="A4446" t="s">
        <v>7</v>
      </c>
      <c r="B4446" s="1">
        <v>44725.555555555555</v>
      </c>
      <c r="C4446">
        <v>133.15</v>
      </c>
      <c r="D4446">
        <v>133.1</v>
      </c>
      <c r="E4446">
        <v>133.21</v>
      </c>
      <c r="F4446">
        <v>133.08000000000001</v>
      </c>
      <c r="G4446">
        <v>4915</v>
      </c>
    </row>
    <row r="4447" spans="1:7" x14ac:dyDescent="0.25">
      <c r="A4447" t="s">
        <v>7</v>
      </c>
      <c r="B4447" s="1">
        <v>44725.559027777781</v>
      </c>
      <c r="C4447">
        <v>133.06</v>
      </c>
      <c r="D4447">
        <v>133.07</v>
      </c>
      <c r="E4447">
        <v>133.21</v>
      </c>
      <c r="F4447">
        <v>133.01</v>
      </c>
      <c r="G4447">
        <v>12342</v>
      </c>
    </row>
    <row r="4448" spans="1:7" x14ac:dyDescent="0.25">
      <c r="A4448" t="s">
        <v>7</v>
      </c>
      <c r="B4448" s="1">
        <v>44725.5625</v>
      </c>
      <c r="C4448">
        <v>133.05000000000001</v>
      </c>
      <c r="D4448">
        <v>133.56</v>
      </c>
      <c r="E4448">
        <v>133.61000000000001</v>
      </c>
      <c r="F4448">
        <v>132.91</v>
      </c>
      <c r="G4448">
        <v>24000</v>
      </c>
    </row>
    <row r="4449" spans="1:7" x14ac:dyDescent="0.25">
      <c r="A4449" t="s">
        <v>7</v>
      </c>
      <c r="B4449" s="1">
        <v>44725.565972222219</v>
      </c>
      <c r="C4449">
        <v>133.58000000000001</v>
      </c>
      <c r="D4449">
        <v>133.4</v>
      </c>
      <c r="E4449">
        <v>133.61000000000001</v>
      </c>
      <c r="F4449">
        <v>133.35</v>
      </c>
      <c r="G4449">
        <v>7146</v>
      </c>
    </row>
    <row r="4450" spans="1:7" x14ac:dyDescent="0.25">
      <c r="A4450" t="s">
        <v>7</v>
      </c>
      <c r="B4450" s="1">
        <v>44725.569444444445</v>
      </c>
      <c r="C4450">
        <v>133.38</v>
      </c>
      <c r="D4450">
        <v>133.63999999999999</v>
      </c>
      <c r="E4450">
        <v>133.65</v>
      </c>
      <c r="F4450">
        <v>133.35</v>
      </c>
      <c r="G4450">
        <v>8071</v>
      </c>
    </row>
    <row r="4451" spans="1:7" x14ac:dyDescent="0.25">
      <c r="A4451" t="s">
        <v>7</v>
      </c>
      <c r="B4451" s="1">
        <v>44725.572916666664</v>
      </c>
      <c r="C4451">
        <v>133.63</v>
      </c>
      <c r="D4451">
        <v>133.29</v>
      </c>
      <c r="E4451">
        <v>133.63999999999999</v>
      </c>
      <c r="F4451">
        <v>133.25</v>
      </c>
      <c r="G4451">
        <v>3252</v>
      </c>
    </row>
    <row r="4452" spans="1:7" x14ac:dyDescent="0.25">
      <c r="A4452" t="s">
        <v>7</v>
      </c>
      <c r="B4452" s="1">
        <v>44725.576388888891</v>
      </c>
      <c r="C4452">
        <v>133.30000000000001</v>
      </c>
      <c r="D4452">
        <v>133.47999999999999</v>
      </c>
      <c r="E4452">
        <v>133.52000000000001</v>
      </c>
      <c r="F4452">
        <v>133.22</v>
      </c>
      <c r="G4452">
        <v>4283</v>
      </c>
    </row>
    <row r="4453" spans="1:7" x14ac:dyDescent="0.25">
      <c r="A4453" t="s">
        <v>7</v>
      </c>
      <c r="B4453" s="1">
        <v>44725.579861111109</v>
      </c>
      <c r="C4453">
        <v>133.46</v>
      </c>
      <c r="D4453">
        <v>133.41999999999999</v>
      </c>
      <c r="E4453">
        <v>133.49</v>
      </c>
      <c r="F4453">
        <v>133.30000000000001</v>
      </c>
      <c r="G4453">
        <v>8426</v>
      </c>
    </row>
    <row r="4454" spans="1:7" x14ac:dyDescent="0.25">
      <c r="A4454" t="s">
        <v>7</v>
      </c>
      <c r="B4454" s="1">
        <v>44725.583333333336</v>
      </c>
      <c r="C4454">
        <v>133.6</v>
      </c>
      <c r="D4454">
        <v>133.6</v>
      </c>
      <c r="E4454">
        <v>133.80000000000001</v>
      </c>
      <c r="F4454">
        <v>133.56</v>
      </c>
      <c r="G4454">
        <v>58259</v>
      </c>
    </row>
    <row r="4455" spans="1:7" x14ac:dyDescent="0.25">
      <c r="A4455" t="s">
        <v>7</v>
      </c>
      <c r="B4455" s="1">
        <v>44725.586805555555</v>
      </c>
      <c r="C4455">
        <v>133.66</v>
      </c>
      <c r="D4455">
        <v>133.27000000000001</v>
      </c>
      <c r="E4455">
        <v>133.74</v>
      </c>
      <c r="F4455">
        <v>133.24</v>
      </c>
      <c r="G4455">
        <v>26997</v>
      </c>
    </row>
    <row r="4456" spans="1:7" x14ac:dyDescent="0.25">
      <c r="A4456" t="s">
        <v>7</v>
      </c>
      <c r="B4456" s="1">
        <v>44725.590277777781</v>
      </c>
      <c r="C4456">
        <v>133.30000000000001</v>
      </c>
      <c r="D4456">
        <v>133</v>
      </c>
      <c r="E4456">
        <v>133.30000000000001</v>
      </c>
      <c r="F4456">
        <v>132.93</v>
      </c>
      <c r="G4456">
        <v>67800</v>
      </c>
    </row>
    <row r="4457" spans="1:7" x14ac:dyDescent="0.25">
      <c r="A4457" t="s">
        <v>7</v>
      </c>
      <c r="B4457" s="1">
        <v>44725.59375</v>
      </c>
      <c r="C4457">
        <v>132.97</v>
      </c>
      <c r="D4457">
        <v>132.94</v>
      </c>
      <c r="E4457">
        <v>133.24</v>
      </c>
      <c r="F4457">
        <v>132.91</v>
      </c>
      <c r="G4457">
        <v>48564</v>
      </c>
    </row>
    <row r="4458" spans="1:7" x14ac:dyDescent="0.25">
      <c r="A4458" t="s">
        <v>7</v>
      </c>
      <c r="B4458" s="1">
        <v>44725.597222222219</v>
      </c>
      <c r="C4458">
        <v>132.94999999999999</v>
      </c>
      <c r="D4458">
        <v>132.87</v>
      </c>
      <c r="E4458">
        <v>133</v>
      </c>
      <c r="F4458">
        <v>132.76</v>
      </c>
      <c r="G4458">
        <v>39926</v>
      </c>
    </row>
    <row r="4459" spans="1:7" x14ac:dyDescent="0.25">
      <c r="A4459" t="s">
        <v>7</v>
      </c>
      <c r="B4459" s="1">
        <v>44725.600694444445</v>
      </c>
      <c r="C4459">
        <v>132.85</v>
      </c>
      <c r="D4459">
        <v>133.16999999999999</v>
      </c>
      <c r="E4459">
        <v>133.24</v>
      </c>
      <c r="F4459">
        <v>132.81</v>
      </c>
      <c r="G4459">
        <v>34602</v>
      </c>
    </row>
    <row r="4460" spans="1:7" x14ac:dyDescent="0.25">
      <c r="A4460" t="s">
        <v>7</v>
      </c>
      <c r="B4460" s="1">
        <v>44725.604166666664</v>
      </c>
      <c r="C4460">
        <v>133.13</v>
      </c>
      <c r="D4460">
        <v>133</v>
      </c>
      <c r="E4460">
        <v>133.25</v>
      </c>
      <c r="F4460">
        <v>133</v>
      </c>
      <c r="G4460">
        <v>16071</v>
      </c>
    </row>
    <row r="4461" spans="1:7" x14ac:dyDescent="0.25">
      <c r="A4461" t="s">
        <v>7</v>
      </c>
      <c r="B4461" s="1">
        <v>44725.607638888891</v>
      </c>
      <c r="C4461">
        <v>132.94999999999999</v>
      </c>
      <c r="D4461">
        <v>133.19</v>
      </c>
      <c r="E4461">
        <v>133.24</v>
      </c>
      <c r="F4461">
        <v>132.91999999999999</v>
      </c>
      <c r="G4461">
        <v>30947</v>
      </c>
    </row>
    <row r="4462" spans="1:7" x14ac:dyDescent="0.25">
      <c r="A4462" t="s">
        <v>7</v>
      </c>
      <c r="B4462" s="1">
        <v>44725.611111111109</v>
      </c>
      <c r="C4462">
        <v>133.18</v>
      </c>
      <c r="D4462">
        <v>132.85</v>
      </c>
      <c r="E4462">
        <v>133.18</v>
      </c>
      <c r="F4462">
        <v>132.85</v>
      </c>
      <c r="G4462">
        <v>24862</v>
      </c>
    </row>
    <row r="4463" spans="1:7" x14ac:dyDescent="0.25">
      <c r="A4463" t="s">
        <v>7</v>
      </c>
      <c r="B4463" s="1">
        <v>44725.614583333336</v>
      </c>
      <c r="C4463">
        <v>132.86000000000001</v>
      </c>
      <c r="D4463">
        <v>132.69</v>
      </c>
      <c r="E4463">
        <v>132.94999999999999</v>
      </c>
      <c r="F4463">
        <v>132.65</v>
      </c>
      <c r="G4463">
        <v>76309</v>
      </c>
    </row>
    <row r="4464" spans="1:7" x14ac:dyDescent="0.25">
      <c r="A4464" t="s">
        <v>7</v>
      </c>
      <c r="B4464" s="1">
        <v>44725.618055555555</v>
      </c>
      <c r="C4464">
        <v>132.68</v>
      </c>
      <c r="D4464">
        <v>132.75</v>
      </c>
      <c r="E4464">
        <v>132.85</v>
      </c>
      <c r="F4464">
        <v>132.53</v>
      </c>
      <c r="G4464">
        <v>47479</v>
      </c>
    </row>
    <row r="4465" spans="1:7" x14ac:dyDescent="0.25">
      <c r="A4465" t="s">
        <v>7</v>
      </c>
      <c r="B4465" s="1">
        <v>44725.621527777781</v>
      </c>
      <c r="C4465">
        <v>132.80000000000001</v>
      </c>
      <c r="D4465">
        <v>132.69</v>
      </c>
      <c r="E4465">
        <v>132.81</v>
      </c>
      <c r="F4465">
        <v>132.57</v>
      </c>
      <c r="G4465">
        <v>44467</v>
      </c>
    </row>
    <row r="4466" spans="1:7" x14ac:dyDescent="0.25">
      <c r="A4466" t="s">
        <v>7</v>
      </c>
      <c r="B4466" s="1">
        <v>44725.625</v>
      </c>
      <c r="C4466">
        <v>133.73599999999999</v>
      </c>
      <c r="D4466">
        <v>132.93</v>
      </c>
      <c r="E4466">
        <v>134.51</v>
      </c>
      <c r="F4466">
        <v>132.571</v>
      </c>
      <c r="G4466">
        <v>470451</v>
      </c>
    </row>
    <row r="4467" spans="1:7" x14ac:dyDescent="0.25">
      <c r="A4467" t="s">
        <v>7</v>
      </c>
      <c r="B4467" s="1">
        <v>44725.628472222219</v>
      </c>
      <c r="C4467">
        <v>132.94</v>
      </c>
      <c r="D4467">
        <v>133</v>
      </c>
      <c r="E4467">
        <v>133.11000000000001</v>
      </c>
      <c r="F4467">
        <v>132.81</v>
      </c>
      <c r="G4467">
        <v>60339</v>
      </c>
    </row>
    <row r="4468" spans="1:7" x14ac:dyDescent="0.25">
      <c r="A4468" t="s">
        <v>7</v>
      </c>
      <c r="B4468" s="1">
        <v>44725.631944444445</v>
      </c>
      <c r="C4468">
        <v>133.03</v>
      </c>
      <c r="D4468">
        <v>133.25</v>
      </c>
      <c r="E4468">
        <v>133.33000000000001</v>
      </c>
      <c r="F4468">
        <v>132.97</v>
      </c>
      <c r="G4468">
        <v>78423</v>
      </c>
    </row>
    <row r="4469" spans="1:7" x14ac:dyDescent="0.25">
      <c r="A4469" t="s">
        <v>7</v>
      </c>
      <c r="B4469" s="1">
        <v>44725.635416666664</v>
      </c>
      <c r="C4469">
        <v>133.221</v>
      </c>
      <c r="D4469">
        <v>133.22</v>
      </c>
      <c r="E4469">
        <v>133.41999999999999</v>
      </c>
      <c r="F4469">
        <v>133</v>
      </c>
      <c r="G4469">
        <v>67656</v>
      </c>
    </row>
    <row r="4470" spans="1:7" x14ac:dyDescent="0.25">
      <c r="A4470" t="s">
        <v>7</v>
      </c>
      <c r="B4470" s="1">
        <v>44725.638888888891</v>
      </c>
      <c r="C4470">
        <v>133.1</v>
      </c>
      <c r="D4470">
        <v>133.22999999999999</v>
      </c>
      <c r="E4470">
        <v>133.33000000000001</v>
      </c>
      <c r="F4470">
        <v>133.1</v>
      </c>
      <c r="G4470">
        <v>70943</v>
      </c>
    </row>
    <row r="4471" spans="1:7" x14ac:dyDescent="0.25">
      <c r="A4471" t="s">
        <v>7</v>
      </c>
      <c r="B4471" s="1">
        <v>44725.642361111109</v>
      </c>
      <c r="C4471">
        <v>133.26</v>
      </c>
      <c r="D4471">
        <v>133.25</v>
      </c>
      <c r="E4471">
        <v>133.38</v>
      </c>
      <c r="F4471">
        <v>133.15</v>
      </c>
      <c r="G4471">
        <v>38481</v>
      </c>
    </row>
    <row r="4472" spans="1:7" x14ac:dyDescent="0.25">
      <c r="A4472" t="s">
        <v>7</v>
      </c>
      <c r="B4472" s="1">
        <v>44725.645833333336</v>
      </c>
      <c r="C4472">
        <v>133.28899999999999</v>
      </c>
      <c r="D4472">
        <v>133.08500000000001</v>
      </c>
      <c r="E4472">
        <v>133.47999999999999</v>
      </c>
      <c r="F4472">
        <v>133.08000000000001</v>
      </c>
      <c r="G4472">
        <v>65308</v>
      </c>
    </row>
    <row r="4473" spans="1:7" x14ac:dyDescent="0.25">
      <c r="A4473" t="s">
        <v>7</v>
      </c>
      <c r="B4473" s="1">
        <v>44725.649305555555</v>
      </c>
      <c r="C4473">
        <v>133.08000000000001</v>
      </c>
      <c r="D4473">
        <v>133.19999999999999</v>
      </c>
      <c r="E4473">
        <v>133.21899999999999</v>
      </c>
      <c r="F4473">
        <v>132.83000000000001</v>
      </c>
      <c r="G4473">
        <v>93591</v>
      </c>
    </row>
    <row r="4474" spans="1:7" x14ac:dyDescent="0.25">
      <c r="A4474" t="s">
        <v>7</v>
      </c>
      <c r="B4474" s="1">
        <v>44725.652777777781</v>
      </c>
      <c r="C4474">
        <v>133.22</v>
      </c>
      <c r="D4474">
        <v>133.07</v>
      </c>
      <c r="E4474">
        <v>133.34</v>
      </c>
      <c r="F4474">
        <v>133.02000000000001</v>
      </c>
      <c r="G4474">
        <v>35604</v>
      </c>
    </row>
    <row r="4475" spans="1:7" x14ac:dyDescent="0.25">
      <c r="A4475" t="s">
        <v>7</v>
      </c>
      <c r="B4475" s="1">
        <v>44725.65625</v>
      </c>
      <c r="C4475">
        <v>133.09</v>
      </c>
      <c r="D4475">
        <v>133.09</v>
      </c>
      <c r="E4475">
        <v>133.29</v>
      </c>
      <c r="F4475">
        <v>132.96</v>
      </c>
      <c r="G4475">
        <v>47434</v>
      </c>
    </row>
    <row r="4476" spans="1:7" x14ac:dyDescent="0.25">
      <c r="A4476" t="s">
        <v>7</v>
      </c>
      <c r="B4476" s="1">
        <v>44725.659722222219</v>
      </c>
      <c r="C4476">
        <v>133.05000000000001</v>
      </c>
      <c r="D4476">
        <v>133.1</v>
      </c>
      <c r="E4476">
        <v>133.27000000000001</v>
      </c>
      <c r="F4476">
        <v>133.04</v>
      </c>
      <c r="G4476">
        <v>61665</v>
      </c>
    </row>
    <row r="4477" spans="1:7" x14ac:dyDescent="0.25">
      <c r="A4477" t="s">
        <v>7</v>
      </c>
      <c r="B4477" s="1">
        <v>44725.663194444445</v>
      </c>
      <c r="C4477">
        <v>133.11000000000001</v>
      </c>
      <c r="D4477">
        <v>133.1</v>
      </c>
      <c r="E4477">
        <v>133.33000000000001</v>
      </c>
      <c r="F4477">
        <v>133.08000000000001</v>
      </c>
      <c r="G4477">
        <v>90737</v>
      </c>
    </row>
    <row r="4478" spans="1:7" x14ac:dyDescent="0.25">
      <c r="A4478" t="s">
        <v>7</v>
      </c>
      <c r="B4478" s="1">
        <v>44725.666666666664</v>
      </c>
      <c r="C4478">
        <v>133.08500000000001</v>
      </c>
      <c r="D4478">
        <v>133.11000000000001</v>
      </c>
      <c r="E4478">
        <v>133.18</v>
      </c>
      <c r="F4478">
        <v>132.91</v>
      </c>
      <c r="G4478">
        <v>80564</v>
      </c>
    </row>
    <row r="4479" spans="1:7" x14ac:dyDescent="0.25">
      <c r="A4479" t="s">
        <v>7</v>
      </c>
      <c r="B4479" s="1">
        <v>44725.670138888891</v>
      </c>
      <c r="C4479">
        <v>133.12</v>
      </c>
      <c r="D4479">
        <v>133.13</v>
      </c>
      <c r="E4479">
        <v>133.25</v>
      </c>
      <c r="F4479">
        <v>133.04</v>
      </c>
      <c r="G4479">
        <v>60681</v>
      </c>
    </row>
    <row r="4480" spans="1:7" x14ac:dyDescent="0.25">
      <c r="A4480" t="s">
        <v>7</v>
      </c>
      <c r="B4480" s="1">
        <v>44725.673611111109</v>
      </c>
      <c r="C4480">
        <v>133.12</v>
      </c>
      <c r="D4480">
        <v>133.49</v>
      </c>
      <c r="E4480">
        <v>133.49</v>
      </c>
      <c r="F4480">
        <v>133.11000000000001</v>
      </c>
      <c r="G4480">
        <v>74063</v>
      </c>
    </row>
    <row r="4481" spans="1:7" x14ac:dyDescent="0.25">
      <c r="A4481" t="s">
        <v>7</v>
      </c>
      <c r="B4481" s="1">
        <v>44725.677083333336</v>
      </c>
      <c r="C4481">
        <v>133.47999999999999</v>
      </c>
      <c r="D4481">
        <v>133.24</v>
      </c>
      <c r="E4481">
        <v>133.5</v>
      </c>
      <c r="F4481">
        <v>133</v>
      </c>
      <c r="G4481">
        <v>73328</v>
      </c>
    </row>
    <row r="4482" spans="1:7" x14ac:dyDescent="0.25">
      <c r="A4482" t="s">
        <v>7</v>
      </c>
      <c r="B4482" s="1">
        <v>44725.680555555555</v>
      </c>
      <c r="C4482">
        <v>133.16999999999999</v>
      </c>
      <c r="D4482">
        <v>133.15</v>
      </c>
      <c r="E4482">
        <v>133.29</v>
      </c>
      <c r="F4482">
        <v>133</v>
      </c>
      <c r="G4482">
        <v>98276</v>
      </c>
    </row>
    <row r="4483" spans="1:7" x14ac:dyDescent="0.25">
      <c r="A4483" t="s">
        <v>7</v>
      </c>
      <c r="B4483" s="1">
        <v>44725.684027777781</v>
      </c>
      <c r="C4483">
        <v>132.97999999999999</v>
      </c>
      <c r="D4483">
        <v>132.91</v>
      </c>
      <c r="E4483">
        <v>133.16999999999999</v>
      </c>
      <c r="F4483">
        <v>132.62</v>
      </c>
      <c r="G4483">
        <v>175556</v>
      </c>
    </row>
    <row r="4484" spans="1:7" x14ac:dyDescent="0.25">
      <c r="A4484" t="s">
        <v>7</v>
      </c>
      <c r="B4484" s="1">
        <v>44725.6875</v>
      </c>
      <c r="C4484">
        <v>132.84</v>
      </c>
      <c r="D4484">
        <v>133.08000000000001</v>
      </c>
      <c r="E4484">
        <v>133.95500000000001</v>
      </c>
      <c r="F4484">
        <v>132.69</v>
      </c>
      <c r="G4484">
        <v>5981465</v>
      </c>
    </row>
    <row r="4485" spans="1:7" x14ac:dyDescent="0.25">
      <c r="A4485" t="s">
        <v>7</v>
      </c>
      <c r="B4485" s="1">
        <v>44725.690972222219</v>
      </c>
      <c r="C4485">
        <v>133.07</v>
      </c>
      <c r="D4485">
        <v>133.44999999999999</v>
      </c>
      <c r="E4485">
        <v>134</v>
      </c>
      <c r="F4485">
        <v>132.59</v>
      </c>
      <c r="G4485">
        <v>3670311</v>
      </c>
    </row>
    <row r="4486" spans="1:7" x14ac:dyDescent="0.25">
      <c r="A4486" t="s">
        <v>7</v>
      </c>
      <c r="B4486" s="1">
        <v>44725.694444444445</v>
      </c>
      <c r="C4486">
        <v>133.435</v>
      </c>
      <c r="D4486">
        <v>134.12</v>
      </c>
      <c r="E4486">
        <v>134.29</v>
      </c>
      <c r="F4486">
        <v>133.12</v>
      </c>
      <c r="G4486">
        <v>2418442</v>
      </c>
    </row>
    <row r="4487" spans="1:7" x14ac:dyDescent="0.25">
      <c r="A4487" t="s">
        <v>7</v>
      </c>
      <c r="B4487" s="1">
        <v>44725.697916666664</v>
      </c>
      <c r="C4487">
        <v>134.11000000000001</v>
      </c>
      <c r="D4487">
        <v>133.41</v>
      </c>
      <c r="E4487">
        <v>134.32</v>
      </c>
      <c r="F4487">
        <v>133.32</v>
      </c>
      <c r="G4487">
        <v>1791662</v>
      </c>
    </row>
    <row r="4488" spans="1:7" x14ac:dyDescent="0.25">
      <c r="A4488" t="s">
        <v>7</v>
      </c>
      <c r="B4488" s="1">
        <v>44725.701388888891</v>
      </c>
      <c r="C4488">
        <v>133.37</v>
      </c>
      <c r="D4488">
        <v>133.97</v>
      </c>
      <c r="E4488">
        <v>134.19999999999999</v>
      </c>
      <c r="F4488">
        <v>133.19</v>
      </c>
      <c r="G4488">
        <v>1936168</v>
      </c>
    </row>
    <row r="4489" spans="1:7" x14ac:dyDescent="0.25">
      <c r="A4489" t="s">
        <v>7</v>
      </c>
      <c r="B4489" s="1">
        <v>44725.704861111109</v>
      </c>
      <c r="C4489">
        <v>133.94999999999999</v>
      </c>
      <c r="D4489">
        <v>134.58500000000001</v>
      </c>
      <c r="E4489">
        <v>134.655</v>
      </c>
      <c r="F4489">
        <v>133.899</v>
      </c>
      <c r="G4489">
        <v>2046288</v>
      </c>
    </row>
    <row r="4490" spans="1:7" x14ac:dyDescent="0.25">
      <c r="A4490" t="s">
        <v>7</v>
      </c>
      <c r="B4490" s="1">
        <v>44725.708333333336</v>
      </c>
      <c r="C4490">
        <v>134.6</v>
      </c>
      <c r="D4490">
        <v>134.51</v>
      </c>
      <c r="E4490">
        <v>135.19</v>
      </c>
      <c r="F4490">
        <v>134.02000000000001</v>
      </c>
      <c r="G4490">
        <v>2241560</v>
      </c>
    </row>
    <row r="4491" spans="1:7" x14ac:dyDescent="0.25">
      <c r="A4491" t="s">
        <v>7</v>
      </c>
      <c r="B4491" s="1">
        <v>44725.711805555555</v>
      </c>
      <c r="C4491">
        <v>134.505</v>
      </c>
      <c r="D4491">
        <v>134.125</v>
      </c>
      <c r="E4491">
        <v>134.76</v>
      </c>
      <c r="F4491">
        <v>134.06</v>
      </c>
      <c r="G4491">
        <v>1600550</v>
      </c>
    </row>
    <row r="4492" spans="1:7" x14ac:dyDescent="0.25">
      <c r="A4492" t="s">
        <v>7</v>
      </c>
      <c r="B4492" s="1">
        <v>44725.715277777781</v>
      </c>
      <c r="C4492">
        <v>134.07</v>
      </c>
      <c r="D4492">
        <v>133.5</v>
      </c>
      <c r="E4492">
        <v>134.327</v>
      </c>
      <c r="F4492">
        <v>133.37100000000001</v>
      </c>
      <c r="G4492">
        <v>1880373</v>
      </c>
    </row>
    <row r="4493" spans="1:7" x14ac:dyDescent="0.25">
      <c r="A4493" t="s">
        <v>7</v>
      </c>
      <c r="B4493" s="1">
        <v>44725.71875</v>
      </c>
      <c r="C4493">
        <v>133.51499999999999</v>
      </c>
      <c r="D4493">
        <v>133.125</v>
      </c>
      <c r="E4493">
        <v>133.53100000000001</v>
      </c>
      <c r="F4493">
        <v>132.9</v>
      </c>
      <c r="G4493">
        <v>1527933</v>
      </c>
    </row>
    <row r="4494" spans="1:7" x14ac:dyDescent="0.25">
      <c r="A4494" t="s">
        <v>7</v>
      </c>
      <c r="B4494" s="1">
        <v>44725.722222222219</v>
      </c>
      <c r="C4494">
        <v>133.12899999999999</v>
      </c>
      <c r="D4494">
        <v>132.80000000000001</v>
      </c>
      <c r="E4494">
        <v>133.44</v>
      </c>
      <c r="F4494">
        <v>132.79</v>
      </c>
      <c r="G4494">
        <v>1489225</v>
      </c>
    </row>
    <row r="4495" spans="1:7" x14ac:dyDescent="0.25">
      <c r="A4495" t="s">
        <v>7</v>
      </c>
      <c r="B4495" s="1">
        <v>44725.725694444445</v>
      </c>
      <c r="C4495">
        <v>132.791</v>
      </c>
      <c r="D4495">
        <v>132.85</v>
      </c>
      <c r="E4495">
        <v>132.9</v>
      </c>
      <c r="F4495">
        <v>132.57</v>
      </c>
      <c r="G4495">
        <v>1556635</v>
      </c>
    </row>
    <row r="4496" spans="1:7" x14ac:dyDescent="0.25">
      <c r="A4496" t="s">
        <v>7</v>
      </c>
      <c r="B4496" s="1">
        <v>44725.729166666664</v>
      </c>
      <c r="C4496">
        <v>132.85499999999999</v>
      </c>
      <c r="D4496">
        <v>133.44999999999999</v>
      </c>
      <c r="E4496">
        <v>133.51499999999999</v>
      </c>
      <c r="F4496">
        <v>132.74</v>
      </c>
      <c r="G4496">
        <v>1558217</v>
      </c>
    </row>
    <row r="4497" spans="1:7" x14ac:dyDescent="0.25">
      <c r="A4497" t="s">
        <v>7</v>
      </c>
      <c r="B4497" s="1">
        <v>44725.732638888891</v>
      </c>
      <c r="C4497">
        <v>133.42500000000001</v>
      </c>
      <c r="D4497">
        <v>133.779</v>
      </c>
      <c r="E4497">
        <v>134.06</v>
      </c>
      <c r="F4497">
        <v>133.38999999999999</v>
      </c>
      <c r="G4497">
        <v>1764760</v>
      </c>
    </row>
    <row r="4498" spans="1:7" x14ac:dyDescent="0.25">
      <c r="A4498" t="s">
        <v>7</v>
      </c>
      <c r="B4498" s="1">
        <v>44725.736111111109</v>
      </c>
      <c r="C4498">
        <v>133.738</v>
      </c>
      <c r="D4498">
        <v>133.33000000000001</v>
      </c>
      <c r="E4498">
        <v>133.80000000000001</v>
      </c>
      <c r="F4498">
        <v>133.18100000000001</v>
      </c>
      <c r="G4498">
        <v>1326878</v>
      </c>
    </row>
    <row r="4499" spans="1:7" x14ac:dyDescent="0.25">
      <c r="A4499" t="s">
        <v>7</v>
      </c>
      <c r="B4499" s="1">
        <v>44725.739583333336</v>
      </c>
      <c r="C4499">
        <v>133.34</v>
      </c>
      <c r="D4499">
        <v>133.09</v>
      </c>
      <c r="E4499">
        <v>133.46</v>
      </c>
      <c r="F4499">
        <v>133.01400000000001</v>
      </c>
      <c r="G4499">
        <v>1027687</v>
      </c>
    </row>
    <row r="4500" spans="1:7" x14ac:dyDescent="0.25">
      <c r="A4500" t="s">
        <v>7</v>
      </c>
      <c r="B4500" s="1">
        <v>44725.743055555555</v>
      </c>
      <c r="C4500">
        <v>133.08500000000001</v>
      </c>
      <c r="D4500">
        <v>133.31</v>
      </c>
      <c r="E4500">
        <v>133.38999999999999</v>
      </c>
      <c r="F4500">
        <v>132.81</v>
      </c>
      <c r="G4500">
        <v>1125706</v>
      </c>
    </row>
    <row r="4501" spans="1:7" x14ac:dyDescent="0.25">
      <c r="A4501" t="s">
        <v>7</v>
      </c>
      <c r="B4501" s="1">
        <v>44725.746527777781</v>
      </c>
      <c r="C4501">
        <v>133.30000000000001</v>
      </c>
      <c r="D4501">
        <v>133.07</v>
      </c>
      <c r="E4501">
        <v>133.43</v>
      </c>
      <c r="F4501">
        <v>133.07</v>
      </c>
      <c r="G4501">
        <v>962094</v>
      </c>
    </row>
    <row r="4502" spans="1:7" x14ac:dyDescent="0.25">
      <c r="A4502" t="s">
        <v>7</v>
      </c>
      <c r="B4502" s="1">
        <v>44725.75</v>
      </c>
      <c r="C4502">
        <v>133.04499999999999</v>
      </c>
      <c r="D4502">
        <v>132.81</v>
      </c>
      <c r="E4502">
        <v>133.16</v>
      </c>
      <c r="F4502">
        <v>132.72</v>
      </c>
      <c r="G4502">
        <v>1172706</v>
      </c>
    </row>
    <row r="4503" spans="1:7" x14ac:dyDescent="0.25">
      <c r="A4503" t="s">
        <v>7</v>
      </c>
      <c r="B4503" s="1">
        <v>44725.753472222219</v>
      </c>
      <c r="C4503">
        <v>132.815</v>
      </c>
      <c r="D4503">
        <v>132.995</v>
      </c>
      <c r="E4503">
        <v>133.09</v>
      </c>
      <c r="F4503">
        <v>132.76</v>
      </c>
      <c r="G4503">
        <v>980584</v>
      </c>
    </row>
    <row r="4504" spans="1:7" x14ac:dyDescent="0.25">
      <c r="A4504" t="s">
        <v>7</v>
      </c>
      <c r="B4504" s="1">
        <v>44725.756944444445</v>
      </c>
      <c r="C4504">
        <v>132.97999999999999</v>
      </c>
      <c r="D4504">
        <v>133.20500000000001</v>
      </c>
      <c r="E4504">
        <v>133.38</v>
      </c>
      <c r="F4504">
        <v>132.68</v>
      </c>
      <c r="G4504">
        <v>1218306</v>
      </c>
    </row>
    <row r="4505" spans="1:7" x14ac:dyDescent="0.25">
      <c r="A4505" t="s">
        <v>7</v>
      </c>
      <c r="B4505" s="1">
        <v>44725.760416666664</v>
      </c>
      <c r="C4505">
        <v>133.16</v>
      </c>
      <c r="D4505">
        <v>133.755</v>
      </c>
      <c r="E4505">
        <v>133.86000000000001</v>
      </c>
      <c r="F4505">
        <v>133.13399999999999</v>
      </c>
      <c r="G4505">
        <v>1224318</v>
      </c>
    </row>
    <row r="4506" spans="1:7" x14ac:dyDescent="0.25">
      <c r="A4506" t="s">
        <v>7</v>
      </c>
      <c r="B4506" s="1">
        <v>44725.763888888891</v>
      </c>
      <c r="C4506">
        <v>133.71199999999999</v>
      </c>
      <c r="D4506">
        <v>134.38</v>
      </c>
      <c r="E4506">
        <v>134.38999999999999</v>
      </c>
      <c r="F4506">
        <v>133.68</v>
      </c>
      <c r="G4506">
        <v>1480309</v>
      </c>
    </row>
    <row r="4507" spans="1:7" x14ac:dyDescent="0.25">
      <c r="A4507" t="s">
        <v>7</v>
      </c>
      <c r="B4507" s="1">
        <v>44725.767361111109</v>
      </c>
      <c r="C4507">
        <v>134.405</v>
      </c>
      <c r="D4507">
        <v>134.13499999999999</v>
      </c>
      <c r="E4507">
        <v>134.52500000000001</v>
      </c>
      <c r="F4507">
        <v>134.06</v>
      </c>
      <c r="G4507">
        <v>1574905</v>
      </c>
    </row>
    <row r="4508" spans="1:7" x14ac:dyDescent="0.25">
      <c r="A4508" t="s">
        <v>7</v>
      </c>
      <c r="B4508" s="1">
        <v>44725.770833333336</v>
      </c>
      <c r="C4508">
        <v>134.149</v>
      </c>
      <c r="D4508">
        <v>133.94</v>
      </c>
      <c r="E4508">
        <v>134.33000000000001</v>
      </c>
      <c r="F4508">
        <v>133.85499999999999</v>
      </c>
      <c r="G4508">
        <v>1082173</v>
      </c>
    </row>
    <row r="4509" spans="1:7" x14ac:dyDescent="0.25">
      <c r="A4509" t="s">
        <v>7</v>
      </c>
      <c r="B4509" s="1">
        <v>44725.774305555555</v>
      </c>
      <c r="C4509">
        <v>133.91</v>
      </c>
      <c r="D4509">
        <v>134.27099999999999</v>
      </c>
      <c r="E4509">
        <v>134.4</v>
      </c>
      <c r="F4509">
        <v>133.91</v>
      </c>
      <c r="G4509">
        <v>934486</v>
      </c>
    </row>
    <row r="4510" spans="1:7" x14ac:dyDescent="0.25">
      <c r="A4510" t="s">
        <v>7</v>
      </c>
      <c r="B4510" s="1">
        <v>44725.777777777781</v>
      </c>
      <c r="C4510">
        <v>134.31</v>
      </c>
      <c r="D4510">
        <v>134.316</v>
      </c>
      <c r="E4510">
        <v>134.47</v>
      </c>
      <c r="F4510">
        <v>134.02000000000001</v>
      </c>
      <c r="G4510">
        <v>997367</v>
      </c>
    </row>
    <row r="4511" spans="1:7" x14ac:dyDescent="0.25">
      <c r="A4511" t="s">
        <v>7</v>
      </c>
      <c r="B4511" s="1">
        <v>44725.78125</v>
      </c>
      <c r="C4511">
        <v>134.32</v>
      </c>
      <c r="D4511">
        <v>134.02000000000001</v>
      </c>
      <c r="E4511">
        <v>134.36000000000001</v>
      </c>
      <c r="F4511">
        <v>133.74</v>
      </c>
      <c r="G4511">
        <v>899535</v>
      </c>
    </row>
    <row r="4512" spans="1:7" x14ac:dyDescent="0.25">
      <c r="A4512" t="s">
        <v>7</v>
      </c>
      <c r="B4512" s="1">
        <v>44725.784722222219</v>
      </c>
      <c r="C4512">
        <v>134</v>
      </c>
      <c r="D4512">
        <v>133.5</v>
      </c>
      <c r="E4512">
        <v>134.255</v>
      </c>
      <c r="F4512">
        <v>133.44</v>
      </c>
      <c r="G4512">
        <v>1141389</v>
      </c>
    </row>
    <row r="4513" spans="1:7" x14ac:dyDescent="0.25">
      <c r="A4513" t="s">
        <v>7</v>
      </c>
      <c r="B4513" s="1">
        <v>44725.788194444445</v>
      </c>
      <c r="C4513">
        <v>133.52000000000001</v>
      </c>
      <c r="D4513">
        <v>133.72999999999999</v>
      </c>
      <c r="E4513">
        <v>133.81</v>
      </c>
      <c r="F4513">
        <v>133.5</v>
      </c>
      <c r="G4513">
        <v>796146</v>
      </c>
    </row>
    <row r="4514" spans="1:7" x14ac:dyDescent="0.25">
      <c r="A4514" t="s">
        <v>7</v>
      </c>
      <c r="B4514" s="1">
        <v>44725.791666666664</v>
      </c>
      <c r="C4514">
        <v>133.69999999999999</v>
      </c>
      <c r="D4514">
        <v>133.84</v>
      </c>
      <c r="E4514">
        <v>134.03</v>
      </c>
      <c r="F4514">
        <v>133.56</v>
      </c>
      <c r="G4514">
        <v>2982218</v>
      </c>
    </row>
    <row r="4515" spans="1:7" x14ac:dyDescent="0.25">
      <c r="A4515" t="s">
        <v>7</v>
      </c>
      <c r="B4515" s="1">
        <v>44725.795138888891</v>
      </c>
      <c r="C4515">
        <v>133.839</v>
      </c>
      <c r="D4515">
        <v>133.84899999999999</v>
      </c>
      <c r="E4515">
        <v>134.16</v>
      </c>
      <c r="F4515">
        <v>133.51900000000001</v>
      </c>
      <c r="G4515">
        <v>844319</v>
      </c>
    </row>
    <row r="4516" spans="1:7" x14ac:dyDescent="0.25">
      <c r="A4516" t="s">
        <v>7</v>
      </c>
      <c r="B4516" s="1">
        <v>44725.798611111109</v>
      </c>
      <c r="C4516">
        <v>133.83099999999999</v>
      </c>
      <c r="D4516">
        <v>133.99</v>
      </c>
      <c r="E4516">
        <v>134.38999999999999</v>
      </c>
      <c r="F4516">
        <v>133.69</v>
      </c>
      <c r="G4516">
        <v>959618</v>
      </c>
    </row>
    <row r="4517" spans="1:7" x14ac:dyDescent="0.25">
      <c r="A4517" t="s">
        <v>7</v>
      </c>
      <c r="B4517" s="1">
        <v>44725.802083333336</v>
      </c>
      <c r="C4517">
        <v>134.02000000000001</v>
      </c>
      <c r="D4517">
        <v>134.03</v>
      </c>
      <c r="E4517">
        <v>134.31</v>
      </c>
      <c r="F4517">
        <v>133.83500000000001</v>
      </c>
      <c r="G4517">
        <v>631949</v>
      </c>
    </row>
    <row r="4518" spans="1:7" x14ac:dyDescent="0.25">
      <c r="A4518" t="s">
        <v>7</v>
      </c>
      <c r="B4518" s="1">
        <v>44725.805555555555</v>
      </c>
      <c r="C4518">
        <v>134.06</v>
      </c>
      <c r="D4518">
        <v>134.01300000000001</v>
      </c>
      <c r="E4518">
        <v>134.26</v>
      </c>
      <c r="F4518">
        <v>133.9</v>
      </c>
      <c r="G4518">
        <v>830076</v>
      </c>
    </row>
    <row r="4519" spans="1:7" x14ac:dyDescent="0.25">
      <c r="A4519" t="s">
        <v>7</v>
      </c>
      <c r="B4519" s="1">
        <v>44725.809027777781</v>
      </c>
      <c r="C4519">
        <v>134.02000000000001</v>
      </c>
      <c r="D4519">
        <v>134.18</v>
      </c>
      <c r="E4519">
        <v>134.26499999999999</v>
      </c>
      <c r="F4519">
        <v>134</v>
      </c>
      <c r="G4519">
        <v>597196</v>
      </c>
    </row>
    <row r="4520" spans="1:7" x14ac:dyDescent="0.25">
      <c r="A4520" t="s">
        <v>7</v>
      </c>
      <c r="B4520" s="1">
        <v>44725.8125</v>
      </c>
      <c r="C4520">
        <v>134.16</v>
      </c>
      <c r="D4520">
        <v>134.65199999999999</v>
      </c>
      <c r="E4520">
        <v>134.73099999999999</v>
      </c>
      <c r="F4520">
        <v>134.00700000000001</v>
      </c>
      <c r="G4520">
        <v>957251</v>
      </c>
    </row>
    <row r="4521" spans="1:7" x14ac:dyDescent="0.25">
      <c r="A4521" t="s">
        <v>7</v>
      </c>
      <c r="B4521" s="1">
        <v>44725.815972222219</v>
      </c>
      <c r="C4521">
        <v>134.63999999999999</v>
      </c>
      <c r="D4521">
        <v>135</v>
      </c>
      <c r="E4521">
        <v>135.05699999999999</v>
      </c>
      <c r="F4521">
        <v>134.59</v>
      </c>
      <c r="G4521">
        <v>987965</v>
      </c>
    </row>
    <row r="4522" spans="1:7" x14ac:dyDescent="0.25">
      <c r="A4522" t="s">
        <v>7</v>
      </c>
      <c r="B4522" s="1">
        <v>44725.819444444445</v>
      </c>
      <c r="C4522">
        <v>134.99</v>
      </c>
      <c r="D4522">
        <v>134.38999999999999</v>
      </c>
      <c r="E4522">
        <v>135.02500000000001</v>
      </c>
      <c r="F4522">
        <v>134.36000000000001</v>
      </c>
      <c r="G4522">
        <v>812783</v>
      </c>
    </row>
    <row r="4523" spans="1:7" x14ac:dyDescent="0.25">
      <c r="A4523" t="s">
        <v>7</v>
      </c>
      <c r="B4523" s="1">
        <v>44725.822916666664</v>
      </c>
      <c r="C4523">
        <v>134.435</v>
      </c>
      <c r="D4523">
        <v>134.29</v>
      </c>
      <c r="E4523">
        <v>134.51</v>
      </c>
      <c r="F4523">
        <v>134.22</v>
      </c>
      <c r="G4523">
        <v>592155</v>
      </c>
    </row>
    <row r="4524" spans="1:7" x14ac:dyDescent="0.25">
      <c r="A4524" t="s">
        <v>7</v>
      </c>
      <c r="B4524" s="1">
        <v>44725.826388888891</v>
      </c>
      <c r="C4524">
        <v>134.30000000000001</v>
      </c>
      <c r="D4524">
        <v>133.97499999999999</v>
      </c>
      <c r="E4524">
        <v>134.4</v>
      </c>
      <c r="F4524">
        <v>133.94999999999999</v>
      </c>
      <c r="G4524">
        <v>598400</v>
      </c>
    </row>
    <row r="4525" spans="1:7" x14ac:dyDescent="0.25">
      <c r="A4525" t="s">
        <v>7</v>
      </c>
      <c r="B4525" s="1">
        <v>44725.829861111109</v>
      </c>
      <c r="C4525">
        <v>133.97999999999999</v>
      </c>
      <c r="D4525">
        <v>133.72499999999999</v>
      </c>
      <c r="E4525">
        <v>134.06</v>
      </c>
      <c r="F4525">
        <v>133.68</v>
      </c>
      <c r="G4525">
        <v>593915</v>
      </c>
    </row>
    <row r="4526" spans="1:7" x14ac:dyDescent="0.25">
      <c r="A4526" t="s">
        <v>7</v>
      </c>
      <c r="B4526" s="1">
        <v>44725.833333333336</v>
      </c>
      <c r="C4526">
        <v>133.73500000000001</v>
      </c>
      <c r="D4526">
        <v>133.51</v>
      </c>
      <c r="E4526">
        <v>133.73500000000001</v>
      </c>
      <c r="F4526">
        <v>133.47</v>
      </c>
      <c r="G4526">
        <v>604486</v>
      </c>
    </row>
    <row r="4527" spans="1:7" x14ac:dyDescent="0.25">
      <c r="A4527" t="s">
        <v>7</v>
      </c>
      <c r="B4527" s="1">
        <v>44725.836805555555</v>
      </c>
      <c r="C4527">
        <v>133.51</v>
      </c>
      <c r="D4527">
        <v>133.63</v>
      </c>
      <c r="E4527">
        <v>133.63999999999999</v>
      </c>
      <c r="F4527">
        <v>133.386</v>
      </c>
      <c r="G4527">
        <v>705328</v>
      </c>
    </row>
    <row r="4528" spans="1:7" x14ac:dyDescent="0.25">
      <c r="A4528" t="s">
        <v>7</v>
      </c>
      <c r="B4528" s="1">
        <v>44725.840277777781</v>
      </c>
      <c r="C4528">
        <v>133.62</v>
      </c>
      <c r="D4528">
        <v>133.68</v>
      </c>
      <c r="E4528">
        <v>133.69</v>
      </c>
      <c r="F4528">
        <v>133.44999999999999</v>
      </c>
      <c r="G4528">
        <v>546536</v>
      </c>
    </row>
    <row r="4529" spans="1:7" x14ac:dyDescent="0.25">
      <c r="A4529" t="s">
        <v>7</v>
      </c>
      <c r="B4529" s="1">
        <v>44725.84375</v>
      </c>
      <c r="C4529">
        <v>133.66</v>
      </c>
      <c r="D4529">
        <v>133.63</v>
      </c>
      <c r="E4529">
        <v>133.74799999999999</v>
      </c>
      <c r="F4529">
        <v>133.50800000000001</v>
      </c>
      <c r="G4529">
        <v>616716</v>
      </c>
    </row>
    <row r="4530" spans="1:7" x14ac:dyDescent="0.25">
      <c r="A4530" t="s">
        <v>7</v>
      </c>
      <c r="B4530" s="1">
        <v>44725.847222222219</v>
      </c>
      <c r="C4530">
        <v>133.62100000000001</v>
      </c>
      <c r="D4530">
        <v>133.495</v>
      </c>
      <c r="E4530">
        <v>133.63999999999999</v>
      </c>
      <c r="F4530">
        <v>133.34</v>
      </c>
      <c r="G4530">
        <v>591011</v>
      </c>
    </row>
    <row r="4531" spans="1:7" x14ac:dyDescent="0.25">
      <c r="A4531" t="s">
        <v>7</v>
      </c>
      <c r="B4531" s="1">
        <v>44725.850694444445</v>
      </c>
      <c r="C4531">
        <v>133.5</v>
      </c>
      <c r="D4531">
        <v>133.31</v>
      </c>
      <c r="E4531">
        <v>133.55000000000001</v>
      </c>
      <c r="F4531">
        <v>133.15</v>
      </c>
      <c r="G4531">
        <v>717030</v>
      </c>
    </row>
    <row r="4532" spans="1:7" x14ac:dyDescent="0.25">
      <c r="A4532" t="s">
        <v>7</v>
      </c>
      <c r="B4532" s="1">
        <v>44725.854166666664</v>
      </c>
      <c r="C4532">
        <v>133.30000000000001</v>
      </c>
      <c r="D4532">
        <v>133.19999999999999</v>
      </c>
      <c r="E4532">
        <v>133.47</v>
      </c>
      <c r="F4532">
        <v>133.16</v>
      </c>
      <c r="G4532">
        <v>645601</v>
      </c>
    </row>
    <row r="4533" spans="1:7" x14ac:dyDescent="0.25">
      <c r="A4533" t="s">
        <v>7</v>
      </c>
      <c r="B4533" s="1">
        <v>44725.857638888891</v>
      </c>
      <c r="C4533">
        <v>133.18</v>
      </c>
      <c r="D4533">
        <v>133.49</v>
      </c>
      <c r="E4533">
        <v>133.54</v>
      </c>
      <c r="F4533">
        <v>133.16499999999999</v>
      </c>
      <c r="G4533">
        <v>567839</v>
      </c>
    </row>
    <row r="4534" spans="1:7" x14ac:dyDescent="0.25">
      <c r="A4534" t="s">
        <v>7</v>
      </c>
      <c r="B4534" s="1">
        <v>44725.861111111109</v>
      </c>
      <c r="C4534">
        <v>133.5</v>
      </c>
      <c r="D4534">
        <v>134.02000000000001</v>
      </c>
      <c r="E4534">
        <v>134.042</v>
      </c>
      <c r="F4534">
        <v>133.465</v>
      </c>
      <c r="G4534">
        <v>964540</v>
      </c>
    </row>
    <row r="4535" spans="1:7" x14ac:dyDescent="0.25">
      <c r="A4535" t="s">
        <v>7</v>
      </c>
      <c r="B4535" s="1">
        <v>44725.864583333336</v>
      </c>
      <c r="C4535">
        <v>134.04</v>
      </c>
      <c r="D4535">
        <v>134.22</v>
      </c>
      <c r="E4535">
        <v>134.24</v>
      </c>
      <c r="F4535">
        <v>133.94</v>
      </c>
      <c r="G4535">
        <v>918700</v>
      </c>
    </row>
    <row r="4536" spans="1:7" x14ac:dyDescent="0.25">
      <c r="A4536" t="s">
        <v>7</v>
      </c>
      <c r="B4536" s="1">
        <v>44725.868055555555</v>
      </c>
      <c r="C4536">
        <v>134.22999999999999</v>
      </c>
      <c r="D4536">
        <v>134.06</v>
      </c>
      <c r="E4536">
        <v>134.27000000000001</v>
      </c>
      <c r="F4536">
        <v>133.94999999999999</v>
      </c>
      <c r="G4536">
        <v>761427</v>
      </c>
    </row>
    <row r="4537" spans="1:7" x14ac:dyDescent="0.25">
      <c r="A4537" t="s">
        <v>7</v>
      </c>
      <c r="B4537" s="1">
        <v>44725.871527777781</v>
      </c>
      <c r="C4537">
        <v>134.114</v>
      </c>
      <c r="D4537">
        <v>134.232</v>
      </c>
      <c r="E4537">
        <v>134.31</v>
      </c>
      <c r="F4537">
        <v>134.06</v>
      </c>
      <c r="G4537">
        <v>594641</v>
      </c>
    </row>
    <row r="4538" spans="1:7" x14ac:dyDescent="0.25">
      <c r="A4538" t="s">
        <v>7</v>
      </c>
      <c r="B4538" s="1">
        <v>44725.875</v>
      </c>
      <c r="C4538">
        <v>134.22</v>
      </c>
      <c r="D4538">
        <v>133.82</v>
      </c>
      <c r="E4538">
        <v>134.25</v>
      </c>
      <c r="F4538">
        <v>133.81</v>
      </c>
      <c r="G4538">
        <v>858589</v>
      </c>
    </row>
    <row r="4539" spans="1:7" x14ac:dyDescent="0.25">
      <c r="A4539" t="s">
        <v>7</v>
      </c>
      <c r="B4539" s="1">
        <v>44725.878472222219</v>
      </c>
      <c r="C4539">
        <v>133.84</v>
      </c>
      <c r="D4539">
        <v>133.53</v>
      </c>
      <c r="E4539">
        <v>133.88300000000001</v>
      </c>
      <c r="F4539">
        <v>133.53</v>
      </c>
      <c r="G4539">
        <v>653638</v>
      </c>
    </row>
    <row r="4540" spans="1:7" x14ac:dyDescent="0.25">
      <c r="A4540" t="s">
        <v>7</v>
      </c>
      <c r="B4540" s="1">
        <v>44725.881944444445</v>
      </c>
      <c r="C4540">
        <v>133.52000000000001</v>
      </c>
      <c r="D4540">
        <v>133.31</v>
      </c>
      <c r="E4540">
        <v>133.6</v>
      </c>
      <c r="F4540">
        <v>133.29</v>
      </c>
      <c r="G4540">
        <v>663317</v>
      </c>
    </row>
    <row r="4541" spans="1:7" x14ac:dyDescent="0.25">
      <c r="A4541" t="s">
        <v>7</v>
      </c>
      <c r="B4541" s="1">
        <v>44725.885416666664</v>
      </c>
      <c r="C4541">
        <v>133.309</v>
      </c>
      <c r="D4541">
        <v>133.54</v>
      </c>
      <c r="E4541">
        <v>133.57</v>
      </c>
      <c r="F4541">
        <v>133.26</v>
      </c>
      <c r="G4541">
        <v>702954</v>
      </c>
    </row>
    <row r="4542" spans="1:7" x14ac:dyDescent="0.25">
      <c r="A4542" t="s">
        <v>7</v>
      </c>
      <c r="B4542" s="1">
        <v>44725.888888888891</v>
      </c>
      <c r="C4542">
        <v>133.55000000000001</v>
      </c>
      <c r="D4542">
        <v>133.53</v>
      </c>
      <c r="E4542">
        <v>133.74</v>
      </c>
      <c r="F4542">
        <v>133.495</v>
      </c>
      <c r="G4542">
        <v>732767</v>
      </c>
    </row>
    <row r="4543" spans="1:7" x14ac:dyDescent="0.25">
      <c r="A4543" t="s">
        <v>7</v>
      </c>
      <c r="B4543" s="1">
        <v>44725.892361111109</v>
      </c>
      <c r="C4543">
        <v>133.54</v>
      </c>
      <c r="D4543">
        <v>133.37</v>
      </c>
      <c r="E4543">
        <v>133.655</v>
      </c>
      <c r="F4543">
        <v>133.37</v>
      </c>
      <c r="G4543">
        <v>726493</v>
      </c>
    </row>
    <row r="4544" spans="1:7" x14ac:dyDescent="0.25">
      <c r="A4544" t="s">
        <v>7</v>
      </c>
      <c r="B4544" s="1">
        <v>44725.895833333336</v>
      </c>
      <c r="C4544">
        <v>133.36500000000001</v>
      </c>
      <c r="D4544">
        <v>133.19</v>
      </c>
      <c r="E4544">
        <v>133.44</v>
      </c>
      <c r="F4544">
        <v>132.88499999999999</v>
      </c>
      <c r="G4544">
        <v>1107231</v>
      </c>
    </row>
    <row r="4545" spans="1:7" x14ac:dyDescent="0.25">
      <c r="A4545" t="s">
        <v>7</v>
      </c>
      <c r="B4545" s="1">
        <v>44725.899305555555</v>
      </c>
      <c r="C4545">
        <v>133.19</v>
      </c>
      <c r="D4545">
        <v>133.41</v>
      </c>
      <c r="E4545">
        <v>133.57</v>
      </c>
      <c r="F4545">
        <v>133.13</v>
      </c>
      <c r="G4545">
        <v>873178</v>
      </c>
    </row>
    <row r="4546" spans="1:7" x14ac:dyDescent="0.25">
      <c r="A4546" t="s">
        <v>7</v>
      </c>
      <c r="B4546" s="1">
        <v>44725.902777777781</v>
      </c>
      <c r="C4546">
        <v>133.4</v>
      </c>
      <c r="D4546">
        <v>133.374</v>
      </c>
      <c r="E4546">
        <v>133.625</v>
      </c>
      <c r="F4546">
        <v>133.22999999999999</v>
      </c>
      <c r="G4546">
        <v>787736</v>
      </c>
    </row>
    <row r="4547" spans="1:7" x14ac:dyDescent="0.25">
      <c r="A4547" t="s">
        <v>7</v>
      </c>
      <c r="B4547" s="1">
        <v>44725.90625</v>
      </c>
      <c r="C4547">
        <v>133.38</v>
      </c>
      <c r="D4547">
        <v>133.19</v>
      </c>
      <c r="E4547">
        <v>133.5</v>
      </c>
      <c r="F4547">
        <v>133.05000000000001</v>
      </c>
      <c r="G4547">
        <v>843420</v>
      </c>
    </row>
    <row r="4548" spans="1:7" x14ac:dyDescent="0.25">
      <c r="A4548" t="s">
        <v>7</v>
      </c>
      <c r="B4548" s="1">
        <v>44725.909722222219</v>
      </c>
      <c r="C4548">
        <v>133.15</v>
      </c>
      <c r="D4548">
        <v>133.08500000000001</v>
      </c>
      <c r="E4548">
        <v>133.22999999999999</v>
      </c>
      <c r="F4548">
        <v>132.995</v>
      </c>
      <c r="G4548">
        <v>832693</v>
      </c>
    </row>
    <row r="4549" spans="1:7" x14ac:dyDescent="0.25">
      <c r="A4549" t="s">
        <v>7</v>
      </c>
      <c r="B4549" s="1">
        <v>44725.913194444445</v>
      </c>
      <c r="C4549">
        <v>133.04</v>
      </c>
      <c r="D4549">
        <v>132.745</v>
      </c>
      <c r="E4549">
        <v>133.04499999999999</v>
      </c>
      <c r="F4549">
        <v>132.715</v>
      </c>
      <c r="G4549">
        <v>889296</v>
      </c>
    </row>
    <row r="4550" spans="1:7" x14ac:dyDescent="0.25">
      <c r="A4550" t="s">
        <v>7</v>
      </c>
      <c r="B4550" s="1">
        <v>44725.916666666664</v>
      </c>
      <c r="C4550">
        <v>132.71</v>
      </c>
      <c r="D4550">
        <v>132.79</v>
      </c>
      <c r="E4550">
        <v>132.95500000000001</v>
      </c>
      <c r="F4550">
        <v>132.56</v>
      </c>
      <c r="G4550">
        <v>1246296</v>
      </c>
    </row>
    <row r="4551" spans="1:7" x14ac:dyDescent="0.25">
      <c r="A4551" t="s">
        <v>7</v>
      </c>
      <c r="B4551" s="1">
        <v>44725.920138888891</v>
      </c>
      <c r="C4551">
        <v>132.77500000000001</v>
      </c>
      <c r="D4551">
        <v>132.44</v>
      </c>
      <c r="E4551">
        <v>132.94800000000001</v>
      </c>
      <c r="F4551">
        <v>132.435</v>
      </c>
      <c r="G4551">
        <v>1555391</v>
      </c>
    </row>
    <row r="4552" spans="1:7" x14ac:dyDescent="0.25">
      <c r="A4552" t="s">
        <v>7</v>
      </c>
      <c r="B4552" s="1">
        <v>44725.923611111109</v>
      </c>
      <c r="C4552">
        <v>132.45500000000001</v>
      </c>
      <c r="D4552">
        <v>132.369</v>
      </c>
      <c r="E4552">
        <v>132.47</v>
      </c>
      <c r="F4552">
        <v>132.21</v>
      </c>
      <c r="G4552">
        <v>1472198</v>
      </c>
    </row>
    <row r="4553" spans="1:7" x14ac:dyDescent="0.25">
      <c r="A4553" t="s">
        <v>7</v>
      </c>
      <c r="B4553" s="1">
        <v>44725.927083333336</v>
      </c>
      <c r="C4553">
        <v>132.36000000000001</v>
      </c>
      <c r="D4553">
        <v>132.63999999999999</v>
      </c>
      <c r="E4553">
        <v>133.309</v>
      </c>
      <c r="F4553">
        <v>132.078</v>
      </c>
      <c r="G4553">
        <v>2844232</v>
      </c>
    </row>
    <row r="4554" spans="1:7" x14ac:dyDescent="0.25">
      <c r="A4554" t="s">
        <v>7</v>
      </c>
      <c r="B4554" s="1">
        <v>44725.930555555555</v>
      </c>
      <c r="C4554">
        <v>132.59700000000001</v>
      </c>
      <c r="D4554">
        <v>132.47</v>
      </c>
      <c r="E4554">
        <v>132.88999999999999</v>
      </c>
      <c r="F4554">
        <v>132.44999999999999</v>
      </c>
      <c r="G4554">
        <v>1637261</v>
      </c>
    </row>
    <row r="4555" spans="1:7" x14ac:dyDescent="0.25">
      <c r="A4555" t="s">
        <v>7</v>
      </c>
      <c r="B4555" s="1">
        <v>44725.934027777781</v>
      </c>
      <c r="C4555">
        <v>132.43</v>
      </c>
      <c r="D4555">
        <v>132.31</v>
      </c>
      <c r="E4555">
        <v>132.595</v>
      </c>
      <c r="F4555">
        <v>132.29</v>
      </c>
      <c r="G4555">
        <v>1137697</v>
      </c>
    </row>
    <row r="4556" spans="1:7" x14ac:dyDescent="0.25">
      <c r="A4556" t="s">
        <v>7</v>
      </c>
      <c r="B4556" s="1">
        <v>44725.9375</v>
      </c>
      <c r="C4556">
        <v>132.304</v>
      </c>
      <c r="D4556">
        <v>132.19499999999999</v>
      </c>
      <c r="E4556">
        <v>132.44999999999999</v>
      </c>
      <c r="F4556">
        <v>132.06</v>
      </c>
      <c r="G4556">
        <v>1588951</v>
      </c>
    </row>
    <row r="4557" spans="1:7" x14ac:dyDescent="0.25">
      <c r="A4557" t="s">
        <v>7</v>
      </c>
      <c r="B4557" s="1">
        <v>44725.940972222219</v>
      </c>
      <c r="C4557">
        <v>132.19999999999999</v>
      </c>
      <c r="D4557">
        <v>132.06</v>
      </c>
      <c r="E4557">
        <v>132.56</v>
      </c>
      <c r="F4557">
        <v>131.995</v>
      </c>
      <c r="G4557">
        <v>1980341</v>
      </c>
    </row>
    <row r="4558" spans="1:7" x14ac:dyDescent="0.25">
      <c r="A4558" t="s">
        <v>7</v>
      </c>
      <c r="B4558" s="1">
        <v>44725.944444444445</v>
      </c>
      <c r="C4558">
        <v>132.05000000000001</v>
      </c>
      <c r="D4558">
        <v>132.02500000000001</v>
      </c>
      <c r="E4558">
        <v>132.25</v>
      </c>
      <c r="F4558">
        <v>131.98500000000001</v>
      </c>
      <c r="G4558">
        <v>1545208</v>
      </c>
    </row>
    <row r="4559" spans="1:7" x14ac:dyDescent="0.25">
      <c r="A4559" t="s">
        <v>7</v>
      </c>
      <c r="B4559" s="1">
        <v>44725.947916666664</v>
      </c>
      <c r="C4559">
        <v>132.01</v>
      </c>
      <c r="D4559">
        <v>131.97</v>
      </c>
      <c r="E4559">
        <v>132.285</v>
      </c>
      <c r="F4559">
        <v>131.87</v>
      </c>
      <c r="G4559">
        <v>2019814</v>
      </c>
    </row>
    <row r="4560" spans="1:7" x14ac:dyDescent="0.25">
      <c r="A4560" t="s">
        <v>7</v>
      </c>
      <c r="B4560" s="1">
        <v>44725.951388888891</v>
      </c>
      <c r="C4560">
        <v>131.88999999999999</v>
      </c>
      <c r="D4560">
        <v>131.94</v>
      </c>
      <c r="E4560">
        <v>132.01</v>
      </c>
      <c r="F4560">
        <v>131.44900000000001</v>
      </c>
      <c r="G4560">
        <v>3602801</v>
      </c>
    </row>
    <row r="4561" spans="1:7" x14ac:dyDescent="0.25">
      <c r="A4561" t="s">
        <v>7</v>
      </c>
      <c r="B4561" s="1">
        <v>44725.954861111109</v>
      </c>
      <c r="C4561">
        <v>131.91999999999999</v>
      </c>
      <c r="D4561">
        <v>131.91</v>
      </c>
      <c r="E4561">
        <v>132.285</v>
      </c>
      <c r="F4561">
        <v>131.78</v>
      </c>
      <c r="G4561">
        <v>4980065</v>
      </c>
    </row>
    <row r="4562" spans="1:7" x14ac:dyDescent="0.25">
      <c r="A4562" t="s">
        <v>7</v>
      </c>
      <c r="B4562" s="1">
        <v>44725.958333333336</v>
      </c>
      <c r="C4562">
        <v>131.88999999999999</v>
      </c>
      <c r="D4562">
        <v>132.13999999999999</v>
      </c>
      <c r="E4562">
        <v>132.28</v>
      </c>
      <c r="F4562">
        <v>131.88</v>
      </c>
      <c r="G4562">
        <v>13065713</v>
      </c>
    </row>
    <row r="4563" spans="1:7" x14ac:dyDescent="0.25">
      <c r="A4563" t="s">
        <v>7</v>
      </c>
      <c r="B4563" s="1">
        <v>44725.961805555555</v>
      </c>
      <c r="C4563">
        <v>132.16999999999999</v>
      </c>
      <c r="D4563">
        <v>132.4</v>
      </c>
      <c r="E4563">
        <v>132.47999999999999</v>
      </c>
      <c r="F4563">
        <v>131.88</v>
      </c>
      <c r="G4563">
        <v>122294</v>
      </c>
    </row>
    <row r="4564" spans="1:7" x14ac:dyDescent="0.25">
      <c r="A4564" t="s">
        <v>7</v>
      </c>
      <c r="B4564" s="1">
        <v>44725.965277777781</v>
      </c>
      <c r="C4564">
        <v>132.38999999999999</v>
      </c>
      <c r="D4564">
        <v>132.56</v>
      </c>
      <c r="E4564">
        <v>132.58000000000001</v>
      </c>
      <c r="F4564">
        <v>132.32</v>
      </c>
      <c r="G4564">
        <v>50608</v>
      </c>
    </row>
    <row r="4565" spans="1:7" x14ac:dyDescent="0.25">
      <c r="A4565" t="s">
        <v>7</v>
      </c>
      <c r="B4565" s="1">
        <v>44725.96875</v>
      </c>
      <c r="C4565">
        <v>132.47999999999999</v>
      </c>
      <c r="D4565">
        <v>132.38</v>
      </c>
      <c r="E4565">
        <v>132.53</v>
      </c>
      <c r="F4565">
        <v>131.88</v>
      </c>
      <c r="G4565">
        <v>185545</v>
      </c>
    </row>
    <row r="4566" spans="1:7" x14ac:dyDescent="0.25">
      <c r="A4566" t="s">
        <v>7</v>
      </c>
      <c r="B4566" s="1">
        <v>44725.972222222219</v>
      </c>
      <c r="C4566">
        <v>132.36000000000001</v>
      </c>
      <c r="D4566">
        <v>132.25</v>
      </c>
      <c r="E4566">
        <v>132.38999999999999</v>
      </c>
      <c r="F4566">
        <v>131.88</v>
      </c>
      <c r="G4566">
        <v>317645</v>
      </c>
    </row>
    <row r="4567" spans="1:7" x14ac:dyDescent="0.25">
      <c r="A4567" t="s">
        <v>7</v>
      </c>
      <c r="B4567" s="1">
        <v>44725.975694444445</v>
      </c>
      <c r="C4567">
        <v>132.24</v>
      </c>
      <c r="D4567">
        <v>132.35</v>
      </c>
      <c r="E4567">
        <v>132.38999999999999</v>
      </c>
      <c r="F4567">
        <v>131.88</v>
      </c>
      <c r="G4567">
        <v>256985</v>
      </c>
    </row>
    <row r="4568" spans="1:7" x14ac:dyDescent="0.25">
      <c r="A4568" t="s">
        <v>7</v>
      </c>
      <c r="B4568" s="1">
        <v>44725.979166666664</v>
      </c>
      <c r="C4568">
        <v>132.30000000000001</v>
      </c>
      <c r="D4568">
        <v>132.35</v>
      </c>
      <c r="E4568">
        <v>132.4</v>
      </c>
      <c r="F4568">
        <v>132.25</v>
      </c>
      <c r="G4568">
        <v>12841</v>
      </c>
    </row>
    <row r="4569" spans="1:7" x14ac:dyDescent="0.25">
      <c r="A4569" t="s">
        <v>7</v>
      </c>
      <c r="B4569" s="1">
        <v>44725.982638888891</v>
      </c>
      <c r="C4569">
        <v>132.34</v>
      </c>
      <c r="D4569">
        <v>132.53</v>
      </c>
      <c r="E4569">
        <v>132.53</v>
      </c>
      <c r="F4569">
        <v>131.88</v>
      </c>
      <c r="G4569">
        <v>30895</v>
      </c>
    </row>
    <row r="4570" spans="1:7" x14ac:dyDescent="0.25">
      <c r="A4570" t="s">
        <v>7</v>
      </c>
      <c r="B4570" s="1">
        <v>44725.986111111109</v>
      </c>
      <c r="C4570">
        <v>132.44</v>
      </c>
      <c r="D4570">
        <v>132.56</v>
      </c>
      <c r="E4570">
        <v>132.62</v>
      </c>
      <c r="F4570">
        <v>132.4</v>
      </c>
      <c r="G4570">
        <v>15392</v>
      </c>
    </row>
    <row r="4571" spans="1:7" x14ac:dyDescent="0.25">
      <c r="A4571" t="s">
        <v>7</v>
      </c>
      <c r="B4571" s="1">
        <v>44725.989583333336</v>
      </c>
      <c r="C4571">
        <v>132.54</v>
      </c>
      <c r="D4571">
        <v>132.49</v>
      </c>
      <c r="E4571">
        <v>132.62</v>
      </c>
      <c r="F4571">
        <v>132.4</v>
      </c>
      <c r="G4571">
        <v>10449</v>
      </c>
    </row>
    <row r="4572" spans="1:7" x14ac:dyDescent="0.25">
      <c r="A4572" t="s">
        <v>7</v>
      </c>
      <c r="B4572" s="1">
        <v>44725.993055555555</v>
      </c>
      <c r="C4572">
        <v>132.495</v>
      </c>
      <c r="D4572">
        <v>132.42500000000001</v>
      </c>
      <c r="E4572">
        <v>132.55000000000001</v>
      </c>
      <c r="F4572">
        <v>131.88</v>
      </c>
      <c r="G4572">
        <v>648809</v>
      </c>
    </row>
    <row r="4573" spans="1:7" x14ac:dyDescent="0.25">
      <c r="A4573" t="s">
        <v>7</v>
      </c>
      <c r="B4573" s="1">
        <v>44725.996527777781</v>
      </c>
      <c r="C4573">
        <v>132.44999999999999</v>
      </c>
      <c r="D4573">
        <v>132.46</v>
      </c>
      <c r="E4573">
        <v>132.49</v>
      </c>
      <c r="F4573">
        <v>132.35</v>
      </c>
      <c r="G4573">
        <v>5153</v>
      </c>
    </row>
    <row r="4574" spans="1:7" x14ac:dyDescent="0.25">
      <c r="A4574" t="s">
        <v>7</v>
      </c>
      <c r="B4574" s="1">
        <v>44726</v>
      </c>
      <c r="C4574">
        <v>132.47999999999999</v>
      </c>
      <c r="D4574">
        <v>132.43</v>
      </c>
      <c r="E4574">
        <v>132.47999999999999</v>
      </c>
      <c r="F4574">
        <v>132.31</v>
      </c>
      <c r="G4574">
        <v>5546</v>
      </c>
    </row>
    <row r="4575" spans="1:7" x14ac:dyDescent="0.25">
      <c r="A4575" t="s">
        <v>7</v>
      </c>
      <c r="B4575" s="1">
        <v>44726.003472222219</v>
      </c>
      <c r="C4575">
        <v>132.41</v>
      </c>
      <c r="D4575">
        <v>132.47</v>
      </c>
      <c r="E4575">
        <v>132.47999999999999</v>
      </c>
      <c r="F4575">
        <v>132.31</v>
      </c>
      <c r="G4575">
        <v>7719</v>
      </c>
    </row>
    <row r="4576" spans="1:7" x14ac:dyDescent="0.25">
      <c r="A4576" t="s">
        <v>7</v>
      </c>
      <c r="B4576" s="1">
        <v>44726.006944444445</v>
      </c>
      <c r="C4576">
        <v>132.41499999999999</v>
      </c>
      <c r="D4576">
        <v>132.44</v>
      </c>
      <c r="E4576">
        <v>132.47</v>
      </c>
      <c r="F4576">
        <v>132.35</v>
      </c>
      <c r="G4576">
        <v>7828</v>
      </c>
    </row>
    <row r="4577" spans="1:7" x14ac:dyDescent="0.25">
      <c r="A4577" t="s">
        <v>7</v>
      </c>
      <c r="B4577" s="1">
        <v>44726.010416666664</v>
      </c>
      <c r="C4577">
        <v>132.41</v>
      </c>
      <c r="D4577">
        <v>132.30000000000001</v>
      </c>
      <c r="E4577">
        <v>132.47</v>
      </c>
      <c r="F4577">
        <v>132.25</v>
      </c>
      <c r="G4577">
        <v>6815</v>
      </c>
    </row>
    <row r="4578" spans="1:7" x14ac:dyDescent="0.25">
      <c r="A4578" t="s">
        <v>7</v>
      </c>
      <c r="B4578" s="1">
        <v>44726.013888888891</v>
      </c>
      <c r="C4578">
        <v>132.30500000000001</v>
      </c>
      <c r="D4578">
        <v>132.41</v>
      </c>
      <c r="E4578">
        <v>132.47999999999999</v>
      </c>
      <c r="F4578">
        <v>132.25</v>
      </c>
      <c r="G4578">
        <v>13287</v>
      </c>
    </row>
    <row r="4579" spans="1:7" x14ac:dyDescent="0.25">
      <c r="A4579" t="s">
        <v>7</v>
      </c>
      <c r="B4579" s="1">
        <v>44726.017361111109</v>
      </c>
      <c r="C4579">
        <v>132.44</v>
      </c>
      <c r="D4579">
        <v>132.43</v>
      </c>
      <c r="E4579">
        <v>132.47999999999999</v>
      </c>
      <c r="F4579">
        <v>132.27000000000001</v>
      </c>
      <c r="G4579">
        <v>9143</v>
      </c>
    </row>
    <row r="4580" spans="1:7" x14ac:dyDescent="0.25">
      <c r="A4580" t="s">
        <v>7</v>
      </c>
      <c r="B4580" s="1">
        <v>44726.020833333336</v>
      </c>
      <c r="C4580">
        <v>132.38999999999999</v>
      </c>
      <c r="D4580">
        <v>132.5</v>
      </c>
      <c r="E4580">
        <v>132.52000000000001</v>
      </c>
      <c r="F4580">
        <v>132.38</v>
      </c>
      <c r="G4580">
        <v>10399</v>
      </c>
    </row>
    <row r="4581" spans="1:7" x14ac:dyDescent="0.25">
      <c r="A4581" t="s">
        <v>7</v>
      </c>
      <c r="B4581" s="1">
        <v>44726.024305555555</v>
      </c>
      <c r="C4581">
        <v>132.52000000000001</v>
      </c>
      <c r="D4581">
        <v>132.5</v>
      </c>
      <c r="E4581">
        <v>132.52000000000001</v>
      </c>
      <c r="F4581">
        <v>132.43</v>
      </c>
      <c r="G4581">
        <v>3970</v>
      </c>
    </row>
    <row r="4582" spans="1:7" x14ac:dyDescent="0.25">
      <c r="A4582" t="s">
        <v>7</v>
      </c>
      <c r="B4582" s="1">
        <v>44726.027777777781</v>
      </c>
      <c r="C4582">
        <v>132.47999999999999</v>
      </c>
      <c r="D4582">
        <v>132.47</v>
      </c>
      <c r="E4582">
        <v>132.52000000000001</v>
      </c>
      <c r="F4582">
        <v>132.4</v>
      </c>
      <c r="G4582">
        <v>3886</v>
      </c>
    </row>
    <row r="4583" spans="1:7" x14ac:dyDescent="0.25">
      <c r="A4583" t="s">
        <v>7</v>
      </c>
      <c r="B4583" s="1">
        <v>44726.03125</v>
      </c>
      <c r="C4583">
        <v>132.49</v>
      </c>
      <c r="D4583">
        <v>132.4</v>
      </c>
      <c r="E4583">
        <v>132.5</v>
      </c>
      <c r="F4583">
        <v>132.4</v>
      </c>
      <c r="G4583">
        <v>5015</v>
      </c>
    </row>
    <row r="4584" spans="1:7" x14ac:dyDescent="0.25">
      <c r="A4584" t="s">
        <v>7</v>
      </c>
      <c r="B4584" s="1">
        <v>44726.034722222219</v>
      </c>
      <c r="C4584">
        <v>132.44</v>
      </c>
      <c r="D4584">
        <v>132.44</v>
      </c>
      <c r="E4584">
        <v>132.47</v>
      </c>
      <c r="F4584">
        <v>132.38999999999999</v>
      </c>
      <c r="G4584">
        <v>3609</v>
      </c>
    </row>
    <row r="4585" spans="1:7" x14ac:dyDescent="0.25">
      <c r="A4585" t="s">
        <v>7</v>
      </c>
      <c r="B4585" s="1">
        <v>44726.038194444445</v>
      </c>
      <c r="C4585">
        <v>132.4</v>
      </c>
      <c r="D4585">
        <v>132.33000000000001</v>
      </c>
      <c r="E4585">
        <v>132.41999999999999</v>
      </c>
      <c r="F4585">
        <v>132.32</v>
      </c>
      <c r="G4585">
        <v>2823</v>
      </c>
    </row>
    <row r="4586" spans="1:7" x14ac:dyDescent="0.25">
      <c r="A4586" t="s">
        <v>7</v>
      </c>
      <c r="B4586" s="1">
        <v>44726.041666666664</v>
      </c>
      <c r="C4586">
        <v>132.44999999999999</v>
      </c>
      <c r="D4586">
        <v>132.68</v>
      </c>
      <c r="E4586">
        <v>132.80000000000001</v>
      </c>
      <c r="F4586">
        <v>132.37</v>
      </c>
      <c r="G4586">
        <v>12805</v>
      </c>
    </row>
    <row r="4587" spans="1:7" x14ac:dyDescent="0.25">
      <c r="A4587" t="s">
        <v>7</v>
      </c>
      <c r="B4587" s="1">
        <v>44726.045138888891</v>
      </c>
      <c r="C4587">
        <v>132.65</v>
      </c>
      <c r="D4587">
        <v>132.75</v>
      </c>
      <c r="E4587">
        <v>132.78</v>
      </c>
      <c r="F4587">
        <v>132.51</v>
      </c>
      <c r="G4587">
        <v>6336</v>
      </c>
    </row>
    <row r="4588" spans="1:7" x14ac:dyDescent="0.25">
      <c r="A4588" t="s">
        <v>7</v>
      </c>
      <c r="B4588" s="1">
        <v>44726.048611111109</v>
      </c>
      <c r="C4588">
        <v>132.74</v>
      </c>
      <c r="D4588">
        <v>132.78</v>
      </c>
      <c r="E4588">
        <v>132.79</v>
      </c>
      <c r="F4588">
        <v>132.69999999999999</v>
      </c>
      <c r="G4588">
        <v>10359</v>
      </c>
    </row>
    <row r="4589" spans="1:7" x14ac:dyDescent="0.25">
      <c r="A4589" t="s">
        <v>7</v>
      </c>
      <c r="B4589" s="1">
        <v>44726.052083333336</v>
      </c>
      <c r="C4589">
        <v>132.745</v>
      </c>
      <c r="D4589">
        <v>132.69999999999999</v>
      </c>
      <c r="E4589">
        <v>132.76</v>
      </c>
      <c r="F4589">
        <v>132.29</v>
      </c>
      <c r="G4589">
        <v>14026</v>
      </c>
    </row>
    <row r="4590" spans="1:7" x14ac:dyDescent="0.25">
      <c r="A4590" t="s">
        <v>7</v>
      </c>
      <c r="B4590" s="1">
        <v>44726.055555555555</v>
      </c>
      <c r="C4590">
        <v>132.74</v>
      </c>
      <c r="D4590">
        <v>132.80000000000001</v>
      </c>
      <c r="E4590">
        <v>132.9</v>
      </c>
      <c r="F4590">
        <v>132.65</v>
      </c>
      <c r="G4590">
        <v>19835</v>
      </c>
    </row>
    <row r="4591" spans="1:7" x14ac:dyDescent="0.25">
      <c r="A4591" t="s">
        <v>7</v>
      </c>
      <c r="B4591" s="1">
        <v>44726.059027777781</v>
      </c>
      <c r="C4591">
        <v>132.85</v>
      </c>
      <c r="D4591">
        <v>132.77500000000001</v>
      </c>
      <c r="E4591">
        <v>132.87</v>
      </c>
      <c r="F4591">
        <v>132.68</v>
      </c>
      <c r="G4591">
        <v>8546</v>
      </c>
    </row>
    <row r="4592" spans="1:7" x14ac:dyDescent="0.25">
      <c r="A4592" t="s">
        <v>7</v>
      </c>
      <c r="B4592" s="1">
        <v>44726.0625</v>
      </c>
      <c r="C4592">
        <v>132.76</v>
      </c>
      <c r="D4592">
        <v>132.62</v>
      </c>
      <c r="E4592">
        <v>132.80000000000001</v>
      </c>
      <c r="F4592">
        <v>132.61000000000001</v>
      </c>
      <c r="G4592">
        <v>4105</v>
      </c>
    </row>
    <row r="4593" spans="1:7" x14ac:dyDescent="0.25">
      <c r="A4593" t="s">
        <v>7</v>
      </c>
      <c r="B4593" s="1">
        <v>44726.065972222219</v>
      </c>
      <c r="C4593">
        <v>132.55000000000001</v>
      </c>
      <c r="D4593">
        <v>132.66</v>
      </c>
      <c r="E4593">
        <v>132.69999999999999</v>
      </c>
      <c r="F4593">
        <v>132.4</v>
      </c>
      <c r="G4593">
        <v>6937</v>
      </c>
    </row>
    <row r="4594" spans="1:7" x14ac:dyDescent="0.25">
      <c r="A4594" t="s">
        <v>7</v>
      </c>
      <c r="B4594" s="1">
        <v>44726.069444444445</v>
      </c>
      <c r="C4594">
        <v>132.69999999999999</v>
      </c>
      <c r="D4594">
        <v>132.63999999999999</v>
      </c>
      <c r="E4594">
        <v>132.69999999999999</v>
      </c>
      <c r="F4594">
        <v>132.5</v>
      </c>
      <c r="G4594">
        <v>3111</v>
      </c>
    </row>
    <row r="4595" spans="1:7" x14ac:dyDescent="0.25">
      <c r="A4595" t="s">
        <v>7</v>
      </c>
      <c r="B4595" s="1">
        <v>44726.072916666664</v>
      </c>
      <c r="C4595">
        <v>132.69999999999999</v>
      </c>
      <c r="D4595">
        <v>132.6</v>
      </c>
      <c r="E4595">
        <v>132.69999999999999</v>
      </c>
      <c r="F4595">
        <v>132.25</v>
      </c>
      <c r="G4595">
        <v>2230</v>
      </c>
    </row>
    <row r="4596" spans="1:7" x14ac:dyDescent="0.25">
      <c r="A4596" t="s">
        <v>7</v>
      </c>
      <c r="B4596" s="1">
        <v>44726.076388888891</v>
      </c>
      <c r="C4596">
        <v>132.64500000000001</v>
      </c>
      <c r="D4596">
        <v>132.6</v>
      </c>
      <c r="E4596">
        <v>132.68</v>
      </c>
      <c r="F4596">
        <v>132.5</v>
      </c>
      <c r="G4596">
        <v>7058</v>
      </c>
    </row>
    <row r="4597" spans="1:7" x14ac:dyDescent="0.25">
      <c r="A4597" t="s">
        <v>7</v>
      </c>
      <c r="B4597" s="1">
        <v>44726.079861111109</v>
      </c>
      <c r="C4597">
        <v>132.6</v>
      </c>
      <c r="D4597">
        <v>132.5</v>
      </c>
      <c r="E4597">
        <v>132.65</v>
      </c>
      <c r="F4597">
        <v>132.44999999999999</v>
      </c>
      <c r="G4597">
        <v>16424</v>
      </c>
    </row>
    <row r="4598" spans="1:7" x14ac:dyDescent="0.25">
      <c r="A4598" t="s">
        <v>7</v>
      </c>
      <c r="B4598" s="1">
        <v>44726.083333333336</v>
      </c>
      <c r="C4598">
        <v>132.55000000000001</v>
      </c>
      <c r="D4598">
        <v>132.49</v>
      </c>
      <c r="E4598">
        <v>132.6</v>
      </c>
      <c r="F4598">
        <v>132.44999999999999</v>
      </c>
      <c r="G4598">
        <v>12424</v>
      </c>
    </row>
    <row r="4599" spans="1:7" x14ac:dyDescent="0.25">
      <c r="A4599" t="s">
        <v>7</v>
      </c>
      <c r="B4599" s="1">
        <v>44726.086805555555</v>
      </c>
      <c r="C4599">
        <v>132.44999999999999</v>
      </c>
      <c r="D4599">
        <v>132.49</v>
      </c>
      <c r="E4599">
        <v>132.52000000000001</v>
      </c>
      <c r="F4599">
        <v>132.44999999999999</v>
      </c>
      <c r="G4599">
        <v>1020</v>
      </c>
    </row>
    <row r="4600" spans="1:7" x14ac:dyDescent="0.25">
      <c r="A4600" t="s">
        <v>7</v>
      </c>
      <c r="B4600" s="1">
        <v>44726.090277777781</v>
      </c>
      <c r="C4600">
        <v>132.505</v>
      </c>
      <c r="D4600">
        <v>132.44</v>
      </c>
      <c r="E4600">
        <v>132.52000000000001</v>
      </c>
      <c r="F4600">
        <v>132.4</v>
      </c>
      <c r="G4600">
        <v>6926</v>
      </c>
    </row>
    <row r="4601" spans="1:7" x14ac:dyDescent="0.25">
      <c r="A4601" t="s">
        <v>7</v>
      </c>
      <c r="B4601" s="1">
        <v>44726.09375</v>
      </c>
      <c r="C4601">
        <v>132.41999999999999</v>
      </c>
      <c r="D4601">
        <v>132.31</v>
      </c>
      <c r="E4601">
        <v>132.44</v>
      </c>
      <c r="F4601">
        <v>132.25</v>
      </c>
      <c r="G4601">
        <v>7957</v>
      </c>
    </row>
    <row r="4602" spans="1:7" x14ac:dyDescent="0.25">
      <c r="A4602" t="s">
        <v>7</v>
      </c>
      <c r="B4602" s="1">
        <v>44726.097222222219</v>
      </c>
      <c r="C4602">
        <v>132.26</v>
      </c>
      <c r="D4602">
        <v>132.29</v>
      </c>
      <c r="E4602">
        <v>132.36000000000001</v>
      </c>
      <c r="F4602">
        <v>132.25</v>
      </c>
      <c r="G4602">
        <v>6124</v>
      </c>
    </row>
    <row r="4603" spans="1:7" x14ac:dyDescent="0.25">
      <c r="A4603" t="s">
        <v>7</v>
      </c>
      <c r="B4603" s="1">
        <v>44726.100694444445</v>
      </c>
      <c r="C4603">
        <v>132.33000000000001</v>
      </c>
      <c r="D4603">
        <v>132.26</v>
      </c>
      <c r="E4603">
        <v>132.33000000000001</v>
      </c>
      <c r="F4603">
        <v>132.25</v>
      </c>
      <c r="G4603">
        <v>4398</v>
      </c>
    </row>
    <row r="4604" spans="1:7" x14ac:dyDescent="0.25">
      <c r="A4604" t="s">
        <v>7</v>
      </c>
      <c r="B4604" s="1">
        <v>44726.104166666664</v>
      </c>
      <c r="C4604">
        <v>132.29</v>
      </c>
      <c r="D4604">
        <v>132.27500000000001</v>
      </c>
      <c r="E4604">
        <v>132.38999999999999</v>
      </c>
      <c r="F4604">
        <v>132.25</v>
      </c>
      <c r="G4604">
        <v>8183</v>
      </c>
    </row>
    <row r="4605" spans="1:7" x14ac:dyDescent="0.25">
      <c r="A4605" t="s">
        <v>7</v>
      </c>
      <c r="B4605" s="1">
        <v>44726.107638888891</v>
      </c>
      <c r="C4605">
        <v>132.26</v>
      </c>
      <c r="D4605">
        <v>132.18</v>
      </c>
      <c r="E4605">
        <v>132.36000000000001</v>
      </c>
      <c r="F4605">
        <v>132.11000000000001</v>
      </c>
      <c r="G4605">
        <v>23497</v>
      </c>
    </row>
    <row r="4606" spans="1:7" x14ac:dyDescent="0.25">
      <c r="A4606" t="s">
        <v>7</v>
      </c>
      <c r="B4606" s="1">
        <v>44726.111111111109</v>
      </c>
      <c r="C4606">
        <v>132.13</v>
      </c>
      <c r="D4606">
        <v>132.06</v>
      </c>
      <c r="E4606">
        <v>132.22</v>
      </c>
      <c r="F4606">
        <v>132.05000000000001</v>
      </c>
      <c r="G4606">
        <v>14494</v>
      </c>
    </row>
    <row r="4607" spans="1:7" x14ac:dyDescent="0.25">
      <c r="A4607" t="s">
        <v>7</v>
      </c>
      <c r="B4607" s="1">
        <v>44726.114583333336</v>
      </c>
      <c r="C4607">
        <v>132.05000000000001</v>
      </c>
      <c r="D4607">
        <v>132.24</v>
      </c>
      <c r="E4607">
        <v>132.24</v>
      </c>
      <c r="F4607">
        <v>132.02000000000001</v>
      </c>
      <c r="G4607">
        <v>10395</v>
      </c>
    </row>
    <row r="4608" spans="1:7" x14ac:dyDescent="0.25">
      <c r="A4608" t="s">
        <v>7</v>
      </c>
      <c r="B4608" s="1">
        <v>44726.118055555555</v>
      </c>
      <c r="C4608">
        <v>132.19999999999999</v>
      </c>
      <c r="D4608">
        <v>132.07</v>
      </c>
      <c r="E4608">
        <v>132.19999999999999</v>
      </c>
      <c r="F4608">
        <v>132.07</v>
      </c>
      <c r="G4608">
        <v>9996</v>
      </c>
    </row>
    <row r="4609" spans="1:7" x14ac:dyDescent="0.25">
      <c r="A4609" t="s">
        <v>7</v>
      </c>
      <c r="B4609" s="1">
        <v>44726.121527777781</v>
      </c>
      <c r="C4609">
        <v>132.18</v>
      </c>
      <c r="D4609">
        <v>132.28</v>
      </c>
      <c r="E4609">
        <v>132.44</v>
      </c>
      <c r="F4609">
        <v>132.07</v>
      </c>
      <c r="G4609">
        <v>16181</v>
      </c>
    </row>
    <row r="4610" spans="1:7" x14ac:dyDescent="0.25">
      <c r="A4610" t="s">
        <v>7</v>
      </c>
      <c r="B4610" s="1">
        <v>44726.458333333336</v>
      </c>
      <c r="C4610">
        <v>133.34</v>
      </c>
      <c r="D4610">
        <v>133.65</v>
      </c>
      <c r="E4610">
        <v>133.74</v>
      </c>
      <c r="F4610">
        <v>133.34</v>
      </c>
      <c r="G4610">
        <v>-122194115</v>
      </c>
    </row>
    <row r="4611" spans="1:7" x14ac:dyDescent="0.25">
      <c r="A4611" t="s">
        <v>7</v>
      </c>
      <c r="B4611" s="1">
        <v>44726.461805555555</v>
      </c>
      <c r="C4611">
        <v>133.63999999999999</v>
      </c>
      <c r="D4611">
        <v>133.58000000000001</v>
      </c>
      <c r="E4611">
        <v>133.63999999999999</v>
      </c>
      <c r="F4611">
        <v>133.44999999999999</v>
      </c>
      <c r="G4611">
        <v>6809</v>
      </c>
    </row>
    <row r="4612" spans="1:7" x14ac:dyDescent="0.25">
      <c r="A4612" t="s">
        <v>7</v>
      </c>
      <c r="B4612" s="1">
        <v>44726.465277777781</v>
      </c>
      <c r="C4612">
        <v>133.57</v>
      </c>
      <c r="D4612">
        <v>133.51</v>
      </c>
      <c r="E4612">
        <v>133.63999999999999</v>
      </c>
      <c r="F4612">
        <v>133.51</v>
      </c>
      <c r="G4612">
        <v>6403</v>
      </c>
    </row>
    <row r="4613" spans="1:7" x14ac:dyDescent="0.25">
      <c r="A4613" t="s">
        <v>7</v>
      </c>
      <c r="B4613" s="1">
        <v>44726.46875</v>
      </c>
      <c r="C4613">
        <v>133.56</v>
      </c>
      <c r="D4613">
        <v>133.5</v>
      </c>
      <c r="E4613">
        <v>133.6</v>
      </c>
      <c r="F4613">
        <v>133.49</v>
      </c>
      <c r="G4613">
        <v>2694</v>
      </c>
    </row>
    <row r="4614" spans="1:7" x14ac:dyDescent="0.25">
      <c r="A4614" t="s">
        <v>7</v>
      </c>
      <c r="B4614" s="1">
        <v>44726.472222222219</v>
      </c>
      <c r="C4614">
        <v>133.52000000000001</v>
      </c>
      <c r="D4614">
        <v>133.59</v>
      </c>
      <c r="E4614">
        <v>133.61000000000001</v>
      </c>
      <c r="F4614">
        <v>133.49</v>
      </c>
      <c r="G4614">
        <v>5481</v>
      </c>
    </row>
    <row r="4615" spans="1:7" x14ac:dyDescent="0.25">
      <c r="A4615" t="s">
        <v>7</v>
      </c>
      <c r="B4615" s="1">
        <v>44726.475694444445</v>
      </c>
      <c r="C4615">
        <v>133.58000000000001</v>
      </c>
      <c r="D4615">
        <v>133.69999999999999</v>
      </c>
      <c r="E4615">
        <v>133.72999999999999</v>
      </c>
      <c r="F4615">
        <v>133.58000000000001</v>
      </c>
      <c r="G4615">
        <v>9156</v>
      </c>
    </row>
    <row r="4616" spans="1:7" x14ac:dyDescent="0.25">
      <c r="A4616" t="s">
        <v>7</v>
      </c>
      <c r="B4616" s="1">
        <v>44726.479166666664</v>
      </c>
      <c r="C4616">
        <v>133.68</v>
      </c>
      <c r="D4616">
        <v>133.74</v>
      </c>
      <c r="E4616">
        <v>133.80000000000001</v>
      </c>
      <c r="F4616">
        <v>133.61000000000001</v>
      </c>
      <c r="G4616">
        <v>6527</v>
      </c>
    </row>
    <row r="4617" spans="1:7" x14ac:dyDescent="0.25">
      <c r="A4617" t="s">
        <v>7</v>
      </c>
      <c r="B4617" s="1">
        <v>44726.482638888891</v>
      </c>
      <c r="C4617">
        <v>133.78</v>
      </c>
      <c r="D4617">
        <v>133.6</v>
      </c>
      <c r="E4617">
        <v>133.78</v>
      </c>
      <c r="F4617">
        <v>133.6</v>
      </c>
      <c r="G4617">
        <v>1385</v>
      </c>
    </row>
    <row r="4618" spans="1:7" x14ac:dyDescent="0.25">
      <c r="A4618" t="s">
        <v>7</v>
      </c>
      <c r="B4618" s="1">
        <v>44726.486111111109</v>
      </c>
      <c r="C4618">
        <v>133.66</v>
      </c>
      <c r="D4618">
        <v>133.57</v>
      </c>
      <c r="E4618">
        <v>133.66</v>
      </c>
      <c r="F4618">
        <v>133.52000000000001</v>
      </c>
      <c r="G4618">
        <v>5183</v>
      </c>
    </row>
    <row r="4619" spans="1:7" x14ac:dyDescent="0.25">
      <c r="A4619" t="s">
        <v>7</v>
      </c>
      <c r="B4619" s="1">
        <v>44726.489583333336</v>
      </c>
      <c r="C4619">
        <v>133.63</v>
      </c>
      <c r="D4619">
        <v>133.41</v>
      </c>
      <c r="E4619">
        <v>133.65</v>
      </c>
      <c r="F4619">
        <v>133.4</v>
      </c>
      <c r="G4619">
        <v>5142</v>
      </c>
    </row>
    <row r="4620" spans="1:7" x14ac:dyDescent="0.25">
      <c r="A4620" t="s">
        <v>7</v>
      </c>
      <c r="B4620" s="1">
        <v>44726.493055555555</v>
      </c>
      <c r="C4620">
        <v>133.4</v>
      </c>
      <c r="D4620">
        <v>133.36000000000001</v>
      </c>
      <c r="E4620">
        <v>133.41</v>
      </c>
      <c r="F4620">
        <v>133.29</v>
      </c>
      <c r="G4620">
        <v>2697</v>
      </c>
    </row>
    <row r="4621" spans="1:7" x14ac:dyDescent="0.25">
      <c r="A4621" t="s">
        <v>7</v>
      </c>
      <c r="B4621" s="1">
        <v>44726.496527777781</v>
      </c>
      <c r="C4621">
        <v>133.31</v>
      </c>
      <c r="D4621">
        <v>133.1</v>
      </c>
      <c r="E4621">
        <v>133.35</v>
      </c>
      <c r="F4621">
        <v>133.02000000000001</v>
      </c>
      <c r="G4621">
        <v>5770</v>
      </c>
    </row>
    <row r="4622" spans="1:7" x14ac:dyDescent="0.25">
      <c r="A4622" t="s">
        <v>7</v>
      </c>
      <c r="B4622" s="1">
        <v>44726.5</v>
      </c>
      <c r="C4622">
        <v>133.15</v>
      </c>
      <c r="D4622">
        <v>133.16999999999999</v>
      </c>
      <c r="E4622">
        <v>133.36000000000001</v>
      </c>
      <c r="F4622">
        <v>133.11000000000001</v>
      </c>
      <c r="G4622">
        <v>4592</v>
      </c>
    </row>
    <row r="4623" spans="1:7" x14ac:dyDescent="0.25">
      <c r="A4623" t="s">
        <v>7</v>
      </c>
      <c r="B4623" s="1">
        <v>44726.503472222219</v>
      </c>
      <c r="C4623">
        <v>133.18</v>
      </c>
      <c r="D4623">
        <v>133.29</v>
      </c>
      <c r="E4623">
        <v>133.30000000000001</v>
      </c>
      <c r="F4623">
        <v>133.09</v>
      </c>
      <c r="G4623">
        <v>3722</v>
      </c>
    </row>
    <row r="4624" spans="1:7" x14ac:dyDescent="0.25">
      <c r="A4624" t="s">
        <v>7</v>
      </c>
      <c r="B4624" s="1">
        <v>44726.506944444445</v>
      </c>
      <c r="C4624">
        <v>133.28</v>
      </c>
      <c r="D4624">
        <v>133.08000000000001</v>
      </c>
      <c r="E4624">
        <v>133.28</v>
      </c>
      <c r="F4624">
        <v>133.08000000000001</v>
      </c>
      <c r="G4624">
        <v>3556</v>
      </c>
    </row>
    <row r="4625" spans="1:7" x14ac:dyDescent="0.25">
      <c r="A4625" t="s">
        <v>7</v>
      </c>
      <c r="B4625" s="1">
        <v>44726.510416666664</v>
      </c>
      <c r="C4625">
        <v>133.07</v>
      </c>
      <c r="D4625">
        <v>133.22</v>
      </c>
      <c r="E4625">
        <v>133.22</v>
      </c>
      <c r="F4625">
        <v>133.02000000000001</v>
      </c>
      <c r="G4625">
        <v>1879</v>
      </c>
    </row>
    <row r="4626" spans="1:7" x14ac:dyDescent="0.25">
      <c r="A4626" t="s">
        <v>7</v>
      </c>
      <c r="B4626" s="1">
        <v>44726.513888888891</v>
      </c>
      <c r="C4626">
        <v>133.16999999999999</v>
      </c>
      <c r="D4626">
        <v>133.30000000000001</v>
      </c>
      <c r="E4626">
        <v>133.37</v>
      </c>
      <c r="F4626">
        <v>133.16</v>
      </c>
      <c r="G4626">
        <v>1627</v>
      </c>
    </row>
    <row r="4627" spans="1:7" x14ac:dyDescent="0.25">
      <c r="A4627" t="s">
        <v>7</v>
      </c>
      <c r="B4627" s="1">
        <v>44726.517361111109</v>
      </c>
      <c r="C4627">
        <v>133.29</v>
      </c>
      <c r="D4627">
        <v>133.08000000000001</v>
      </c>
      <c r="E4627">
        <v>133.30000000000001</v>
      </c>
      <c r="F4627">
        <v>133.05000000000001</v>
      </c>
      <c r="G4627">
        <v>2442</v>
      </c>
    </row>
    <row r="4628" spans="1:7" x14ac:dyDescent="0.25">
      <c r="A4628" t="s">
        <v>7</v>
      </c>
      <c r="B4628" s="1">
        <v>44726.520833333336</v>
      </c>
      <c r="C4628">
        <v>133.11000000000001</v>
      </c>
      <c r="D4628">
        <v>132.99</v>
      </c>
      <c r="E4628">
        <v>133.12</v>
      </c>
      <c r="F4628">
        <v>132.99</v>
      </c>
      <c r="G4628">
        <v>4826</v>
      </c>
    </row>
    <row r="4629" spans="1:7" x14ac:dyDescent="0.25">
      <c r="A4629" t="s">
        <v>7</v>
      </c>
      <c r="B4629" s="1">
        <v>44726.524305555555</v>
      </c>
      <c r="C4629">
        <v>133.05000000000001</v>
      </c>
      <c r="D4629">
        <v>133.18</v>
      </c>
      <c r="E4629">
        <v>133.19</v>
      </c>
      <c r="F4629">
        <v>132.96</v>
      </c>
      <c r="G4629">
        <v>699</v>
      </c>
    </row>
    <row r="4630" spans="1:7" x14ac:dyDescent="0.25">
      <c r="A4630" t="s">
        <v>7</v>
      </c>
      <c r="B4630" s="1">
        <v>44726.527777777781</v>
      </c>
      <c r="C4630">
        <v>133.19999999999999</v>
      </c>
      <c r="D4630">
        <v>133.19</v>
      </c>
      <c r="E4630">
        <v>133.24</v>
      </c>
      <c r="F4630">
        <v>133.15</v>
      </c>
      <c r="G4630">
        <v>540</v>
      </c>
    </row>
    <row r="4631" spans="1:7" x14ac:dyDescent="0.25">
      <c r="A4631" t="s">
        <v>7</v>
      </c>
      <c r="B4631" s="1">
        <v>44726.53125</v>
      </c>
      <c r="C4631">
        <v>133.19999999999999</v>
      </c>
      <c r="D4631">
        <v>133.19999999999999</v>
      </c>
      <c r="E4631">
        <v>133.19999999999999</v>
      </c>
      <c r="F4631">
        <v>133.13999999999999</v>
      </c>
      <c r="G4631">
        <v>319</v>
      </c>
    </row>
    <row r="4632" spans="1:7" x14ac:dyDescent="0.25">
      <c r="A4632" t="s">
        <v>7</v>
      </c>
      <c r="B4632" s="1">
        <v>44726.534722222219</v>
      </c>
      <c r="C4632">
        <v>133.24</v>
      </c>
      <c r="D4632">
        <v>133.24</v>
      </c>
      <c r="E4632">
        <v>133.30000000000001</v>
      </c>
      <c r="F4632">
        <v>133.18</v>
      </c>
      <c r="G4632">
        <v>1426</v>
      </c>
    </row>
    <row r="4633" spans="1:7" x14ac:dyDescent="0.25">
      <c r="A4633" t="s">
        <v>7</v>
      </c>
      <c r="B4633" s="1">
        <v>44726.538194444445</v>
      </c>
      <c r="C4633">
        <v>133.25</v>
      </c>
      <c r="D4633">
        <v>133.11000000000001</v>
      </c>
      <c r="E4633">
        <v>133.25</v>
      </c>
      <c r="F4633">
        <v>133.07</v>
      </c>
      <c r="G4633">
        <v>1798</v>
      </c>
    </row>
    <row r="4634" spans="1:7" x14ac:dyDescent="0.25">
      <c r="A4634" t="s">
        <v>7</v>
      </c>
      <c r="B4634" s="1">
        <v>44726.541666666664</v>
      </c>
      <c r="C4634">
        <v>133.13</v>
      </c>
      <c r="D4634">
        <v>132.6</v>
      </c>
      <c r="E4634">
        <v>133.13</v>
      </c>
      <c r="F4634">
        <v>132.56</v>
      </c>
      <c r="G4634">
        <v>9344</v>
      </c>
    </row>
    <row r="4635" spans="1:7" x14ac:dyDescent="0.25">
      <c r="A4635" t="s">
        <v>7</v>
      </c>
      <c r="B4635" s="1">
        <v>44726.545138888891</v>
      </c>
      <c r="C4635">
        <v>132.61000000000001</v>
      </c>
      <c r="D4635">
        <v>132.69999999999999</v>
      </c>
      <c r="E4635">
        <v>132.84</v>
      </c>
      <c r="F4635">
        <v>132.58000000000001</v>
      </c>
      <c r="G4635">
        <v>1973</v>
      </c>
    </row>
    <row r="4636" spans="1:7" x14ac:dyDescent="0.25">
      <c r="A4636" t="s">
        <v>7</v>
      </c>
      <c r="B4636" s="1">
        <v>44726.548611111109</v>
      </c>
      <c r="C4636">
        <v>132.75</v>
      </c>
      <c r="D4636">
        <v>132.83000000000001</v>
      </c>
      <c r="E4636">
        <v>132.93</v>
      </c>
      <c r="F4636">
        <v>132.69999999999999</v>
      </c>
      <c r="G4636">
        <v>878</v>
      </c>
    </row>
    <row r="4637" spans="1:7" x14ac:dyDescent="0.25">
      <c r="A4637" t="s">
        <v>7</v>
      </c>
      <c r="B4637" s="1">
        <v>44726.552083333336</v>
      </c>
      <c r="C4637">
        <v>132.80000000000001</v>
      </c>
      <c r="D4637">
        <v>132.52000000000001</v>
      </c>
      <c r="E4637">
        <v>132.80000000000001</v>
      </c>
      <c r="F4637">
        <v>132.5</v>
      </c>
      <c r="G4637">
        <v>4052</v>
      </c>
    </row>
    <row r="4638" spans="1:7" x14ac:dyDescent="0.25">
      <c r="A4638" t="s">
        <v>7</v>
      </c>
      <c r="B4638" s="1">
        <v>44726.555555555555</v>
      </c>
      <c r="C4638">
        <v>132.5</v>
      </c>
      <c r="D4638">
        <v>132.74</v>
      </c>
      <c r="E4638">
        <v>132.75</v>
      </c>
      <c r="F4638">
        <v>132.5</v>
      </c>
      <c r="G4638">
        <v>6233</v>
      </c>
    </row>
    <row r="4639" spans="1:7" x14ac:dyDescent="0.25">
      <c r="A4639" t="s">
        <v>7</v>
      </c>
      <c r="B4639" s="1">
        <v>44726.559027777781</v>
      </c>
      <c r="C4639">
        <v>132.75</v>
      </c>
      <c r="D4639">
        <v>132.58000000000001</v>
      </c>
      <c r="E4639">
        <v>132.76</v>
      </c>
      <c r="F4639">
        <v>132.52000000000001</v>
      </c>
      <c r="G4639">
        <v>1622</v>
      </c>
    </row>
    <row r="4640" spans="1:7" x14ac:dyDescent="0.25">
      <c r="A4640" t="s">
        <v>7</v>
      </c>
      <c r="B4640" s="1">
        <v>44726.5625</v>
      </c>
      <c r="C4640">
        <v>132.61000000000001</v>
      </c>
      <c r="D4640">
        <v>132.84</v>
      </c>
      <c r="E4640">
        <v>132.91999999999999</v>
      </c>
      <c r="F4640">
        <v>132.52000000000001</v>
      </c>
      <c r="G4640">
        <v>4870</v>
      </c>
    </row>
    <row r="4641" spans="1:7" x14ac:dyDescent="0.25">
      <c r="A4641" t="s">
        <v>7</v>
      </c>
      <c r="B4641" s="1">
        <v>44726.565972222219</v>
      </c>
      <c r="C4641">
        <v>132.85</v>
      </c>
      <c r="D4641">
        <v>132.74</v>
      </c>
      <c r="E4641">
        <v>132.9</v>
      </c>
      <c r="F4641">
        <v>132.72999999999999</v>
      </c>
      <c r="G4641">
        <v>1627</v>
      </c>
    </row>
    <row r="4642" spans="1:7" x14ac:dyDescent="0.25">
      <c r="A4642" t="s">
        <v>7</v>
      </c>
      <c r="B4642" s="1">
        <v>44726.569444444445</v>
      </c>
      <c r="C4642">
        <v>132.75</v>
      </c>
      <c r="D4642">
        <v>132.91999999999999</v>
      </c>
      <c r="E4642">
        <v>132.93</v>
      </c>
      <c r="F4642">
        <v>132.72999999999999</v>
      </c>
      <c r="G4642">
        <v>1850</v>
      </c>
    </row>
    <row r="4643" spans="1:7" x14ac:dyDescent="0.25">
      <c r="A4643" t="s">
        <v>7</v>
      </c>
      <c r="B4643" s="1">
        <v>44726.572916666664</v>
      </c>
      <c r="C4643">
        <v>132.94999999999999</v>
      </c>
      <c r="D4643">
        <v>133.13</v>
      </c>
      <c r="E4643">
        <v>133.28</v>
      </c>
      <c r="F4643">
        <v>132.91999999999999</v>
      </c>
      <c r="G4643">
        <v>6461</v>
      </c>
    </row>
    <row r="4644" spans="1:7" x14ac:dyDescent="0.25">
      <c r="A4644" t="s">
        <v>7</v>
      </c>
      <c r="B4644" s="1">
        <v>44726.576388888891</v>
      </c>
      <c r="C4644">
        <v>133.1</v>
      </c>
      <c r="D4644">
        <v>133.13999999999999</v>
      </c>
      <c r="E4644">
        <v>133.22</v>
      </c>
      <c r="F4644">
        <v>133.05000000000001</v>
      </c>
      <c r="G4644">
        <v>1401</v>
      </c>
    </row>
    <row r="4645" spans="1:7" x14ac:dyDescent="0.25">
      <c r="A4645" t="s">
        <v>7</v>
      </c>
      <c r="B4645" s="1">
        <v>44726.579861111109</v>
      </c>
      <c r="C4645">
        <v>133.13</v>
      </c>
      <c r="D4645">
        <v>132.88</v>
      </c>
      <c r="E4645">
        <v>133.13</v>
      </c>
      <c r="F4645">
        <v>132.85</v>
      </c>
      <c r="G4645">
        <v>631</v>
      </c>
    </row>
    <row r="4646" spans="1:7" x14ac:dyDescent="0.25">
      <c r="A4646" t="s">
        <v>7</v>
      </c>
      <c r="B4646" s="1">
        <v>44726.583333333336</v>
      </c>
      <c r="C4646">
        <v>133.06</v>
      </c>
      <c r="D4646">
        <v>132.75</v>
      </c>
      <c r="E4646">
        <v>133.06</v>
      </c>
      <c r="F4646">
        <v>132.61000000000001</v>
      </c>
      <c r="G4646">
        <v>20716</v>
      </c>
    </row>
    <row r="4647" spans="1:7" x14ac:dyDescent="0.25">
      <c r="A4647" t="s">
        <v>7</v>
      </c>
      <c r="B4647" s="1">
        <v>44726.586805555555</v>
      </c>
      <c r="C4647">
        <v>132.71</v>
      </c>
      <c r="D4647">
        <v>132.63</v>
      </c>
      <c r="E4647">
        <v>132.74</v>
      </c>
      <c r="F4647">
        <v>132.52000000000001</v>
      </c>
      <c r="G4647">
        <v>10492</v>
      </c>
    </row>
    <row r="4648" spans="1:7" x14ac:dyDescent="0.25">
      <c r="A4648" t="s">
        <v>7</v>
      </c>
      <c r="B4648" s="1">
        <v>44726.590277777781</v>
      </c>
      <c r="C4648">
        <v>132.54</v>
      </c>
      <c r="D4648">
        <v>132.72</v>
      </c>
      <c r="E4648">
        <v>132.74</v>
      </c>
      <c r="F4648">
        <v>132.54</v>
      </c>
      <c r="G4648">
        <v>11650</v>
      </c>
    </row>
    <row r="4649" spans="1:7" x14ac:dyDescent="0.25">
      <c r="A4649" t="s">
        <v>7</v>
      </c>
      <c r="B4649" s="1">
        <v>44726.59375</v>
      </c>
      <c r="C4649">
        <v>132.69999999999999</v>
      </c>
      <c r="D4649">
        <v>132.66999999999999</v>
      </c>
      <c r="E4649">
        <v>132.77000000000001</v>
      </c>
      <c r="F4649">
        <v>132.66999999999999</v>
      </c>
      <c r="G4649">
        <v>5484</v>
      </c>
    </row>
    <row r="4650" spans="1:7" x14ac:dyDescent="0.25">
      <c r="A4650" t="s">
        <v>7</v>
      </c>
      <c r="B4650" s="1">
        <v>44726.597222222219</v>
      </c>
      <c r="C4650">
        <v>132.69999999999999</v>
      </c>
      <c r="D4650">
        <v>132.83000000000001</v>
      </c>
      <c r="E4650">
        <v>132.88</v>
      </c>
      <c r="F4650">
        <v>132.69999999999999</v>
      </c>
      <c r="G4650">
        <v>4975</v>
      </c>
    </row>
    <row r="4651" spans="1:7" x14ac:dyDescent="0.25">
      <c r="A4651" t="s">
        <v>7</v>
      </c>
      <c r="B4651" s="1">
        <v>44726.600694444445</v>
      </c>
      <c r="C4651">
        <v>132.84</v>
      </c>
      <c r="D4651">
        <v>132.75</v>
      </c>
      <c r="E4651">
        <v>132.84</v>
      </c>
      <c r="F4651">
        <v>132.69999999999999</v>
      </c>
      <c r="G4651">
        <v>1989</v>
      </c>
    </row>
    <row r="4652" spans="1:7" x14ac:dyDescent="0.25">
      <c r="A4652" t="s">
        <v>7</v>
      </c>
      <c r="B4652" s="1">
        <v>44726.604166666664</v>
      </c>
      <c r="C4652">
        <v>132.72999999999999</v>
      </c>
      <c r="D4652">
        <v>132.66</v>
      </c>
      <c r="E4652">
        <v>132.77000000000001</v>
      </c>
      <c r="F4652">
        <v>132.63</v>
      </c>
      <c r="G4652">
        <v>6381</v>
      </c>
    </row>
    <row r="4653" spans="1:7" x14ac:dyDescent="0.25">
      <c r="A4653" t="s">
        <v>7</v>
      </c>
      <c r="B4653" s="1">
        <v>44726.607638888891</v>
      </c>
      <c r="C4653">
        <v>132.63</v>
      </c>
      <c r="D4653">
        <v>132.59</v>
      </c>
      <c r="E4653">
        <v>132.66999999999999</v>
      </c>
      <c r="F4653">
        <v>132.54</v>
      </c>
      <c r="G4653">
        <v>8880</v>
      </c>
    </row>
    <row r="4654" spans="1:7" x14ac:dyDescent="0.25">
      <c r="A4654" t="s">
        <v>7</v>
      </c>
      <c r="B4654" s="1">
        <v>44726.611111111109</v>
      </c>
      <c r="C4654">
        <v>132.6</v>
      </c>
      <c r="D4654">
        <v>132.54</v>
      </c>
      <c r="E4654">
        <v>132.63</v>
      </c>
      <c r="F4654">
        <v>132.46</v>
      </c>
      <c r="G4654">
        <v>13395</v>
      </c>
    </row>
    <row r="4655" spans="1:7" x14ac:dyDescent="0.25">
      <c r="A4655" t="s">
        <v>7</v>
      </c>
      <c r="B4655" s="1">
        <v>44726.614583333336</v>
      </c>
      <c r="C4655">
        <v>132.51</v>
      </c>
      <c r="D4655">
        <v>132.58000000000001</v>
      </c>
      <c r="E4655">
        <v>132.61000000000001</v>
      </c>
      <c r="F4655">
        <v>132.35</v>
      </c>
      <c r="G4655">
        <v>25789</v>
      </c>
    </row>
    <row r="4656" spans="1:7" x14ac:dyDescent="0.25">
      <c r="A4656" t="s">
        <v>7</v>
      </c>
      <c r="B4656" s="1">
        <v>44726.618055555555</v>
      </c>
      <c r="C4656">
        <v>132.57</v>
      </c>
      <c r="D4656">
        <v>132.4</v>
      </c>
      <c r="E4656">
        <v>132.6</v>
      </c>
      <c r="F4656">
        <v>132.38</v>
      </c>
      <c r="G4656">
        <v>7397</v>
      </c>
    </row>
    <row r="4657" spans="1:7" x14ac:dyDescent="0.25">
      <c r="A4657" t="s">
        <v>7</v>
      </c>
      <c r="B4657" s="1">
        <v>44726.621527777781</v>
      </c>
      <c r="C4657">
        <v>132.38999999999999</v>
      </c>
      <c r="D4657">
        <v>132.4</v>
      </c>
      <c r="E4657">
        <v>132.49</v>
      </c>
      <c r="F4657">
        <v>132.31</v>
      </c>
      <c r="G4657">
        <v>10261</v>
      </c>
    </row>
    <row r="4658" spans="1:7" x14ac:dyDescent="0.25">
      <c r="A4658" t="s">
        <v>7</v>
      </c>
      <c r="B4658" s="1">
        <v>44726.625</v>
      </c>
      <c r="C4658">
        <v>132.72</v>
      </c>
      <c r="D4658">
        <v>132.65</v>
      </c>
      <c r="E4658">
        <v>133.679</v>
      </c>
      <c r="F4658">
        <v>131.88</v>
      </c>
      <c r="G4658">
        <v>187688</v>
      </c>
    </row>
    <row r="4659" spans="1:7" x14ac:dyDescent="0.25">
      <c r="A4659" t="s">
        <v>7</v>
      </c>
      <c r="B4659" s="1">
        <v>44726.628472222219</v>
      </c>
      <c r="C4659">
        <v>132.68</v>
      </c>
      <c r="D4659">
        <v>132.57</v>
      </c>
      <c r="E4659">
        <v>132.72999999999999</v>
      </c>
      <c r="F4659">
        <v>132.56</v>
      </c>
      <c r="G4659">
        <v>44968</v>
      </c>
    </row>
    <row r="4660" spans="1:7" x14ac:dyDescent="0.25">
      <c r="A4660" t="s">
        <v>7</v>
      </c>
      <c r="B4660" s="1">
        <v>44726.631944444445</v>
      </c>
      <c r="C4660">
        <v>132.63999999999999</v>
      </c>
      <c r="D4660">
        <v>132.56</v>
      </c>
      <c r="E4660">
        <v>132.63999999999999</v>
      </c>
      <c r="F4660">
        <v>132.47499999999999</v>
      </c>
      <c r="G4660">
        <v>20331</v>
      </c>
    </row>
    <row r="4661" spans="1:7" x14ac:dyDescent="0.25">
      <c r="A4661" t="s">
        <v>7</v>
      </c>
      <c r="B4661" s="1">
        <v>44726.635416666664</v>
      </c>
      <c r="C4661">
        <v>132.51</v>
      </c>
      <c r="D4661">
        <v>132.63</v>
      </c>
      <c r="E4661">
        <v>132.69999999999999</v>
      </c>
      <c r="F4661">
        <v>132.51</v>
      </c>
      <c r="G4661">
        <v>35647</v>
      </c>
    </row>
    <row r="4662" spans="1:7" x14ac:dyDescent="0.25">
      <c r="A4662" t="s">
        <v>7</v>
      </c>
      <c r="B4662" s="1">
        <v>44726.638888888891</v>
      </c>
      <c r="C4662">
        <v>132.6</v>
      </c>
      <c r="D4662">
        <v>132.80000000000001</v>
      </c>
      <c r="E4662">
        <v>132.80000000000001</v>
      </c>
      <c r="F4662">
        <v>132.578</v>
      </c>
      <c r="G4662">
        <v>30424</v>
      </c>
    </row>
    <row r="4663" spans="1:7" x14ac:dyDescent="0.25">
      <c r="A4663" t="s">
        <v>7</v>
      </c>
      <c r="B4663" s="1">
        <v>44726.642361111109</v>
      </c>
      <c r="C4663">
        <v>132.78</v>
      </c>
      <c r="D4663">
        <v>132.87</v>
      </c>
      <c r="E4663">
        <v>132.94</v>
      </c>
      <c r="F4663">
        <v>132.68</v>
      </c>
      <c r="G4663">
        <v>21177</v>
      </c>
    </row>
    <row r="4664" spans="1:7" x14ac:dyDescent="0.25">
      <c r="A4664" t="s">
        <v>7</v>
      </c>
      <c r="B4664" s="1">
        <v>44726.645833333336</v>
      </c>
      <c r="C4664">
        <v>132.80000000000001</v>
      </c>
      <c r="D4664">
        <v>133.33000000000001</v>
      </c>
      <c r="E4664">
        <v>133.4</v>
      </c>
      <c r="F4664">
        <v>132.76</v>
      </c>
      <c r="G4664">
        <v>90159</v>
      </c>
    </row>
    <row r="4665" spans="1:7" x14ac:dyDescent="0.25">
      <c r="A4665" t="s">
        <v>7</v>
      </c>
      <c r="B4665" s="1">
        <v>44726.649305555555</v>
      </c>
      <c r="C4665">
        <v>133.37</v>
      </c>
      <c r="D4665">
        <v>133.28</v>
      </c>
      <c r="E4665">
        <v>133.41999999999999</v>
      </c>
      <c r="F4665">
        <v>133.12</v>
      </c>
      <c r="G4665">
        <v>60774</v>
      </c>
    </row>
    <row r="4666" spans="1:7" x14ac:dyDescent="0.25">
      <c r="A4666" t="s">
        <v>7</v>
      </c>
      <c r="B4666" s="1">
        <v>44726.652777777781</v>
      </c>
      <c r="C4666">
        <v>133.29</v>
      </c>
      <c r="D4666">
        <v>133.63999999999999</v>
      </c>
      <c r="E4666">
        <v>133.79</v>
      </c>
      <c r="F4666">
        <v>133.261</v>
      </c>
      <c r="G4666">
        <v>126033</v>
      </c>
    </row>
    <row r="4667" spans="1:7" x14ac:dyDescent="0.25">
      <c r="A4667" t="s">
        <v>7</v>
      </c>
      <c r="B4667" s="1">
        <v>44726.65625</v>
      </c>
      <c r="C4667">
        <v>133.61000000000001</v>
      </c>
      <c r="D4667">
        <v>133.27000000000001</v>
      </c>
      <c r="E4667">
        <v>133.66</v>
      </c>
      <c r="F4667">
        <v>133.26</v>
      </c>
      <c r="G4667">
        <v>148926</v>
      </c>
    </row>
    <row r="4668" spans="1:7" x14ac:dyDescent="0.25">
      <c r="A4668" t="s">
        <v>7</v>
      </c>
      <c r="B4668" s="1">
        <v>44726.659722222219</v>
      </c>
      <c r="C4668">
        <v>133.25</v>
      </c>
      <c r="D4668">
        <v>133.22</v>
      </c>
      <c r="E4668">
        <v>133.37</v>
      </c>
      <c r="F4668">
        <v>133.161</v>
      </c>
      <c r="G4668">
        <v>56144</v>
      </c>
    </row>
    <row r="4669" spans="1:7" x14ac:dyDescent="0.25">
      <c r="A4669" t="s">
        <v>7</v>
      </c>
      <c r="B4669" s="1">
        <v>44726.663194444445</v>
      </c>
      <c r="C4669">
        <v>133.203</v>
      </c>
      <c r="D4669">
        <v>133.19999999999999</v>
      </c>
      <c r="E4669">
        <v>133.41999999999999</v>
      </c>
      <c r="F4669">
        <v>133.19999999999999</v>
      </c>
      <c r="G4669">
        <v>50789</v>
      </c>
    </row>
    <row r="4670" spans="1:7" x14ac:dyDescent="0.25">
      <c r="A4670" t="s">
        <v>7</v>
      </c>
      <c r="B4670" s="1">
        <v>44726.666666666664</v>
      </c>
      <c r="C4670">
        <v>133.21</v>
      </c>
      <c r="D4670">
        <v>133.35900000000001</v>
      </c>
      <c r="E4670">
        <v>133.41999999999999</v>
      </c>
      <c r="F4670">
        <v>133.05000000000001</v>
      </c>
      <c r="G4670">
        <v>44539</v>
      </c>
    </row>
    <row r="4671" spans="1:7" x14ac:dyDescent="0.25">
      <c r="A4671" t="s">
        <v>7</v>
      </c>
      <c r="B4671" s="1">
        <v>44726.670138888891</v>
      </c>
      <c r="C4671">
        <v>133.36000000000001</v>
      </c>
      <c r="D4671">
        <v>133.16</v>
      </c>
      <c r="E4671">
        <v>133.36000000000001</v>
      </c>
      <c r="F4671">
        <v>133.03</v>
      </c>
      <c r="G4671">
        <v>55553</v>
      </c>
    </row>
    <row r="4672" spans="1:7" x14ac:dyDescent="0.25">
      <c r="A4672" t="s">
        <v>7</v>
      </c>
      <c r="B4672" s="1">
        <v>44726.673611111109</v>
      </c>
      <c r="C4672">
        <v>133.16999999999999</v>
      </c>
      <c r="D4672">
        <v>133.29</v>
      </c>
      <c r="E4672">
        <v>133.35</v>
      </c>
      <c r="F4672">
        <v>133.09</v>
      </c>
      <c r="G4672">
        <v>44377</v>
      </c>
    </row>
    <row r="4673" spans="1:7" x14ac:dyDescent="0.25">
      <c r="A4673" t="s">
        <v>7</v>
      </c>
      <c r="B4673" s="1">
        <v>44726.677083333336</v>
      </c>
      <c r="C4673">
        <v>133.30000000000001</v>
      </c>
      <c r="D4673">
        <v>133.59</v>
      </c>
      <c r="E4673">
        <v>133.72</v>
      </c>
      <c r="F4673">
        <v>133.29499999999999</v>
      </c>
      <c r="G4673">
        <v>70350</v>
      </c>
    </row>
    <row r="4674" spans="1:7" x14ac:dyDescent="0.25">
      <c r="A4674" t="s">
        <v>7</v>
      </c>
      <c r="B4674" s="1">
        <v>44726.680555555555</v>
      </c>
      <c r="C4674">
        <v>133.6</v>
      </c>
      <c r="D4674">
        <v>133.78</v>
      </c>
      <c r="E4674">
        <v>133.78</v>
      </c>
      <c r="F4674">
        <v>133.51</v>
      </c>
      <c r="G4674">
        <v>70195</v>
      </c>
    </row>
    <row r="4675" spans="1:7" x14ac:dyDescent="0.25">
      <c r="A4675" t="s">
        <v>7</v>
      </c>
      <c r="B4675" s="1">
        <v>44726.684027777781</v>
      </c>
      <c r="C4675">
        <v>133.44999999999999</v>
      </c>
      <c r="D4675">
        <v>133.07</v>
      </c>
      <c r="E4675">
        <v>133.72</v>
      </c>
      <c r="F4675">
        <v>132.82</v>
      </c>
      <c r="G4675">
        <v>197542</v>
      </c>
    </row>
    <row r="4676" spans="1:7" x14ac:dyDescent="0.25">
      <c r="A4676" t="s">
        <v>7</v>
      </c>
      <c r="B4676" s="1">
        <v>44726.6875</v>
      </c>
      <c r="C4676">
        <v>133.12</v>
      </c>
      <c r="D4676">
        <v>132.39400000000001</v>
      </c>
      <c r="E4676">
        <v>133.19</v>
      </c>
      <c r="F4676">
        <v>132.37</v>
      </c>
      <c r="G4676">
        <v>3182807</v>
      </c>
    </row>
    <row r="4677" spans="1:7" x14ac:dyDescent="0.25">
      <c r="A4677" t="s">
        <v>7</v>
      </c>
      <c r="B4677" s="1">
        <v>44726.690972222219</v>
      </c>
      <c r="C4677">
        <v>132.37</v>
      </c>
      <c r="D4677">
        <v>132.05000000000001</v>
      </c>
      <c r="E4677">
        <v>132.49</v>
      </c>
      <c r="F4677">
        <v>132</v>
      </c>
      <c r="G4677">
        <v>1668350</v>
      </c>
    </row>
    <row r="4678" spans="1:7" x14ac:dyDescent="0.25">
      <c r="A4678" t="s">
        <v>7</v>
      </c>
      <c r="B4678" s="1">
        <v>44726.694444444445</v>
      </c>
      <c r="C4678">
        <v>132.05000000000001</v>
      </c>
      <c r="D4678">
        <v>131.55000000000001</v>
      </c>
      <c r="E4678">
        <v>132.089</v>
      </c>
      <c r="F4678">
        <v>131.54</v>
      </c>
      <c r="G4678">
        <v>1621163</v>
      </c>
    </row>
    <row r="4679" spans="1:7" x14ac:dyDescent="0.25">
      <c r="A4679" t="s">
        <v>7</v>
      </c>
      <c r="B4679" s="1">
        <v>44726.697916666664</v>
      </c>
      <c r="C4679">
        <v>131.565</v>
      </c>
      <c r="D4679">
        <v>132.095</v>
      </c>
      <c r="E4679">
        <v>132.33000000000001</v>
      </c>
      <c r="F4679">
        <v>131.53</v>
      </c>
      <c r="G4679">
        <v>1963997</v>
      </c>
    </row>
    <row r="4680" spans="1:7" x14ac:dyDescent="0.25">
      <c r="A4680" t="s">
        <v>7</v>
      </c>
      <c r="B4680" s="1">
        <v>44726.701388888891</v>
      </c>
      <c r="C4680">
        <v>132.09</v>
      </c>
      <c r="D4680">
        <v>132.81</v>
      </c>
      <c r="E4680">
        <v>132.83000000000001</v>
      </c>
      <c r="F4680">
        <v>131.76499999999999</v>
      </c>
      <c r="G4680">
        <v>1493535</v>
      </c>
    </row>
    <row r="4681" spans="1:7" x14ac:dyDescent="0.25">
      <c r="A4681" t="s">
        <v>7</v>
      </c>
      <c r="B4681" s="1">
        <v>44726.704861111109</v>
      </c>
      <c r="C4681">
        <v>132.82</v>
      </c>
      <c r="D4681">
        <v>133.11000000000001</v>
      </c>
      <c r="E4681">
        <v>133.19</v>
      </c>
      <c r="F4681">
        <v>132.58000000000001</v>
      </c>
      <c r="G4681">
        <v>1484626</v>
      </c>
    </row>
    <row r="4682" spans="1:7" x14ac:dyDescent="0.25">
      <c r="A4682" t="s">
        <v>7</v>
      </c>
      <c r="B4682" s="1">
        <v>44726.708333333336</v>
      </c>
      <c r="C4682">
        <v>133.11000000000001</v>
      </c>
      <c r="D4682">
        <v>132.631</v>
      </c>
      <c r="E4682">
        <v>133.25</v>
      </c>
      <c r="F4682">
        <v>132.631</v>
      </c>
      <c r="G4682">
        <v>2144185</v>
      </c>
    </row>
    <row r="4683" spans="1:7" x14ac:dyDescent="0.25">
      <c r="A4683" t="s">
        <v>7</v>
      </c>
      <c r="B4683" s="1">
        <v>44726.711805555555</v>
      </c>
      <c r="C4683">
        <v>132.63999999999999</v>
      </c>
      <c r="D4683">
        <v>132.46</v>
      </c>
      <c r="E4683">
        <v>133.11500000000001</v>
      </c>
      <c r="F4683">
        <v>132.33000000000001</v>
      </c>
      <c r="G4683">
        <v>1356390</v>
      </c>
    </row>
    <row r="4684" spans="1:7" x14ac:dyDescent="0.25">
      <c r="A4684" t="s">
        <v>7</v>
      </c>
      <c r="B4684" s="1">
        <v>44726.715277777781</v>
      </c>
      <c r="C4684">
        <v>132.47499999999999</v>
      </c>
      <c r="D4684">
        <v>132.11000000000001</v>
      </c>
      <c r="E4684">
        <v>132.69</v>
      </c>
      <c r="F4684">
        <v>132</v>
      </c>
      <c r="G4684">
        <v>1142665</v>
      </c>
    </row>
    <row r="4685" spans="1:7" x14ac:dyDescent="0.25">
      <c r="A4685" t="s">
        <v>7</v>
      </c>
      <c r="B4685" s="1">
        <v>44726.71875</v>
      </c>
      <c r="C4685">
        <v>132.07</v>
      </c>
      <c r="D4685">
        <v>132.19999999999999</v>
      </c>
      <c r="E4685">
        <v>132.41999999999999</v>
      </c>
      <c r="F4685">
        <v>131.9</v>
      </c>
      <c r="G4685">
        <v>1141909</v>
      </c>
    </row>
    <row r="4686" spans="1:7" x14ac:dyDescent="0.25">
      <c r="A4686" t="s">
        <v>7</v>
      </c>
      <c r="B4686" s="1">
        <v>44726.722222222219</v>
      </c>
      <c r="C4686">
        <v>132.16999999999999</v>
      </c>
      <c r="D4686">
        <v>132.16</v>
      </c>
      <c r="E4686">
        <v>132.31899999999999</v>
      </c>
      <c r="F4686">
        <v>131.88</v>
      </c>
      <c r="G4686">
        <v>1145962</v>
      </c>
    </row>
    <row r="4687" spans="1:7" x14ac:dyDescent="0.25">
      <c r="A4687" t="s">
        <v>7</v>
      </c>
      <c r="B4687" s="1">
        <v>44726.725694444445</v>
      </c>
      <c r="C4687">
        <v>132.18</v>
      </c>
      <c r="D4687">
        <v>131.91999999999999</v>
      </c>
      <c r="E4687">
        <v>132.38499999999999</v>
      </c>
      <c r="F4687">
        <v>131.91</v>
      </c>
      <c r="G4687">
        <v>987895</v>
      </c>
    </row>
    <row r="4688" spans="1:7" x14ac:dyDescent="0.25">
      <c r="A4688" t="s">
        <v>7</v>
      </c>
      <c r="B4688" s="1">
        <v>44726.729166666664</v>
      </c>
      <c r="C4688">
        <v>131.91499999999999</v>
      </c>
      <c r="D4688">
        <v>132.11500000000001</v>
      </c>
      <c r="E4688">
        <v>132.22499999999999</v>
      </c>
      <c r="F4688">
        <v>131.69999999999999</v>
      </c>
      <c r="G4688">
        <v>1156368</v>
      </c>
    </row>
    <row r="4689" spans="1:7" x14ac:dyDescent="0.25">
      <c r="A4689" t="s">
        <v>7</v>
      </c>
      <c r="B4689" s="1">
        <v>44726.732638888891</v>
      </c>
      <c r="C4689">
        <v>132.124</v>
      </c>
      <c r="D4689">
        <v>132.10900000000001</v>
      </c>
      <c r="E4689">
        <v>132.29</v>
      </c>
      <c r="F4689">
        <v>131.92500000000001</v>
      </c>
      <c r="G4689">
        <v>791144</v>
      </c>
    </row>
    <row r="4690" spans="1:7" x14ac:dyDescent="0.25">
      <c r="A4690" t="s">
        <v>7</v>
      </c>
      <c r="B4690" s="1">
        <v>44726.736111111109</v>
      </c>
      <c r="C4690">
        <v>132.02000000000001</v>
      </c>
      <c r="D4690">
        <v>131.73099999999999</v>
      </c>
      <c r="E4690">
        <v>132.16999999999999</v>
      </c>
      <c r="F4690">
        <v>131.5</v>
      </c>
      <c r="G4690">
        <v>1157939</v>
      </c>
    </row>
    <row r="4691" spans="1:7" x14ac:dyDescent="0.25">
      <c r="A4691" t="s">
        <v>7</v>
      </c>
      <c r="B4691" s="1">
        <v>44726.739583333336</v>
      </c>
      <c r="C4691">
        <v>131.81</v>
      </c>
      <c r="D4691">
        <v>132.70500000000001</v>
      </c>
      <c r="E4691">
        <v>132.70500000000001</v>
      </c>
      <c r="F4691">
        <v>131.63</v>
      </c>
      <c r="G4691">
        <v>1300917</v>
      </c>
    </row>
    <row r="4692" spans="1:7" x14ac:dyDescent="0.25">
      <c r="A4692" t="s">
        <v>7</v>
      </c>
      <c r="B4692" s="1">
        <v>44726.743055555555</v>
      </c>
      <c r="C4692">
        <v>132.72</v>
      </c>
      <c r="D4692">
        <v>132.53</v>
      </c>
      <c r="E4692">
        <v>132.84</v>
      </c>
      <c r="F4692">
        <v>132.47499999999999</v>
      </c>
      <c r="G4692">
        <v>926819</v>
      </c>
    </row>
    <row r="4693" spans="1:7" x14ac:dyDescent="0.25">
      <c r="A4693" t="s">
        <v>7</v>
      </c>
      <c r="B4693" s="1">
        <v>44726.746527777781</v>
      </c>
      <c r="C4693">
        <v>132.55000000000001</v>
      </c>
      <c r="D4693">
        <v>132.59</v>
      </c>
      <c r="E4693">
        <v>132.70599999999999</v>
      </c>
      <c r="F4693">
        <v>132.46</v>
      </c>
      <c r="G4693">
        <v>1361034</v>
      </c>
    </row>
    <row r="4694" spans="1:7" x14ac:dyDescent="0.25">
      <c r="A4694" t="s">
        <v>7</v>
      </c>
      <c r="B4694" s="1">
        <v>44726.75</v>
      </c>
      <c r="C4694">
        <v>132.57</v>
      </c>
      <c r="D4694">
        <v>132.53</v>
      </c>
      <c r="E4694">
        <v>132.76</v>
      </c>
      <c r="F4694">
        <v>132.41999999999999</v>
      </c>
      <c r="G4694">
        <v>1170786</v>
      </c>
    </row>
    <row r="4695" spans="1:7" x14ac:dyDescent="0.25">
      <c r="A4695" t="s">
        <v>7</v>
      </c>
      <c r="B4695" s="1">
        <v>44726.753472222219</v>
      </c>
      <c r="C4695">
        <v>132.524</v>
      </c>
      <c r="D4695">
        <v>131.97</v>
      </c>
      <c r="E4695">
        <v>132.524</v>
      </c>
      <c r="F4695">
        <v>131.9</v>
      </c>
      <c r="G4695">
        <v>888156</v>
      </c>
    </row>
    <row r="4696" spans="1:7" x14ac:dyDescent="0.25">
      <c r="A4696" t="s">
        <v>7</v>
      </c>
      <c r="B4696" s="1">
        <v>44726.756944444445</v>
      </c>
      <c r="C4696">
        <v>131.97999999999999</v>
      </c>
      <c r="D4696">
        <v>132.02000000000001</v>
      </c>
      <c r="E4696">
        <v>132.12</v>
      </c>
      <c r="F4696">
        <v>131.91999999999999</v>
      </c>
      <c r="G4696">
        <v>831003</v>
      </c>
    </row>
    <row r="4697" spans="1:7" x14ac:dyDescent="0.25">
      <c r="A4697" t="s">
        <v>7</v>
      </c>
      <c r="B4697" s="1">
        <v>44726.760416666664</v>
      </c>
      <c r="C4697">
        <v>132.02000000000001</v>
      </c>
      <c r="D4697">
        <v>132.16300000000001</v>
      </c>
      <c r="E4697">
        <v>132.18</v>
      </c>
      <c r="F4697">
        <v>131.84</v>
      </c>
      <c r="G4697">
        <v>843906</v>
      </c>
    </row>
    <row r="4698" spans="1:7" x14ac:dyDescent="0.25">
      <c r="A4698" t="s">
        <v>7</v>
      </c>
      <c r="B4698" s="1">
        <v>44726.763888888891</v>
      </c>
      <c r="C4698">
        <v>132.16</v>
      </c>
      <c r="D4698">
        <v>132.44999999999999</v>
      </c>
      <c r="E4698">
        <v>132.46</v>
      </c>
      <c r="F4698">
        <v>131.91999999999999</v>
      </c>
      <c r="G4698">
        <v>704822</v>
      </c>
    </row>
    <row r="4699" spans="1:7" x14ac:dyDescent="0.25">
      <c r="A4699" t="s">
        <v>7</v>
      </c>
      <c r="B4699" s="1">
        <v>44726.767361111109</v>
      </c>
      <c r="C4699">
        <v>132.42500000000001</v>
      </c>
      <c r="D4699">
        <v>132.28</v>
      </c>
      <c r="E4699">
        <v>132.52000000000001</v>
      </c>
      <c r="F4699">
        <v>132.19999999999999</v>
      </c>
      <c r="G4699">
        <v>687436</v>
      </c>
    </row>
    <row r="4700" spans="1:7" x14ac:dyDescent="0.25">
      <c r="A4700" t="s">
        <v>7</v>
      </c>
      <c r="B4700" s="1">
        <v>44726.770833333336</v>
      </c>
      <c r="C4700">
        <v>132.27500000000001</v>
      </c>
      <c r="D4700">
        <v>132.52000000000001</v>
      </c>
      <c r="E4700">
        <v>132.583</v>
      </c>
      <c r="F4700">
        <v>132.01499999999999</v>
      </c>
      <c r="G4700">
        <v>749840</v>
      </c>
    </row>
    <row r="4701" spans="1:7" x14ac:dyDescent="0.25">
      <c r="A4701" t="s">
        <v>7</v>
      </c>
      <c r="B4701" s="1">
        <v>44726.774305555555</v>
      </c>
      <c r="C4701">
        <v>132.55000000000001</v>
      </c>
      <c r="D4701">
        <v>132.44</v>
      </c>
      <c r="E4701">
        <v>132.74</v>
      </c>
      <c r="F4701">
        <v>132.29</v>
      </c>
      <c r="G4701">
        <v>1064608</v>
      </c>
    </row>
    <row r="4702" spans="1:7" x14ac:dyDescent="0.25">
      <c r="A4702" t="s">
        <v>7</v>
      </c>
      <c r="B4702" s="1">
        <v>44726.777777777781</v>
      </c>
      <c r="C4702">
        <v>132.44900000000001</v>
      </c>
      <c r="D4702">
        <v>132.779</v>
      </c>
      <c r="E4702">
        <v>132.80000000000001</v>
      </c>
      <c r="F4702">
        <v>132.35</v>
      </c>
      <c r="G4702">
        <v>677396</v>
      </c>
    </row>
    <row r="4703" spans="1:7" x14ac:dyDescent="0.25">
      <c r="A4703" t="s">
        <v>7</v>
      </c>
      <c r="B4703" s="1">
        <v>44726.78125</v>
      </c>
      <c r="C4703">
        <v>132.75</v>
      </c>
      <c r="D4703">
        <v>132.51</v>
      </c>
      <c r="E4703">
        <v>132.851</v>
      </c>
      <c r="F4703">
        <v>132.47999999999999</v>
      </c>
      <c r="G4703">
        <v>632281</v>
      </c>
    </row>
    <row r="4704" spans="1:7" x14ac:dyDescent="0.25">
      <c r="A4704" t="s">
        <v>7</v>
      </c>
      <c r="B4704" s="1">
        <v>44726.784722222219</v>
      </c>
      <c r="C4704">
        <v>132.5</v>
      </c>
      <c r="D4704">
        <v>132.63</v>
      </c>
      <c r="E4704">
        <v>132.69</v>
      </c>
      <c r="F4704">
        <v>132.35499999999999</v>
      </c>
      <c r="G4704">
        <v>651752</v>
      </c>
    </row>
    <row r="4705" spans="1:7" x14ac:dyDescent="0.25">
      <c r="A4705" t="s">
        <v>7</v>
      </c>
      <c r="B4705" s="1">
        <v>44726.788194444445</v>
      </c>
      <c r="C4705">
        <v>132.63499999999999</v>
      </c>
      <c r="D4705">
        <v>132.839</v>
      </c>
      <c r="E4705">
        <v>132.94800000000001</v>
      </c>
      <c r="F4705">
        <v>132.59</v>
      </c>
      <c r="G4705">
        <v>624168</v>
      </c>
    </row>
    <row r="4706" spans="1:7" x14ac:dyDescent="0.25">
      <c r="A4706" t="s">
        <v>7</v>
      </c>
      <c r="B4706" s="1">
        <v>44726.791666666664</v>
      </c>
      <c r="C4706">
        <v>132.81</v>
      </c>
      <c r="D4706">
        <v>132.30000000000001</v>
      </c>
      <c r="E4706">
        <v>132.84</v>
      </c>
      <c r="F4706">
        <v>132.25</v>
      </c>
      <c r="G4706">
        <v>735009</v>
      </c>
    </row>
    <row r="4707" spans="1:7" x14ac:dyDescent="0.25">
      <c r="A4707" t="s">
        <v>7</v>
      </c>
      <c r="B4707" s="1">
        <v>44726.795138888891</v>
      </c>
      <c r="C4707">
        <v>132.27500000000001</v>
      </c>
      <c r="D4707">
        <v>132.21</v>
      </c>
      <c r="E4707">
        <v>132.315</v>
      </c>
      <c r="F4707">
        <v>132.13999999999999</v>
      </c>
      <c r="G4707">
        <v>493057</v>
      </c>
    </row>
    <row r="4708" spans="1:7" x14ac:dyDescent="0.25">
      <c r="A4708" t="s">
        <v>7</v>
      </c>
      <c r="B4708" s="1">
        <v>44726.798611111109</v>
      </c>
      <c r="C4708">
        <v>132.22</v>
      </c>
      <c r="D4708">
        <v>132.04</v>
      </c>
      <c r="E4708">
        <v>132.40799999999999</v>
      </c>
      <c r="F4708">
        <v>132.029</v>
      </c>
      <c r="G4708">
        <v>432839</v>
      </c>
    </row>
    <row r="4709" spans="1:7" x14ac:dyDescent="0.25">
      <c r="A4709" t="s">
        <v>7</v>
      </c>
      <c r="B4709" s="1">
        <v>44726.802083333336</v>
      </c>
      <c r="C4709">
        <v>132.05500000000001</v>
      </c>
      <c r="D4709">
        <v>132.41999999999999</v>
      </c>
      <c r="E4709">
        <v>132.49</v>
      </c>
      <c r="F4709">
        <v>131.92500000000001</v>
      </c>
      <c r="G4709">
        <v>724713</v>
      </c>
    </row>
    <row r="4710" spans="1:7" x14ac:dyDescent="0.25">
      <c r="A4710" t="s">
        <v>7</v>
      </c>
      <c r="B4710" s="1">
        <v>44726.805555555555</v>
      </c>
      <c r="C4710">
        <v>132.44</v>
      </c>
      <c r="D4710">
        <v>132.36500000000001</v>
      </c>
      <c r="E4710">
        <v>132.55000000000001</v>
      </c>
      <c r="F4710">
        <v>132.25</v>
      </c>
      <c r="G4710">
        <v>556334</v>
      </c>
    </row>
    <row r="4711" spans="1:7" x14ac:dyDescent="0.25">
      <c r="A4711" t="s">
        <v>7</v>
      </c>
      <c r="B4711" s="1">
        <v>44726.809027777781</v>
      </c>
      <c r="C4711">
        <v>132.36500000000001</v>
      </c>
      <c r="D4711">
        <v>132.315</v>
      </c>
      <c r="E4711">
        <v>132.38</v>
      </c>
      <c r="F4711">
        <v>132.18</v>
      </c>
      <c r="G4711">
        <v>362854</v>
      </c>
    </row>
    <row r="4712" spans="1:7" x14ac:dyDescent="0.25">
      <c r="A4712" t="s">
        <v>7</v>
      </c>
      <c r="B4712" s="1">
        <v>44726.8125</v>
      </c>
      <c r="C4712">
        <v>132.32</v>
      </c>
      <c r="D4712">
        <v>132.13999999999999</v>
      </c>
      <c r="E4712">
        <v>132.375</v>
      </c>
      <c r="F4712">
        <v>132.09</v>
      </c>
      <c r="G4712">
        <v>554881</v>
      </c>
    </row>
    <row r="4713" spans="1:7" x14ac:dyDescent="0.25">
      <c r="A4713" t="s">
        <v>7</v>
      </c>
      <c r="B4713" s="1">
        <v>44726.815972222219</v>
      </c>
      <c r="C4713">
        <v>132.11500000000001</v>
      </c>
      <c r="D4713">
        <v>132.09</v>
      </c>
      <c r="E4713">
        <v>132.24</v>
      </c>
      <c r="F4713">
        <v>131.97499999999999</v>
      </c>
      <c r="G4713">
        <v>537914</v>
      </c>
    </row>
    <row r="4714" spans="1:7" x14ac:dyDescent="0.25">
      <c r="A4714" t="s">
        <v>7</v>
      </c>
      <c r="B4714" s="1">
        <v>44726.819444444445</v>
      </c>
      <c r="C4714">
        <v>132.09</v>
      </c>
      <c r="D4714">
        <v>132.13999999999999</v>
      </c>
      <c r="E4714">
        <v>132.29499999999999</v>
      </c>
      <c r="F4714">
        <v>131.97999999999999</v>
      </c>
      <c r="G4714">
        <v>409477</v>
      </c>
    </row>
    <row r="4715" spans="1:7" x14ac:dyDescent="0.25">
      <c r="A4715" t="s">
        <v>7</v>
      </c>
      <c r="B4715" s="1">
        <v>44726.822916666664</v>
      </c>
      <c r="C4715">
        <v>132.13900000000001</v>
      </c>
      <c r="D4715">
        <v>132.35</v>
      </c>
      <c r="E4715">
        <v>132.36000000000001</v>
      </c>
      <c r="F4715">
        <v>132.107</v>
      </c>
      <c r="G4715">
        <v>427736</v>
      </c>
    </row>
    <row r="4716" spans="1:7" x14ac:dyDescent="0.25">
      <c r="A4716" t="s">
        <v>7</v>
      </c>
      <c r="B4716" s="1">
        <v>44726.826388888891</v>
      </c>
      <c r="C4716">
        <v>132.34</v>
      </c>
      <c r="D4716">
        <v>132.37</v>
      </c>
      <c r="E4716">
        <v>132.43</v>
      </c>
      <c r="F4716">
        <v>132.185</v>
      </c>
      <c r="G4716">
        <v>571930</v>
      </c>
    </row>
    <row r="4717" spans="1:7" x14ac:dyDescent="0.25">
      <c r="A4717" t="s">
        <v>7</v>
      </c>
      <c r="B4717" s="1">
        <v>44726.829861111109</v>
      </c>
      <c r="C4717">
        <v>132.38</v>
      </c>
      <c r="D4717">
        <v>132.5</v>
      </c>
      <c r="E4717">
        <v>132.54300000000001</v>
      </c>
      <c r="F4717">
        <v>132.35</v>
      </c>
      <c r="G4717">
        <v>580529</v>
      </c>
    </row>
    <row r="4718" spans="1:7" x14ac:dyDescent="0.25">
      <c r="A4718" t="s">
        <v>7</v>
      </c>
      <c r="B4718" s="1">
        <v>44726.833333333336</v>
      </c>
      <c r="C4718">
        <v>132.52000000000001</v>
      </c>
      <c r="D4718">
        <v>132.51</v>
      </c>
      <c r="E4718">
        <v>132.65</v>
      </c>
      <c r="F4718">
        <v>132.30500000000001</v>
      </c>
      <c r="G4718">
        <v>471129</v>
      </c>
    </row>
    <row r="4719" spans="1:7" x14ac:dyDescent="0.25">
      <c r="A4719" t="s">
        <v>7</v>
      </c>
      <c r="B4719" s="1">
        <v>44726.836805555555</v>
      </c>
      <c r="C4719">
        <v>132.47999999999999</v>
      </c>
      <c r="D4719">
        <v>132.94499999999999</v>
      </c>
      <c r="E4719">
        <v>132.97999999999999</v>
      </c>
      <c r="F4719">
        <v>132.43</v>
      </c>
      <c r="G4719">
        <v>673703</v>
      </c>
    </row>
    <row r="4720" spans="1:7" x14ac:dyDescent="0.25">
      <c r="A4720" t="s">
        <v>7</v>
      </c>
      <c r="B4720" s="1">
        <v>44726.840277777781</v>
      </c>
      <c r="C4720">
        <v>132.94</v>
      </c>
      <c r="D4720">
        <v>132.93</v>
      </c>
      <c r="E4720">
        <v>133.05000000000001</v>
      </c>
      <c r="F4720">
        <v>132.80000000000001</v>
      </c>
      <c r="G4720">
        <v>798212</v>
      </c>
    </row>
    <row r="4721" spans="1:7" x14ac:dyDescent="0.25">
      <c r="A4721" t="s">
        <v>7</v>
      </c>
      <c r="B4721" s="1">
        <v>44726.84375</v>
      </c>
      <c r="C4721">
        <v>132.94</v>
      </c>
      <c r="D4721">
        <v>133.6</v>
      </c>
      <c r="E4721">
        <v>133.68</v>
      </c>
      <c r="F4721">
        <v>132.91</v>
      </c>
      <c r="G4721">
        <v>1106723</v>
      </c>
    </row>
    <row r="4722" spans="1:7" x14ac:dyDescent="0.25">
      <c r="A4722" t="s">
        <v>7</v>
      </c>
      <c r="B4722" s="1">
        <v>44726.847222222219</v>
      </c>
      <c r="C4722">
        <v>133.61000000000001</v>
      </c>
      <c r="D4722">
        <v>133.66</v>
      </c>
      <c r="E4722">
        <v>133.88</v>
      </c>
      <c r="F4722">
        <v>133.5</v>
      </c>
      <c r="G4722">
        <v>932992</v>
      </c>
    </row>
    <row r="4723" spans="1:7" x14ac:dyDescent="0.25">
      <c r="A4723" t="s">
        <v>7</v>
      </c>
      <c r="B4723" s="1">
        <v>44726.850694444445</v>
      </c>
      <c r="C4723">
        <v>133.654</v>
      </c>
      <c r="D4723">
        <v>133.26</v>
      </c>
      <c r="E4723">
        <v>133.654</v>
      </c>
      <c r="F4723">
        <v>133.26</v>
      </c>
      <c r="G4723">
        <v>609802</v>
      </c>
    </row>
    <row r="4724" spans="1:7" x14ac:dyDescent="0.25">
      <c r="A4724" t="s">
        <v>7</v>
      </c>
      <c r="B4724" s="1">
        <v>44726.854166666664</v>
      </c>
      <c r="C4724">
        <v>133.24</v>
      </c>
      <c r="D4724">
        <v>133.03</v>
      </c>
      <c r="E4724">
        <v>133.37</v>
      </c>
      <c r="F4724">
        <v>133.01</v>
      </c>
      <c r="G4724">
        <v>614990</v>
      </c>
    </row>
    <row r="4725" spans="1:7" x14ac:dyDescent="0.25">
      <c r="A4725" t="s">
        <v>7</v>
      </c>
      <c r="B4725" s="1">
        <v>44726.857638888891</v>
      </c>
      <c r="C4725">
        <v>132.98500000000001</v>
      </c>
      <c r="D4725">
        <v>132.71</v>
      </c>
      <c r="E4725">
        <v>133.09</v>
      </c>
      <c r="F4725">
        <v>132.70500000000001</v>
      </c>
      <c r="G4725">
        <v>1069002</v>
      </c>
    </row>
    <row r="4726" spans="1:7" x14ac:dyDescent="0.25">
      <c r="A4726" t="s">
        <v>7</v>
      </c>
      <c r="B4726" s="1">
        <v>44726.861111111109</v>
      </c>
      <c r="C4726">
        <v>132.67400000000001</v>
      </c>
      <c r="D4726">
        <v>132.44</v>
      </c>
      <c r="E4726">
        <v>132.76</v>
      </c>
      <c r="F4726">
        <v>132.35</v>
      </c>
      <c r="G4726">
        <v>680287</v>
      </c>
    </row>
    <row r="4727" spans="1:7" x14ac:dyDescent="0.25">
      <c r="A4727" t="s">
        <v>7</v>
      </c>
      <c r="B4727" s="1">
        <v>44726.864583333336</v>
      </c>
      <c r="C4727">
        <v>132.45500000000001</v>
      </c>
      <c r="D4727">
        <v>132.38999999999999</v>
      </c>
      <c r="E4727">
        <v>132.58000000000001</v>
      </c>
      <c r="F4727">
        <v>132.29</v>
      </c>
      <c r="G4727">
        <v>625226</v>
      </c>
    </row>
    <row r="4728" spans="1:7" x14ac:dyDescent="0.25">
      <c r="A4728" t="s">
        <v>7</v>
      </c>
      <c r="B4728" s="1">
        <v>44726.868055555555</v>
      </c>
      <c r="C4728">
        <v>132.41</v>
      </c>
      <c r="D4728">
        <v>132.49</v>
      </c>
      <c r="E4728">
        <v>132.57</v>
      </c>
      <c r="F4728">
        <v>132.38</v>
      </c>
      <c r="G4728">
        <v>603863</v>
      </c>
    </row>
    <row r="4729" spans="1:7" x14ac:dyDescent="0.25">
      <c r="A4729" t="s">
        <v>7</v>
      </c>
      <c r="B4729" s="1">
        <v>44726.871527777781</v>
      </c>
      <c r="C4729">
        <v>132.495</v>
      </c>
      <c r="D4729">
        <v>132.47999999999999</v>
      </c>
      <c r="E4729">
        <v>132.59</v>
      </c>
      <c r="F4729">
        <v>132.41999999999999</v>
      </c>
      <c r="G4729">
        <v>605470</v>
      </c>
    </row>
    <row r="4730" spans="1:7" x14ac:dyDescent="0.25">
      <c r="A4730" t="s">
        <v>7</v>
      </c>
      <c r="B4730" s="1">
        <v>44726.875</v>
      </c>
      <c r="C4730">
        <v>132.47999999999999</v>
      </c>
      <c r="D4730">
        <v>132.70599999999999</v>
      </c>
      <c r="E4730">
        <v>132.84</v>
      </c>
      <c r="F4730">
        <v>132.47999999999999</v>
      </c>
      <c r="G4730">
        <v>928680</v>
      </c>
    </row>
    <row r="4731" spans="1:7" x14ac:dyDescent="0.25">
      <c r="A4731" t="s">
        <v>7</v>
      </c>
      <c r="B4731" s="1">
        <v>44726.878472222219</v>
      </c>
      <c r="C4731">
        <v>132.72999999999999</v>
      </c>
      <c r="D4731">
        <v>132.96</v>
      </c>
      <c r="E4731">
        <v>133.04</v>
      </c>
      <c r="F4731">
        <v>132.69</v>
      </c>
      <c r="G4731">
        <v>754686</v>
      </c>
    </row>
    <row r="4732" spans="1:7" x14ac:dyDescent="0.25">
      <c r="A4732" t="s">
        <v>7</v>
      </c>
      <c r="B4732" s="1">
        <v>44726.881944444445</v>
      </c>
      <c r="C4732">
        <v>132.95500000000001</v>
      </c>
      <c r="D4732">
        <v>132.69800000000001</v>
      </c>
      <c r="E4732">
        <v>132.95500000000001</v>
      </c>
      <c r="F4732">
        <v>132.55500000000001</v>
      </c>
      <c r="G4732">
        <v>564148</v>
      </c>
    </row>
    <row r="4733" spans="1:7" x14ac:dyDescent="0.25">
      <c r="A4733" t="s">
        <v>7</v>
      </c>
      <c r="B4733" s="1">
        <v>44726.885416666664</v>
      </c>
      <c r="C4733">
        <v>132.69999999999999</v>
      </c>
      <c r="D4733">
        <v>132.85499999999999</v>
      </c>
      <c r="E4733">
        <v>132.86000000000001</v>
      </c>
      <c r="F4733">
        <v>132.67500000000001</v>
      </c>
      <c r="G4733">
        <v>412371</v>
      </c>
    </row>
    <row r="4734" spans="1:7" x14ac:dyDescent="0.25">
      <c r="A4734" t="s">
        <v>7</v>
      </c>
      <c r="B4734" s="1">
        <v>44726.888888888891</v>
      </c>
      <c r="C4734">
        <v>132.88</v>
      </c>
      <c r="D4734">
        <v>132.85499999999999</v>
      </c>
      <c r="E4734">
        <v>133.08500000000001</v>
      </c>
      <c r="F4734">
        <v>132.76499999999999</v>
      </c>
      <c r="G4734">
        <v>571084</v>
      </c>
    </row>
    <row r="4735" spans="1:7" x14ac:dyDescent="0.25">
      <c r="A4735" t="s">
        <v>7</v>
      </c>
      <c r="B4735" s="1">
        <v>44726.892361111109</v>
      </c>
      <c r="C4735">
        <v>132.83500000000001</v>
      </c>
      <c r="D4735">
        <v>132.95599999999999</v>
      </c>
      <c r="E4735">
        <v>133.06</v>
      </c>
      <c r="F4735">
        <v>132.75700000000001</v>
      </c>
      <c r="G4735">
        <v>542121</v>
      </c>
    </row>
    <row r="4736" spans="1:7" x14ac:dyDescent="0.25">
      <c r="A4736" t="s">
        <v>7</v>
      </c>
      <c r="B4736" s="1">
        <v>44726.895833333336</v>
      </c>
      <c r="C4736">
        <v>132.94499999999999</v>
      </c>
      <c r="D4736">
        <v>132.97999999999999</v>
      </c>
      <c r="E4736">
        <v>133.006</v>
      </c>
      <c r="F4736">
        <v>132.63999999999999</v>
      </c>
      <c r="G4736">
        <v>546105</v>
      </c>
    </row>
    <row r="4737" spans="1:7" x14ac:dyDescent="0.25">
      <c r="A4737" t="s">
        <v>7</v>
      </c>
      <c r="B4737" s="1">
        <v>44726.899305555555</v>
      </c>
      <c r="C4737">
        <v>132.99</v>
      </c>
      <c r="D4737">
        <v>132.97999999999999</v>
      </c>
      <c r="E4737">
        <v>133.13999999999999</v>
      </c>
      <c r="F4737">
        <v>132.864</v>
      </c>
      <c r="G4737">
        <v>641706</v>
      </c>
    </row>
    <row r="4738" spans="1:7" x14ac:dyDescent="0.25">
      <c r="A4738" t="s">
        <v>7</v>
      </c>
      <c r="B4738" s="1">
        <v>44726.902777777781</v>
      </c>
      <c r="C4738">
        <v>132.96</v>
      </c>
      <c r="D4738">
        <v>132.74299999999999</v>
      </c>
      <c r="E4738">
        <v>133.01</v>
      </c>
      <c r="F4738">
        <v>132.66</v>
      </c>
      <c r="G4738">
        <v>673531</v>
      </c>
    </row>
    <row r="4739" spans="1:7" x14ac:dyDescent="0.25">
      <c r="A4739" t="s">
        <v>7</v>
      </c>
      <c r="B4739" s="1">
        <v>44726.90625</v>
      </c>
      <c r="C4739">
        <v>132.73500000000001</v>
      </c>
      <c r="D4739">
        <v>132.5</v>
      </c>
      <c r="E4739">
        <v>132.85</v>
      </c>
      <c r="F4739">
        <v>132.41</v>
      </c>
      <c r="G4739">
        <v>597851</v>
      </c>
    </row>
    <row r="4740" spans="1:7" x14ac:dyDescent="0.25">
      <c r="A4740" t="s">
        <v>7</v>
      </c>
      <c r="B4740" s="1">
        <v>44726.909722222219</v>
      </c>
      <c r="C4740">
        <v>132.5</v>
      </c>
      <c r="D4740">
        <v>132.505</v>
      </c>
      <c r="E4740">
        <v>132.69999999999999</v>
      </c>
      <c r="F4740">
        <v>132.29</v>
      </c>
      <c r="G4740">
        <v>707018</v>
      </c>
    </row>
    <row r="4741" spans="1:7" x14ac:dyDescent="0.25">
      <c r="A4741" t="s">
        <v>7</v>
      </c>
      <c r="B4741" s="1">
        <v>44726.913194444445</v>
      </c>
      <c r="C4741">
        <v>132.46</v>
      </c>
      <c r="D4741">
        <v>132.4</v>
      </c>
      <c r="E4741">
        <v>132.53899999999999</v>
      </c>
      <c r="F4741">
        <v>132.37</v>
      </c>
      <c r="G4741">
        <v>555910</v>
      </c>
    </row>
    <row r="4742" spans="1:7" x14ac:dyDescent="0.25">
      <c r="A4742" t="s">
        <v>7</v>
      </c>
      <c r="B4742" s="1">
        <v>44726.916666666664</v>
      </c>
      <c r="C4742">
        <v>132.38</v>
      </c>
      <c r="D4742">
        <v>132.375</v>
      </c>
      <c r="E4742">
        <v>132.47999999999999</v>
      </c>
      <c r="F4742">
        <v>132.28299999999999</v>
      </c>
      <c r="G4742">
        <v>770904</v>
      </c>
    </row>
    <row r="4743" spans="1:7" x14ac:dyDescent="0.25">
      <c r="A4743" t="s">
        <v>7</v>
      </c>
      <c r="B4743" s="1">
        <v>44726.920138888891</v>
      </c>
      <c r="C4743">
        <v>132.35</v>
      </c>
      <c r="D4743">
        <v>132.04</v>
      </c>
      <c r="E4743">
        <v>132.405</v>
      </c>
      <c r="F4743">
        <v>132.03200000000001</v>
      </c>
      <c r="G4743">
        <v>678712</v>
      </c>
    </row>
    <row r="4744" spans="1:7" x14ac:dyDescent="0.25">
      <c r="A4744" t="s">
        <v>7</v>
      </c>
      <c r="B4744" s="1">
        <v>44726.923611111109</v>
      </c>
      <c r="C4744">
        <v>132.05000000000001</v>
      </c>
      <c r="D4744">
        <v>131.88499999999999</v>
      </c>
      <c r="E4744">
        <v>132.18</v>
      </c>
      <c r="F4744">
        <v>131.834</v>
      </c>
      <c r="G4744">
        <v>826455</v>
      </c>
    </row>
    <row r="4745" spans="1:7" x14ac:dyDescent="0.25">
      <c r="A4745" t="s">
        <v>7</v>
      </c>
      <c r="B4745" s="1">
        <v>44726.927083333336</v>
      </c>
      <c r="C4745">
        <v>131.88999999999999</v>
      </c>
      <c r="D4745">
        <v>131.82</v>
      </c>
      <c r="E4745">
        <v>131.97</v>
      </c>
      <c r="F4745">
        <v>131.715</v>
      </c>
      <c r="G4745">
        <v>781477</v>
      </c>
    </row>
    <row r="4746" spans="1:7" x14ac:dyDescent="0.25">
      <c r="A4746" t="s">
        <v>7</v>
      </c>
      <c r="B4746" s="1">
        <v>44726.930555555555</v>
      </c>
      <c r="C4746">
        <v>131.83000000000001</v>
      </c>
      <c r="D4746">
        <v>131.965</v>
      </c>
      <c r="E4746">
        <v>132.09</v>
      </c>
      <c r="F4746">
        <v>131.82</v>
      </c>
      <c r="G4746">
        <v>973082</v>
      </c>
    </row>
    <row r="4747" spans="1:7" x14ac:dyDescent="0.25">
      <c r="A4747" t="s">
        <v>7</v>
      </c>
      <c r="B4747" s="1">
        <v>44726.934027777781</v>
      </c>
      <c r="C4747">
        <v>131.97</v>
      </c>
      <c r="D4747">
        <v>132.38900000000001</v>
      </c>
      <c r="E4747">
        <v>132.46</v>
      </c>
      <c r="F4747">
        <v>131.97</v>
      </c>
      <c r="G4747">
        <v>907250</v>
      </c>
    </row>
    <row r="4748" spans="1:7" x14ac:dyDescent="0.25">
      <c r="A4748" t="s">
        <v>7</v>
      </c>
      <c r="B4748" s="1">
        <v>44726.9375</v>
      </c>
      <c r="C4748">
        <v>132.375</v>
      </c>
      <c r="D4748">
        <v>132.596</v>
      </c>
      <c r="E4748">
        <v>132.78</v>
      </c>
      <c r="F4748">
        <v>132.34</v>
      </c>
      <c r="G4748">
        <v>1100115</v>
      </c>
    </row>
    <row r="4749" spans="1:7" x14ac:dyDescent="0.25">
      <c r="A4749" t="s">
        <v>7</v>
      </c>
      <c r="B4749" s="1">
        <v>44726.940972222219</v>
      </c>
      <c r="C4749">
        <v>132.61000000000001</v>
      </c>
      <c r="D4749">
        <v>133.17500000000001</v>
      </c>
      <c r="E4749">
        <v>133.41499999999999</v>
      </c>
      <c r="F4749">
        <v>132.58500000000001</v>
      </c>
      <c r="G4749">
        <v>1399481</v>
      </c>
    </row>
    <row r="4750" spans="1:7" x14ac:dyDescent="0.25">
      <c r="A4750" t="s">
        <v>7</v>
      </c>
      <c r="B4750" s="1">
        <v>44726.944444444445</v>
      </c>
      <c r="C4750">
        <v>133.16999999999999</v>
      </c>
      <c r="D4750">
        <v>132.97</v>
      </c>
      <c r="E4750">
        <v>133.49</v>
      </c>
      <c r="F4750">
        <v>132.905</v>
      </c>
      <c r="G4750">
        <v>1152272</v>
      </c>
    </row>
    <row r="4751" spans="1:7" x14ac:dyDescent="0.25">
      <c r="A4751" t="s">
        <v>7</v>
      </c>
      <c r="B4751" s="1">
        <v>44726.947916666664</v>
      </c>
      <c r="C4751">
        <v>132.99</v>
      </c>
      <c r="D4751">
        <v>133.34</v>
      </c>
      <c r="E4751">
        <v>133.47</v>
      </c>
      <c r="F4751">
        <v>132.9</v>
      </c>
      <c r="G4751">
        <v>1181974</v>
      </c>
    </row>
    <row r="4752" spans="1:7" x14ac:dyDescent="0.25">
      <c r="A4752" t="s">
        <v>7</v>
      </c>
      <c r="B4752" s="1">
        <v>44726.951388888891</v>
      </c>
      <c r="C4752">
        <v>133.41999999999999</v>
      </c>
      <c r="D4752">
        <v>132.87</v>
      </c>
      <c r="E4752">
        <v>133.41999999999999</v>
      </c>
      <c r="F4752">
        <v>132.69</v>
      </c>
      <c r="G4752">
        <v>1988619</v>
      </c>
    </row>
    <row r="4753" spans="1:7" x14ac:dyDescent="0.25">
      <c r="A4753" t="s">
        <v>7</v>
      </c>
      <c r="B4753" s="1">
        <v>44726.954861111109</v>
      </c>
      <c r="C4753">
        <v>132.86000000000001</v>
      </c>
      <c r="D4753">
        <v>132.86000000000001</v>
      </c>
      <c r="E4753">
        <v>132.9</v>
      </c>
      <c r="F4753">
        <v>132.52000000000001</v>
      </c>
      <c r="G4753">
        <v>3466478</v>
      </c>
    </row>
    <row r="4754" spans="1:7" x14ac:dyDescent="0.25">
      <c r="A4754" t="s">
        <v>7</v>
      </c>
      <c r="B4754" s="1">
        <v>44726.958333333336</v>
      </c>
      <c r="C4754">
        <v>132.76</v>
      </c>
      <c r="D4754">
        <v>132.69999999999999</v>
      </c>
      <c r="E4754">
        <v>132.80000000000001</v>
      </c>
      <c r="F4754">
        <v>132.61000000000001</v>
      </c>
      <c r="G4754">
        <v>8423507</v>
      </c>
    </row>
    <row r="4755" spans="1:7" x14ac:dyDescent="0.25">
      <c r="A4755" t="s">
        <v>7</v>
      </c>
      <c r="B4755" s="1">
        <v>44726.961805555555</v>
      </c>
      <c r="C4755">
        <v>132.68</v>
      </c>
      <c r="D4755">
        <v>132.76499999999999</v>
      </c>
      <c r="E4755">
        <v>132.78</v>
      </c>
      <c r="F4755">
        <v>132.63999999999999</v>
      </c>
      <c r="G4755">
        <v>44133</v>
      </c>
    </row>
    <row r="4756" spans="1:7" x14ac:dyDescent="0.25">
      <c r="A4756" t="s">
        <v>7</v>
      </c>
      <c r="B4756" s="1">
        <v>44726.965277777781</v>
      </c>
      <c r="C4756">
        <v>132.76</v>
      </c>
      <c r="D4756">
        <v>132.76</v>
      </c>
      <c r="E4756">
        <v>134.08500000000001</v>
      </c>
      <c r="F4756">
        <v>131.905</v>
      </c>
      <c r="G4756">
        <v>86188</v>
      </c>
    </row>
    <row r="4757" spans="1:7" x14ac:dyDescent="0.25">
      <c r="A4757" t="s">
        <v>7</v>
      </c>
      <c r="B4757" s="1">
        <v>44726.96875</v>
      </c>
      <c r="C4757">
        <v>132.77500000000001</v>
      </c>
      <c r="D4757">
        <v>132.66</v>
      </c>
      <c r="E4757">
        <v>132.80000000000001</v>
      </c>
      <c r="F4757">
        <v>132.63999999999999</v>
      </c>
      <c r="G4757">
        <v>244640</v>
      </c>
    </row>
    <row r="4758" spans="1:7" x14ac:dyDescent="0.25">
      <c r="A4758" t="s">
        <v>7</v>
      </c>
      <c r="B4758" s="1">
        <v>44726.972222222219</v>
      </c>
      <c r="C4758">
        <v>132.65</v>
      </c>
      <c r="D4758">
        <v>132.69</v>
      </c>
      <c r="E4758">
        <v>132.71</v>
      </c>
      <c r="F4758">
        <v>132.65</v>
      </c>
      <c r="G4758">
        <v>1197</v>
      </c>
    </row>
    <row r="4759" spans="1:7" x14ac:dyDescent="0.25">
      <c r="A4759" t="s">
        <v>7</v>
      </c>
      <c r="B4759" s="1">
        <v>44726.975694444445</v>
      </c>
      <c r="C4759">
        <v>132.69999999999999</v>
      </c>
      <c r="D4759">
        <v>132.69</v>
      </c>
      <c r="E4759">
        <v>132.76</v>
      </c>
      <c r="F4759">
        <v>132.66999999999999</v>
      </c>
      <c r="G4759">
        <v>15126</v>
      </c>
    </row>
    <row r="4760" spans="1:7" x14ac:dyDescent="0.25">
      <c r="A4760" t="s">
        <v>7</v>
      </c>
      <c r="B4760" s="1">
        <v>44726.979166666664</v>
      </c>
      <c r="C4760">
        <v>132.68</v>
      </c>
      <c r="D4760">
        <v>132.72</v>
      </c>
      <c r="E4760">
        <v>132.76</v>
      </c>
      <c r="F4760">
        <v>132.66999999999999</v>
      </c>
      <c r="G4760">
        <v>380616</v>
      </c>
    </row>
    <row r="4761" spans="1:7" x14ac:dyDescent="0.25">
      <c r="A4761" t="s">
        <v>7</v>
      </c>
      <c r="B4761" s="1">
        <v>44726.982638888891</v>
      </c>
      <c r="C4761">
        <v>132.69999999999999</v>
      </c>
      <c r="D4761">
        <v>132.78</v>
      </c>
      <c r="E4761">
        <v>132.79</v>
      </c>
      <c r="F4761">
        <v>132.69999999999999</v>
      </c>
      <c r="G4761">
        <v>17787</v>
      </c>
    </row>
    <row r="4762" spans="1:7" x14ac:dyDescent="0.25">
      <c r="A4762" t="s">
        <v>7</v>
      </c>
      <c r="B4762" s="1">
        <v>44726.986111111109</v>
      </c>
      <c r="C4762">
        <v>132.77000000000001</v>
      </c>
      <c r="D4762">
        <v>132.80000000000001</v>
      </c>
      <c r="E4762">
        <v>132.88</v>
      </c>
      <c r="F4762">
        <v>132.76</v>
      </c>
      <c r="G4762">
        <v>15883</v>
      </c>
    </row>
    <row r="4763" spans="1:7" x14ac:dyDescent="0.25">
      <c r="A4763" t="s">
        <v>7</v>
      </c>
      <c r="B4763" s="1">
        <v>44726.989583333336</v>
      </c>
      <c r="C4763">
        <v>132.76</v>
      </c>
      <c r="D4763">
        <v>132.87</v>
      </c>
      <c r="E4763">
        <v>132.88</v>
      </c>
      <c r="F4763">
        <v>132.76</v>
      </c>
      <c r="G4763">
        <v>7549</v>
      </c>
    </row>
    <row r="4764" spans="1:7" x14ac:dyDescent="0.25">
      <c r="A4764" t="s">
        <v>7</v>
      </c>
      <c r="B4764" s="1">
        <v>44726.993055555555</v>
      </c>
      <c r="C4764">
        <v>132.88</v>
      </c>
      <c r="D4764">
        <v>132.86000000000001</v>
      </c>
      <c r="E4764">
        <v>132.88</v>
      </c>
      <c r="F4764">
        <v>132.81</v>
      </c>
      <c r="G4764">
        <v>5296</v>
      </c>
    </row>
    <row r="4765" spans="1:7" x14ac:dyDescent="0.25">
      <c r="A4765" t="s">
        <v>7</v>
      </c>
      <c r="B4765" s="1">
        <v>44726.996527777781</v>
      </c>
      <c r="C4765">
        <v>132.85</v>
      </c>
      <c r="D4765">
        <v>132.83000000000001</v>
      </c>
      <c r="E4765">
        <v>132.86000000000001</v>
      </c>
      <c r="F4765">
        <v>132.76</v>
      </c>
      <c r="G4765">
        <v>11027</v>
      </c>
    </row>
    <row r="4766" spans="1:7" x14ac:dyDescent="0.25">
      <c r="A4766" t="s">
        <v>7</v>
      </c>
      <c r="B4766" s="1">
        <v>44727</v>
      </c>
      <c r="C4766">
        <v>132.84</v>
      </c>
      <c r="D4766">
        <v>132.84</v>
      </c>
      <c r="E4766">
        <v>132.85</v>
      </c>
      <c r="F4766">
        <v>132.81</v>
      </c>
      <c r="G4766">
        <v>1685</v>
      </c>
    </row>
    <row r="4767" spans="1:7" x14ac:dyDescent="0.25">
      <c r="A4767" t="s">
        <v>7</v>
      </c>
      <c r="B4767" s="1">
        <v>44727.003472222219</v>
      </c>
      <c r="C4767">
        <v>132.83500000000001</v>
      </c>
      <c r="D4767">
        <v>132.83000000000001</v>
      </c>
      <c r="E4767">
        <v>132.85</v>
      </c>
      <c r="F4767">
        <v>132.81</v>
      </c>
      <c r="G4767">
        <v>3809</v>
      </c>
    </row>
    <row r="4768" spans="1:7" x14ac:dyDescent="0.25">
      <c r="A4768" t="s">
        <v>7</v>
      </c>
      <c r="B4768" s="1">
        <v>44727.006944444445</v>
      </c>
      <c r="C4768">
        <v>132.84</v>
      </c>
      <c r="D4768">
        <v>132.87</v>
      </c>
      <c r="E4768">
        <v>132.91</v>
      </c>
      <c r="F4768">
        <v>132.76</v>
      </c>
      <c r="G4768">
        <v>158291</v>
      </c>
    </row>
    <row r="4769" spans="1:7" x14ac:dyDescent="0.25">
      <c r="A4769" t="s">
        <v>7</v>
      </c>
      <c r="B4769" s="1">
        <v>44727.010416666664</v>
      </c>
      <c r="C4769">
        <v>132.91</v>
      </c>
      <c r="D4769">
        <v>132.88</v>
      </c>
      <c r="E4769">
        <v>132.91</v>
      </c>
      <c r="F4769">
        <v>132.80000000000001</v>
      </c>
      <c r="G4769">
        <v>1941</v>
      </c>
    </row>
    <row r="4770" spans="1:7" x14ac:dyDescent="0.25">
      <c r="A4770" t="s">
        <v>7</v>
      </c>
      <c r="B4770" s="1">
        <v>44727.013888888891</v>
      </c>
      <c r="C4770">
        <v>132.875</v>
      </c>
      <c r="D4770">
        <v>132.86500000000001</v>
      </c>
      <c r="E4770">
        <v>132.9</v>
      </c>
      <c r="F4770">
        <v>132.85</v>
      </c>
      <c r="G4770">
        <v>1496</v>
      </c>
    </row>
    <row r="4771" spans="1:7" x14ac:dyDescent="0.25">
      <c r="A4771" t="s">
        <v>7</v>
      </c>
      <c r="B4771" s="1">
        <v>44727.017361111109</v>
      </c>
      <c r="C4771">
        <v>132.88</v>
      </c>
      <c r="D4771">
        <v>132.81</v>
      </c>
      <c r="E4771">
        <v>132.9</v>
      </c>
      <c r="F4771">
        <v>132.80000000000001</v>
      </c>
      <c r="G4771">
        <v>2443</v>
      </c>
    </row>
    <row r="4772" spans="1:7" x14ac:dyDescent="0.25">
      <c r="A4772" t="s">
        <v>7</v>
      </c>
      <c r="B4772" s="1">
        <v>44727.020833333336</v>
      </c>
      <c r="C4772">
        <v>132.85499999999999</v>
      </c>
      <c r="D4772">
        <v>132.80000000000001</v>
      </c>
      <c r="E4772">
        <v>132.87</v>
      </c>
      <c r="F4772">
        <v>132.76</v>
      </c>
      <c r="G4772">
        <v>2484</v>
      </c>
    </row>
    <row r="4773" spans="1:7" x14ac:dyDescent="0.25">
      <c r="A4773" t="s">
        <v>7</v>
      </c>
      <c r="B4773" s="1">
        <v>44727.024305555555</v>
      </c>
      <c r="C4773">
        <v>132.79</v>
      </c>
      <c r="D4773">
        <v>132.75</v>
      </c>
      <c r="E4773">
        <v>132.80000000000001</v>
      </c>
      <c r="F4773">
        <v>132.69</v>
      </c>
      <c r="G4773">
        <v>7027</v>
      </c>
    </row>
    <row r="4774" spans="1:7" x14ac:dyDescent="0.25">
      <c r="A4774" t="s">
        <v>7</v>
      </c>
      <c r="B4774" s="1">
        <v>44727.027777777781</v>
      </c>
      <c r="C4774">
        <v>132.72999999999999</v>
      </c>
      <c r="D4774">
        <v>132.85</v>
      </c>
      <c r="E4774">
        <v>132.88</v>
      </c>
      <c r="F4774">
        <v>132.71</v>
      </c>
      <c r="G4774">
        <v>5261</v>
      </c>
    </row>
    <row r="4775" spans="1:7" x14ac:dyDescent="0.25">
      <c r="A4775" t="s">
        <v>7</v>
      </c>
      <c r="B4775" s="1">
        <v>44727.03125</v>
      </c>
      <c r="C4775">
        <v>132.86000000000001</v>
      </c>
      <c r="D4775">
        <v>132.69</v>
      </c>
      <c r="E4775">
        <v>132.87</v>
      </c>
      <c r="F4775">
        <v>132.69</v>
      </c>
      <c r="G4775">
        <v>6867</v>
      </c>
    </row>
    <row r="4776" spans="1:7" x14ac:dyDescent="0.25">
      <c r="A4776" t="s">
        <v>7</v>
      </c>
      <c r="B4776" s="1">
        <v>44727.034722222219</v>
      </c>
      <c r="C4776">
        <v>132.74</v>
      </c>
      <c r="D4776">
        <v>132.71</v>
      </c>
      <c r="E4776">
        <v>132.80000000000001</v>
      </c>
      <c r="F4776">
        <v>132.69999999999999</v>
      </c>
      <c r="G4776">
        <v>886</v>
      </c>
    </row>
    <row r="4777" spans="1:7" x14ac:dyDescent="0.25">
      <c r="A4777" t="s">
        <v>7</v>
      </c>
      <c r="B4777" s="1">
        <v>44727.038194444445</v>
      </c>
      <c r="C4777">
        <v>132.75</v>
      </c>
      <c r="D4777">
        <v>132.72</v>
      </c>
      <c r="E4777">
        <v>132.78</v>
      </c>
      <c r="F4777">
        <v>132.71</v>
      </c>
      <c r="G4777">
        <v>1361</v>
      </c>
    </row>
    <row r="4778" spans="1:7" x14ac:dyDescent="0.25">
      <c r="A4778" t="s">
        <v>7</v>
      </c>
      <c r="B4778" s="1">
        <v>44727.041666666664</v>
      </c>
      <c r="C4778">
        <v>132.75</v>
      </c>
      <c r="D4778">
        <v>132.97999999999999</v>
      </c>
      <c r="E4778">
        <v>133</v>
      </c>
      <c r="F4778">
        <v>132.72999999999999</v>
      </c>
      <c r="G4778">
        <v>12505</v>
      </c>
    </row>
    <row r="4779" spans="1:7" x14ac:dyDescent="0.25">
      <c r="A4779" t="s">
        <v>7</v>
      </c>
      <c r="B4779" s="1">
        <v>44727.045138888891</v>
      </c>
      <c r="C4779">
        <v>132.96</v>
      </c>
      <c r="D4779">
        <v>132.99</v>
      </c>
      <c r="E4779">
        <v>133.1</v>
      </c>
      <c r="F4779">
        <v>132.93</v>
      </c>
      <c r="G4779">
        <v>7014</v>
      </c>
    </row>
    <row r="4780" spans="1:7" x14ac:dyDescent="0.25">
      <c r="A4780" t="s">
        <v>7</v>
      </c>
      <c r="B4780" s="1">
        <v>44727.048611111109</v>
      </c>
      <c r="C4780">
        <v>133</v>
      </c>
      <c r="D4780">
        <v>133.02000000000001</v>
      </c>
      <c r="E4780">
        <v>133.1</v>
      </c>
      <c r="F4780">
        <v>132.91999999999999</v>
      </c>
      <c r="G4780">
        <v>4393</v>
      </c>
    </row>
    <row r="4781" spans="1:7" x14ac:dyDescent="0.25">
      <c r="A4781" t="s">
        <v>7</v>
      </c>
      <c r="B4781" s="1">
        <v>44727.052083333336</v>
      </c>
      <c r="C4781">
        <v>133.06</v>
      </c>
      <c r="D4781">
        <v>132.99</v>
      </c>
      <c r="E4781">
        <v>133.09</v>
      </c>
      <c r="F4781">
        <v>132.78</v>
      </c>
      <c r="G4781">
        <v>10890</v>
      </c>
    </row>
    <row r="4782" spans="1:7" x14ac:dyDescent="0.25">
      <c r="A4782" t="s">
        <v>7</v>
      </c>
      <c r="B4782" s="1">
        <v>44727.055555555555</v>
      </c>
      <c r="C4782">
        <v>132.9</v>
      </c>
      <c r="D4782">
        <v>133.01</v>
      </c>
      <c r="E4782">
        <v>133.02000000000001</v>
      </c>
      <c r="F4782">
        <v>132.85</v>
      </c>
      <c r="G4782">
        <v>11272</v>
      </c>
    </row>
    <row r="4783" spans="1:7" x14ac:dyDescent="0.25">
      <c r="A4783" t="s">
        <v>7</v>
      </c>
      <c r="B4783" s="1">
        <v>44727.059027777781</v>
      </c>
      <c r="C4783">
        <v>133.02000000000001</v>
      </c>
      <c r="D4783">
        <v>133</v>
      </c>
      <c r="E4783">
        <v>133.02000000000001</v>
      </c>
      <c r="F4783">
        <v>132.81</v>
      </c>
      <c r="G4783">
        <v>12149</v>
      </c>
    </row>
    <row r="4784" spans="1:7" x14ac:dyDescent="0.25">
      <c r="A4784" t="s">
        <v>7</v>
      </c>
      <c r="B4784" s="1">
        <v>44727.0625</v>
      </c>
      <c r="C4784">
        <v>133.01</v>
      </c>
      <c r="D4784">
        <v>133.06</v>
      </c>
      <c r="E4784">
        <v>133.09</v>
      </c>
      <c r="F4784">
        <v>133</v>
      </c>
      <c r="G4784">
        <v>9117</v>
      </c>
    </row>
    <row r="4785" spans="1:7" x14ac:dyDescent="0.25">
      <c r="A4785" t="s">
        <v>7</v>
      </c>
      <c r="B4785" s="1">
        <v>44727.065972222219</v>
      </c>
      <c r="C4785">
        <v>133.1</v>
      </c>
      <c r="D4785">
        <v>133.13999999999999</v>
      </c>
      <c r="E4785">
        <v>133.15</v>
      </c>
      <c r="F4785">
        <v>133.01</v>
      </c>
      <c r="G4785">
        <v>6594</v>
      </c>
    </row>
    <row r="4786" spans="1:7" x14ac:dyDescent="0.25">
      <c r="A4786" t="s">
        <v>7</v>
      </c>
      <c r="B4786" s="1">
        <v>44727.069444444445</v>
      </c>
      <c r="C4786">
        <v>133.15</v>
      </c>
      <c r="D4786">
        <v>133.19999999999999</v>
      </c>
      <c r="E4786">
        <v>133.32499999999999</v>
      </c>
      <c r="F4786">
        <v>133.13999999999999</v>
      </c>
      <c r="G4786">
        <v>16916</v>
      </c>
    </row>
    <row r="4787" spans="1:7" x14ac:dyDescent="0.25">
      <c r="A4787" t="s">
        <v>7</v>
      </c>
      <c r="B4787" s="1">
        <v>44727.072916666664</v>
      </c>
      <c r="C4787">
        <v>133.245</v>
      </c>
      <c r="D4787">
        <v>133.22</v>
      </c>
      <c r="E4787">
        <v>133.29</v>
      </c>
      <c r="F4787">
        <v>133.19999999999999</v>
      </c>
      <c r="G4787">
        <v>4259</v>
      </c>
    </row>
    <row r="4788" spans="1:7" x14ac:dyDescent="0.25">
      <c r="A4788" t="s">
        <v>7</v>
      </c>
      <c r="B4788" s="1">
        <v>44727.076388888891</v>
      </c>
      <c r="C4788">
        <v>133.24</v>
      </c>
      <c r="D4788">
        <v>133.13999999999999</v>
      </c>
      <c r="E4788">
        <v>133.24</v>
      </c>
      <c r="F4788">
        <v>133.04</v>
      </c>
      <c r="G4788">
        <v>15307</v>
      </c>
    </row>
    <row r="4789" spans="1:7" x14ac:dyDescent="0.25">
      <c r="A4789" t="s">
        <v>7</v>
      </c>
      <c r="B4789" s="1">
        <v>44727.079861111109</v>
      </c>
      <c r="C4789">
        <v>133.08500000000001</v>
      </c>
      <c r="D4789">
        <v>133.15</v>
      </c>
      <c r="E4789">
        <v>133.16999999999999</v>
      </c>
      <c r="F4789">
        <v>133.04</v>
      </c>
      <c r="G4789">
        <v>6489</v>
      </c>
    </row>
    <row r="4790" spans="1:7" x14ac:dyDescent="0.25">
      <c r="A4790" t="s">
        <v>7</v>
      </c>
      <c r="B4790" s="1">
        <v>44727.083333333336</v>
      </c>
      <c r="C4790">
        <v>133.125</v>
      </c>
      <c r="D4790">
        <v>133.13</v>
      </c>
      <c r="E4790">
        <v>133.16999999999999</v>
      </c>
      <c r="F4790">
        <v>133.05000000000001</v>
      </c>
      <c r="G4790">
        <v>3213</v>
      </c>
    </row>
    <row r="4791" spans="1:7" x14ac:dyDescent="0.25">
      <c r="A4791" t="s">
        <v>7</v>
      </c>
      <c r="B4791" s="1">
        <v>44727.086805555555</v>
      </c>
      <c r="C4791">
        <v>133.15</v>
      </c>
      <c r="D4791">
        <v>133.09</v>
      </c>
      <c r="E4791">
        <v>133.16999999999999</v>
      </c>
      <c r="F4791">
        <v>133.06</v>
      </c>
      <c r="G4791">
        <v>1491</v>
      </c>
    </row>
    <row r="4792" spans="1:7" x14ac:dyDescent="0.25">
      <c r="A4792" t="s">
        <v>7</v>
      </c>
      <c r="B4792" s="1">
        <v>44727.090277777781</v>
      </c>
      <c r="C4792">
        <v>133.15</v>
      </c>
      <c r="D4792">
        <v>133.07</v>
      </c>
      <c r="E4792">
        <v>133.15</v>
      </c>
      <c r="F4792">
        <v>133.02000000000001</v>
      </c>
      <c r="G4792">
        <v>8674</v>
      </c>
    </row>
    <row r="4793" spans="1:7" x14ac:dyDescent="0.25">
      <c r="A4793" t="s">
        <v>7</v>
      </c>
      <c r="B4793" s="1">
        <v>44727.09375</v>
      </c>
      <c r="C4793">
        <v>133.05000000000001</v>
      </c>
      <c r="D4793">
        <v>133</v>
      </c>
      <c r="E4793">
        <v>133.09</v>
      </c>
      <c r="F4793">
        <v>132.91999999999999</v>
      </c>
      <c r="G4793">
        <v>12717</v>
      </c>
    </row>
    <row r="4794" spans="1:7" x14ac:dyDescent="0.25">
      <c r="A4794" t="s">
        <v>7</v>
      </c>
      <c r="B4794" s="1">
        <v>44727.097222222219</v>
      </c>
      <c r="C4794">
        <v>133.03</v>
      </c>
      <c r="D4794">
        <v>133.22999999999999</v>
      </c>
      <c r="E4794">
        <v>133.24</v>
      </c>
      <c r="F4794">
        <v>132.995</v>
      </c>
      <c r="G4794">
        <v>8064</v>
      </c>
    </row>
    <row r="4795" spans="1:7" x14ac:dyDescent="0.25">
      <c r="A4795" t="s">
        <v>7</v>
      </c>
      <c r="B4795" s="1">
        <v>44727.100694444445</v>
      </c>
      <c r="C4795">
        <v>133.22</v>
      </c>
      <c r="D4795">
        <v>133.33000000000001</v>
      </c>
      <c r="E4795">
        <v>133.46</v>
      </c>
      <c r="F4795">
        <v>133.12</v>
      </c>
      <c r="G4795">
        <v>25696</v>
      </c>
    </row>
    <row r="4796" spans="1:7" x14ac:dyDescent="0.25">
      <c r="A4796" t="s">
        <v>7</v>
      </c>
      <c r="B4796" s="1">
        <v>44727.104166666664</v>
      </c>
      <c r="C4796">
        <v>133.32499999999999</v>
      </c>
      <c r="D4796">
        <v>133.25</v>
      </c>
      <c r="E4796">
        <v>133.32499999999999</v>
      </c>
      <c r="F4796">
        <v>133.13</v>
      </c>
      <c r="G4796">
        <v>3333</v>
      </c>
    </row>
    <row r="4797" spans="1:7" x14ac:dyDescent="0.25">
      <c r="A4797" t="s">
        <v>7</v>
      </c>
      <c r="B4797" s="1">
        <v>44727.107638888891</v>
      </c>
      <c r="C4797">
        <v>133.21</v>
      </c>
      <c r="D4797">
        <v>133.25</v>
      </c>
      <c r="E4797">
        <v>133.25</v>
      </c>
      <c r="F4797">
        <v>133.16</v>
      </c>
      <c r="G4797">
        <v>4804</v>
      </c>
    </row>
    <row r="4798" spans="1:7" x14ac:dyDescent="0.25">
      <c r="A4798" t="s">
        <v>7</v>
      </c>
      <c r="B4798" s="1">
        <v>44727.111111111109</v>
      </c>
      <c r="C4798">
        <v>133.30000000000001</v>
      </c>
      <c r="D4798">
        <v>133.22999999999999</v>
      </c>
      <c r="E4798">
        <v>133.30000000000001</v>
      </c>
      <c r="F4798">
        <v>133.19999999999999</v>
      </c>
      <c r="G4798">
        <v>2583</v>
      </c>
    </row>
    <row r="4799" spans="1:7" x14ac:dyDescent="0.25">
      <c r="A4799" t="s">
        <v>7</v>
      </c>
      <c r="B4799" s="1">
        <v>44727.114583333336</v>
      </c>
      <c r="C4799">
        <v>133.21</v>
      </c>
      <c r="D4799">
        <v>133.37</v>
      </c>
      <c r="E4799">
        <v>133.38999999999999</v>
      </c>
      <c r="F4799">
        <v>133.19999999999999</v>
      </c>
      <c r="G4799">
        <v>21522</v>
      </c>
    </row>
    <row r="4800" spans="1:7" x14ac:dyDescent="0.25">
      <c r="A4800" t="s">
        <v>7</v>
      </c>
      <c r="B4800" s="1">
        <v>44727.118055555555</v>
      </c>
      <c r="C4800">
        <v>133.31</v>
      </c>
      <c r="D4800">
        <v>133.4</v>
      </c>
      <c r="E4800">
        <v>133.44999999999999</v>
      </c>
      <c r="F4800">
        <v>133.19999999999999</v>
      </c>
      <c r="G4800">
        <v>20524</v>
      </c>
    </row>
    <row r="4801" spans="1:7" x14ac:dyDescent="0.25">
      <c r="A4801" t="s">
        <v>7</v>
      </c>
      <c r="B4801" s="1">
        <v>44727.121527777781</v>
      </c>
      <c r="C4801">
        <v>133.41</v>
      </c>
      <c r="D4801">
        <v>133.79</v>
      </c>
      <c r="E4801">
        <v>133.9</v>
      </c>
      <c r="F4801">
        <v>133.4</v>
      </c>
      <c r="G4801">
        <v>32115</v>
      </c>
    </row>
    <row r="4802" spans="1:7" x14ac:dyDescent="0.25">
      <c r="A4802" t="s">
        <v>7</v>
      </c>
      <c r="B4802" s="1">
        <v>44727.458333333336</v>
      </c>
      <c r="C4802">
        <v>133.41999999999999</v>
      </c>
      <c r="D4802">
        <v>133.4</v>
      </c>
      <c r="E4802">
        <v>133.75</v>
      </c>
      <c r="F4802">
        <v>133.30000000000001</v>
      </c>
      <c r="G4802">
        <v>-84778161</v>
      </c>
    </row>
    <row r="4803" spans="1:7" x14ac:dyDescent="0.25">
      <c r="A4803" t="s">
        <v>7</v>
      </c>
      <c r="B4803" s="1">
        <v>44727.461805555555</v>
      </c>
      <c r="C4803">
        <v>133.4</v>
      </c>
      <c r="D4803">
        <v>133.54</v>
      </c>
      <c r="E4803">
        <v>133.72999999999999</v>
      </c>
      <c r="F4803">
        <v>133.4</v>
      </c>
      <c r="G4803">
        <v>13503</v>
      </c>
    </row>
    <row r="4804" spans="1:7" x14ac:dyDescent="0.25">
      <c r="A4804" t="s">
        <v>7</v>
      </c>
      <c r="B4804" s="1">
        <v>44727.465277777781</v>
      </c>
      <c r="C4804">
        <v>133.61000000000001</v>
      </c>
      <c r="D4804">
        <v>133.55000000000001</v>
      </c>
      <c r="E4804">
        <v>133.63999999999999</v>
      </c>
      <c r="F4804">
        <v>133.51</v>
      </c>
      <c r="G4804">
        <v>1125</v>
      </c>
    </row>
    <row r="4805" spans="1:7" x14ac:dyDescent="0.25">
      <c r="A4805" t="s">
        <v>7</v>
      </c>
      <c r="B4805" s="1">
        <v>44727.46875</v>
      </c>
      <c r="C4805">
        <v>133.56</v>
      </c>
      <c r="D4805">
        <v>133.54</v>
      </c>
      <c r="E4805">
        <v>133.62</v>
      </c>
      <c r="F4805">
        <v>133.51</v>
      </c>
      <c r="G4805">
        <v>1045</v>
      </c>
    </row>
    <row r="4806" spans="1:7" x14ac:dyDescent="0.25">
      <c r="A4806" t="s">
        <v>7</v>
      </c>
      <c r="B4806" s="1">
        <v>44727.472222222219</v>
      </c>
      <c r="C4806">
        <v>133.51</v>
      </c>
      <c r="D4806">
        <v>133.56</v>
      </c>
      <c r="E4806">
        <v>133.65</v>
      </c>
      <c r="F4806">
        <v>133.51</v>
      </c>
      <c r="G4806">
        <v>7011</v>
      </c>
    </row>
    <row r="4807" spans="1:7" x14ac:dyDescent="0.25">
      <c r="A4807" t="s">
        <v>7</v>
      </c>
      <c r="B4807" s="1">
        <v>44727.475694444445</v>
      </c>
      <c r="C4807">
        <v>133.59</v>
      </c>
      <c r="D4807">
        <v>133.71</v>
      </c>
      <c r="E4807">
        <v>133.76</v>
      </c>
      <c r="F4807">
        <v>133.58000000000001</v>
      </c>
      <c r="G4807">
        <v>15404</v>
      </c>
    </row>
    <row r="4808" spans="1:7" x14ac:dyDescent="0.25">
      <c r="A4808" t="s">
        <v>7</v>
      </c>
      <c r="B4808" s="1">
        <v>44727.479166666664</v>
      </c>
      <c r="C4808">
        <v>133.72</v>
      </c>
      <c r="D4808">
        <v>133.74</v>
      </c>
      <c r="E4808">
        <v>133.83000000000001</v>
      </c>
      <c r="F4808">
        <v>133.69999999999999</v>
      </c>
      <c r="G4808">
        <v>3490</v>
      </c>
    </row>
    <row r="4809" spans="1:7" x14ac:dyDescent="0.25">
      <c r="A4809" t="s">
        <v>7</v>
      </c>
      <c r="B4809" s="1">
        <v>44727.482638888891</v>
      </c>
      <c r="C4809">
        <v>133.80000000000001</v>
      </c>
      <c r="D4809">
        <v>133.84</v>
      </c>
      <c r="E4809">
        <v>133.84</v>
      </c>
      <c r="F4809">
        <v>133.72999999999999</v>
      </c>
      <c r="G4809">
        <v>1986</v>
      </c>
    </row>
    <row r="4810" spans="1:7" x14ac:dyDescent="0.25">
      <c r="A4810" t="s">
        <v>7</v>
      </c>
      <c r="B4810" s="1">
        <v>44727.486111111109</v>
      </c>
      <c r="C4810">
        <v>133.79</v>
      </c>
      <c r="D4810">
        <v>133.78</v>
      </c>
      <c r="E4810">
        <v>133.9</v>
      </c>
      <c r="F4810">
        <v>133.72999999999999</v>
      </c>
      <c r="G4810">
        <v>1839</v>
      </c>
    </row>
    <row r="4811" spans="1:7" x14ac:dyDescent="0.25">
      <c r="A4811" t="s">
        <v>7</v>
      </c>
      <c r="B4811" s="1">
        <v>44727.489583333336</v>
      </c>
      <c r="C4811">
        <v>133.77000000000001</v>
      </c>
      <c r="D4811">
        <v>133.49</v>
      </c>
      <c r="E4811">
        <v>133.77000000000001</v>
      </c>
      <c r="F4811">
        <v>133.44999999999999</v>
      </c>
      <c r="G4811">
        <v>4016</v>
      </c>
    </row>
    <row r="4812" spans="1:7" x14ac:dyDescent="0.25">
      <c r="A4812" t="s">
        <v>7</v>
      </c>
      <c r="B4812" s="1">
        <v>44727.493055555555</v>
      </c>
      <c r="C4812">
        <v>133.46</v>
      </c>
      <c r="D4812">
        <v>133.61000000000001</v>
      </c>
      <c r="E4812">
        <v>133.69</v>
      </c>
      <c r="F4812">
        <v>133.46</v>
      </c>
      <c r="G4812">
        <v>2952</v>
      </c>
    </row>
    <row r="4813" spans="1:7" x14ac:dyDescent="0.25">
      <c r="A4813" t="s">
        <v>7</v>
      </c>
      <c r="B4813" s="1">
        <v>44727.496527777781</v>
      </c>
      <c r="C4813">
        <v>133.62</v>
      </c>
      <c r="D4813">
        <v>133.56</v>
      </c>
      <c r="E4813">
        <v>133.63</v>
      </c>
      <c r="F4813">
        <v>133.54</v>
      </c>
      <c r="G4813">
        <v>1676</v>
      </c>
    </row>
    <row r="4814" spans="1:7" x14ac:dyDescent="0.25">
      <c r="A4814" t="s">
        <v>7</v>
      </c>
      <c r="B4814" s="1">
        <v>44727.5</v>
      </c>
      <c r="C4814">
        <v>133.55000000000001</v>
      </c>
      <c r="D4814">
        <v>133.30000000000001</v>
      </c>
      <c r="E4814">
        <v>133.55000000000001</v>
      </c>
      <c r="F4814">
        <v>133.26</v>
      </c>
      <c r="G4814">
        <v>4703</v>
      </c>
    </row>
    <row r="4815" spans="1:7" x14ac:dyDescent="0.25">
      <c r="A4815" t="s">
        <v>7</v>
      </c>
      <c r="B4815" s="1">
        <v>44727.503472222219</v>
      </c>
      <c r="C4815">
        <v>133.28</v>
      </c>
      <c r="D4815">
        <v>133.34</v>
      </c>
      <c r="E4815">
        <v>133.41</v>
      </c>
      <c r="F4815">
        <v>133.27000000000001</v>
      </c>
      <c r="G4815">
        <v>955</v>
      </c>
    </row>
    <row r="4816" spans="1:7" x14ac:dyDescent="0.25">
      <c r="A4816" t="s">
        <v>7</v>
      </c>
      <c r="B4816" s="1">
        <v>44727.506944444445</v>
      </c>
      <c r="C4816">
        <v>133.44999999999999</v>
      </c>
      <c r="D4816">
        <v>133.34</v>
      </c>
      <c r="E4816">
        <v>133.44999999999999</v>
      </c>
      <c r="F4816">
        <v>133.30000000000001</v>
      </c>
      <c r="G4816">
        <v>2484</v>
      </c>
    </row>
    <row r="4817" spans="1:7" x14ac:dyDescent="0.25">
      <c r="A4817" t="s">
        <v>7</v>
      </c>
      <c r="B4817" s="1">
        <v>44727.510416666664</v>
      </c>
      <c r="C4817">
        <v>133.30000000000001</v>
      </c>
      <c r="D4817">
        <v>133.41</v>
      </c>
      <c r="E4817">
        <v>133.47999999999999</v>
      </c>
      <c r="F4817">
        <v>133.30000000000001</v>
      </c>
      <c r="G4817">
        <v>2282</v>
      </c>
    </row>
    <row r="4818" spans="1:7" x14ac:dyDescent="0.25">
      <c r="A4818" t="s">
        <v>7</v>
      </c>
      <c r="B4818" s="1">
        <v>44727.513888888891</v>
      </c>
      <c r="C4818">
        <v>133.38</v>
      </c>
      <c r="D4818">
        <v>133.30000000000001</v>
      </c>
      <c r="E4818">
        <v>133.4</v>
      </c>
      <c r="F4818">
        <v>133.30000000000001</v>
      </c>
      <c r="G4818">
        <v>471</v>
      </c>
    </row>
    <row r="4819" spans="1:7" x14ac:dyDescent="0.25">
      <c r="A4819" t="s">
        <v>7</v>
      </c>
      <c r="B4819" s="1">
        <v>44727.517361111109</v>
      </c>
      <c r="C4819">
        <v>133.33000000000001</v>
      </c>
      <c r="D4819">
        <v>133.46</v>
      </c>
      <c r="E4819">
        <v>133.54</v>
      </c>
      <c r="F4819">
        <v>133.33000000000001</v>
      </c>
      <c r="G4819">
        <v>774</v>
      </c>
    </row>
    <row r="4820" spans="1:7" x14ac:dyDescent="0.25">
      <c r="A4820" t="s">
        <v>7</v>
      </c>
      <c r="B4820" s="1">
        <v>44727.520833333336</v>
      </c>
      <c r="C4820">
        <v>133.5</v>
      </c>
      <c r="D4820">
        <v>133.54</v>
      </c>
      <c r="E4820">
        <v>133.6</v>
      </c>
      <c r="F4820">
        <v>133.49</v>
      </c>
      <c r="G4820">
        <v>762</v>
      </c>
    </row>
    <row r="4821" spans="1:7" x14ac:dyDescent="0.25">
      <c r="A4821" t="s">
        <v>7</v>
      </c>
      <c r="B4821" s="1">
        <v>44727.524305555555</v>
      </c>
      <c r="C4821">
        <v>133.55000000000001</v>
      </c>
      <c r="D4821">
        <v>133.47</v>
      </c>
      <c r="E4821">
        <v>133.57</v>
      </c>
      <c r="F4821">
        <v>133.41999999999999</v>
      </c>
      <c r="G4821">
        <v>1323</v>
      </c>
    </row>
    <row r="4822" spans="1:7" x14ac:dyDescent="0.25">
      <c r="A4822" t="s">
        <v>7</v>
      </c>
      <c r="B4822" s="1">
        <v>44727.527777777781</v>
      </c>
      <c r="C4822">
        <v>133.49</v>
      </c>
      <c r="D4822">
        <v>133.65</v>
      </c>
      <c r="E4822">
        <v>133.65</v>
      </c>
      <c r="F4822">
        <v>133.41999999999999</v>
      </c>
      <c r="G4822">
        <v>2291</v>
      </c>
    </row>
    <row r="4823" spans="1:7" x14ac:dyDescent="0.25">
      <c r="A4823" t="s">
        <v>7</v>
      </c>
      <c r="B4823" s="1">
        <v>44727.53125</v>
      </c>
      <c r="C4823">
        <v>133.58000000000001</v>
      </c>
      <c r="D4823">
        <v>133.49</v>
      </c>
      <c r="E4823">
        <v>133.69999999999999</v>
      </c>
      <c r="F4823">
        <v>133.46</v>
      </c>
      <c r="G4823">
        <v>574</v>
      </c>
    </row>
    <row r="4824" spans="1:7" x14ac:dyDescent="0.25">
      <c r="A4824" t="s">
        <v>7</v>
      </c>
      <c r="B4824" s="1">
        <v>44727.534722222219</v>
      </c>
      <c r="C4824">
        <v>133.43</v>
      </c>
      <c r="D4824">
        <v>133.38</v>
      </c>
      <c r="E4824">
        <v>133.54</v>
      </c>
      <c r="F4824">
        <v>133.37</v>
      </c>
      <c r="G4824">
        <v>858</v>
      </c>
    </row>
    <row r="4825" spans="1:7" x14ac:dyDescent="0.25">
      <c r="A4825" t="s">
        <v>7</v>
      </c>
      <c r="B4825" s="1">
        <v>44727.538194444445</v>
      </c>
      <c r="C4825">
        <v>133.44999999999999</v>
      </c>
      <c r="D4825">
        <v>133.53</v>
      </c>
      <c r="E4825">
        <v>133.53</v>
      </c>
      <c r="F4825">
        <v>133.38</v>
      </c>
      <c r="G4825">
        <v>1709</v>
      </c>
    </row>
    <row r="4826" spans="1:7" x14ac:dyDescent="0.25">
      <c r="A4826" t="s">
        <v>7</v>
      </c>
      <c r="B4826" s="1">
        <v>44727.541666666664</v>
      </c>
      <c r="C4826">
        <v>133.5</v>
      </c>
      <c r="D4826">
        <v>133.44</v>
      </c>
      <c r="E4826">
        <v>133.5</v>
      </c>
      <c r="F4826">
        <v>133.43</v>
      </c>
      <c r="G4826">
        <v>599</v>
      </c>
    </row>
    <row r="4827" spans="1:7" x14ac:dyDescent="0.25">
      <c r="A4827" t="s">
        <v>7</v>
      </c>
      <c r="B4827" s="1">
        <v>44727.545138888891</v>
      </c>
      <c r="C4827">
        <v>133.47999999999999</v>
      </c>
      <c r="D4827">
        <v>133.44999999999999</v>
      </c>
      <c r="E4827">
        <v>133.47999999999999</v>
      </c>
      <c r="F4827">
        <v>133.36000000000001</v>
      </c>
      <c r="G4827">
        <v>1061</v>
      </c>
    </row>
    <row r="4828" spans="1:7" x14ac:dyDescent="0.25">
      <c r="A4828" t="s">
        <v>7</v>
      </c>
      <c r="B4828" s="1">
        <v>44727.548611111109</v>
      </c>
      <c r="C4828">
        <v>133.41999999999999</v>
      </c>
      <c r="D4828">
        <v>133.46</v>
      </c>
      <c r="E4828">
        <v>133.49</v>
      </c>
      <c r="F4828">
        <v>133.38</v>
      </c>
      <c r="G4828">
        <v>631</v>
      </c>
    </row>
    <row r="4829" spans="1:7" x14ac:dyDescent="0.25">
      <c r="A4829" t="s">
        <v>7</v>
      </c>
      <c r="B4829" s="1">
        <v>44727.552083333336</v>
      </c>
      <c r="C4829">
        <v>133.52000000000001</v>
      </c>
      <c r="D4829">
        <v>133.43</v>
      </c>
      <c r="E4829">
        <v>133.54</v>
      </c>
      <c r="F4829">
        <v>133.4</v>
      </c>
      <c r="G4829">
        <v>1423</v>
      </c>
    </row>
    <row r="4830" spans="1:7" x14ac:dyDescent="0.25">
      <c r="A4830" t="s">
        <v>7</v>
      </c>
      <c r="B4830" s="1">
        <v>44727.555555555555</v>
      </c>
      <c r="C4830">
        <v>133.4</v>
      </c>
      <c r="D4830">
        <v>133.46</v>
      </c>
      <c r="E4830">
        <v>133.51</v>
      </c>
      <c r="F4830">
        <v>133.4</v>
      </c>
      <c r="G4830">
        <v>1011</v>
      </c>
    </row>
    <row r="4831" spans="1:7" x14ac:dyDescent="0.25">
      <c r="A4831" t="s">
        <v>7</v>
      </c>
      <c r="B4831" s="1">
        <v>44727.559027777781</v>
      </c>
      <c r="C4831">
        <v>133.41</v>
      </c>
      <c r="D4831">
        <v>133.41</v>
      </c>
      <c r="E4831">
        <v>133.41999999999999</v>
      </c>
      <c r="F4831">
        <v>133.30000000000001</v>
      </c>
      <c r="G4831">
        <v>3111</v>
      </c>
    </row>
    <row r="4832" spans="1:7" x14ac:dyDescent="0.25">
      <c r="A4832" t="s">
        <v>7</v>
      </c>
      <c r="B4832" s="1">
        <v>44727.5625</v>
      </c>
      <c r="C4832">
        <v>133.4</v>
      </c>
      <c r="D4832">
        <v>133.34</v>
      </c>
      <c r="E4832">
        <v>133.5</v>
      </c>
      <c r="F4832">
        <v>133.34</v>
      </c>
      <c r="G4832">
        <v>1000</v>
      </c>
    </row>
    <row r="4833" spans="1:7" x14ac:dyDescent="0.25">
      <c r="A4833" t="s">
        <v>7</v>
      </c>
      <c r="B4833" s="1">
        <v>44727.565972222219</v>
      </c>
      <c r="C4833">
        <v>133.38</v>
      </c>
      <c r="D4833">
        <v>133.5</v>
      </c>
      <c r="E4833">
        <v>133.56</v>
      </c>
      <c r="F4833">
        <v>133.34</v>
      </c>
      <c r="G4833">
        <v>754</v>
      </c>
    </row>
    <row r="4834" spans="1:7" x14ac:dyDescent="0.25">
      <c r="A4834" t="s">
        <v>7</v>
      </c>
      <c r="B4834" s="1">
        <v>44727.569444444445</v>
      </c>
      <c r="C4834">
        <v>133.49</v>
      </c>
      <c r="D4834">
        <v>133.44</v>
      </c>
      <c r="E4834">
        <v>133.5</v>
      </c>
      <c r="F4834">
        <v>133.41</v>
      </c>
      <c r="G4834">
        <v>138</v>
      </c>
    </row>
    <row r="4835" spans="1:7" x14ac:dyDescent="0.25">
      <c r="A4835" t="s">
        <v>7</v>
      </c>
      <c r="B4835" s="1">
        <v>44727.572916666664</v>
      </c>
      <c r="C4835">
        <v>133.4</v>
      </c>
      <c r="D4835">
        <v>133.47999999999999</v>
      </c>
      <c r="E4835">
        <v>133.47999999999999</v>
      </c>
      <c r="F4835">
        <v>133.4</v>
      </c>
      <c r="G4835">
        <v>277</v>
      </c>
    </row>
    <row r="4836" spans="1:7" x14ac:dyDescent="0.25">
      <c r="A4836" t="s">
        <v>7</v>
      </c>
      <c r="B4836" s="1">
        <v>44727.576388888891</v>
      </c>
      <c r="C4836">
        <v>133.5</v>
      </c>
      <c r="D4836">
        <v>133.41999999999999</v>
      </c>
      <c r="E4836">
        <v>133.51</v>
      </c>
      <c r="F4836">
        <v>133.41999999999999</v>
      </c>
      <c r="G4836">
        <v>363</v>
      </c>
    </row>
    <row r="4837" spans="1:7" x14ac:dyDescent="0.25">
      <c r="A4837" t="s">
        <v>7</v>
      </c>
      <c r="B4837" s="1">
        <v>44727.579861111109</v>
      </c>
      <c r="C4837">
        <v>133.44999999999999</v>
      </c>
      <c r="D4837">
        <v>133.47999999999999</v>
      </c>
      <c r="E4837">
        <v>133.49</v>
      </c>
      <c r="F4837">
        <v>133.41999999999999</v>
      </c>
      <c r="G4837">
        <v>209</v>
      </c>
    </row>
    <row r="4838" spans="1:7" x14ac:dyDescent="0.25">
      <c r="A4838" t="s">
        <v>7</v>
      </c>
      <c r="B4838" s="1">
        <v>44727.583333333336</v>
      </c>
      <c r="C4838">
        <v>133.43</v>
      </c>
      <c r="D4838">
        <v>133.30000000000001</v>
      </c>
      <c r="E4838">
        <v>133.57</v>
      </c>
      <c r="F4838">
        <v>133.30000000000001</v>
      </c>
      <c r="G4838">
        <v>16461</v>
      </c>
    </row>
    <row r="4839" spans="1:7" x14ac:dyDescent="0.25">
      <c r="A4839" t="s">
        <v>7</v>
      </c>
      <c r="B4839" s="1">
        <v>44727.586805555555</v>
      </c>
      <c r="C4839">
        <v>133.31</v>
      </c>
      <c r="D4839">
        <v>133.43</v>
      </c>
      <c r="E4839">
        <v>133.44</v>
      </c>
      <c r="F4839">
        <v>133.30000000000001</v>
      </c>
      <c r="G4839">
        <v>4912</v>
      </c>
    </row>
    <row r="4840" spans="1:7" x14ac:dyDescent="0.25">
      <c r="A4840" t="s">
        <v>7</v>
      </c>
      <c r="B4840" s="1">
        <v>44727.590277777781</v>
      </c>
      <c r="C4840">
        <v>133.4</v>
      </c>
      <c r="D4840">
        <v>133.47999999999999</v>
      </c>
      <c r="E4840">
        <v>133.47999999999999</v>
      </c>
      <c r="F4840">
        <v>133.37</v>
      </c>
      <c r="G4840">
        <v>4735</v>
      </c>
    </row>
    <row r="4841" spans="1:7" x14ac:dyDescent="0.25">
      <c r="A4841" t="s">
        <v>7</v>
      </c>
      <c r="B4841" s="1">
        <v>44727.59375</v>
      </c>
      <c r="C4841">
        <v>133.5</v>
      </c>
      <c r="D4841">
        <v>133.57</v>
      </c>
      <c r="E4841">
        <v>133.6</v>
      </c>
      <c r="F4841">
        <v>133.5</v>
      </c>
      <c r="G4841">
        <v>13928</v>
      </c>
    </row>
    <row r="4842" spans="1:7" x14ac:dyDescent="0.25">
      <c r="A4842" t="s">
        <v>7</v>
      </c>
      <c r="B4842" s="1">
        <v>44727.597222222219</v>
      </c>
      <c r="C4842">
        <v>133.55000000000001</v>
      </c>
      <c r="D4842">
        <v>133.75</v>
      </c>
      <c r="E4842">
        <v>133.76</v>
      </c>
      <c r="F4842">
        <v>133.55000000000001</v>
      </c>
      <c r="G4842">
        <v>12316</v>
      </c>
    </row>
    <row r="4843" spans="1:7" x14ac:dyDescent="0.25">
      <c r="A4843" t="s">
        <v>7</v>
      </c>
      <c r="B4843" s="1">
        <v>44727.600694444445</v>
      </c>
      <c r="C4843">
        <v>133.77000000000001</v>
      </c>
      <c r="D4843">
        <v>133.84</v>
      </c>
      <c r="E4843">
        <v>133.84</v>
      </c>
      <c r="F4843">
        <v>133.62</v>
      </c>
      <c r="G4843">
        <v>9689</v>
      </c>
    </row>
    <row r="4844" spans="1:7" x14ac:dyDescent="0.25">
      <c r="A4844" t="s">
        <v>7</v>
      </c>
      <c r="B4844" s="1">
        <v>44727.604166666664</v>
      </c>
      <c r="C4844">
        <v>133.81</v>
      </c>
      <c r="D4844">
        <v>134.06</v>
      </c>
      <c r="E4844">
        <v>134.08000000000001</v>
      </c>
      <c r="F4844">
        <v>133.71</v>
      </c>
      <c r="G4844">
        <v>24025</v>
      </c>
    </row>
    <row r="4845" spans="1:7" x14ac:dyDescent="0.25">
      <c r="A4845" t="s">
        <v>7</v>
      </c>
      <c r="B4845" s="1">
        <v>44727.607638888891</v>
      </c>
      <c r="C4845">
        <v>134.07</v>
      </c>
      <c r="D4845">
        <v>133.87</v>
      </c>
      <c r="E4845">
        <v>134.08000000000001</v>
      </c>
      <c r="F4845">
        <v>133.80000000000001</v>
      </c>
      <c r="G4845">
        <v>20432</v>
      </c>
    </row>
    <row r="4846" spans="1:7" x14ac:dyDescent="0.25">
      <c r="A4846" t="s">
        <v>7</v>
      </c>
      <c r="B4846" s="1">
        <v>44727.611111111109</v>
      </c>
      <c r="C4846">
        <v>133.84</v>
      </c>
      <c r="D4846">
        <v>133.93</v>
      </c>
      <c r="E4846">
        <v>133.97999999999999</v>
      </c>
      <c r="F4846">
        <v>133.78</v>
      </c>
      <c r="G4846">
        <v>6421</v>
      </c>
    </row>
    <row r="4847" spans="1:7" x14ac:dyDescent="0.25">
      <c r="A4847" t="s">
        <v>7</v>
      </c>
      <c r="B4847" s="1">
        <v>44727.614583333336</v>
      </c>
      <c r="C4847">
        <v>133.87</v>
      </c>
      <c r="D4847">
        <v>133.78</v>
      </c>
      <c r="E4847">
        <v>133.9</v>
      </c>
      <c r="F4847">
        <v>133.69999999999999</v>
      </c>
      <c r="G4847">
        <v>8550</v>
      </c>
    </row>
    <row r="4848" spans="1:7" x14ac:dyDescent="0.25">
      <c r="A4848" t="s">
        <v>7</v>
      </c>
      <c r="B4848" s="1">
        <v>44727.618055555555</v>
      </c>
      <c r="C4848">
        <v>133.77000000000001</v>
      </c>
      <c r="D4848">
        <v>134.09</v>
      </c>
      <c r="E4848">
        <v>134.13999999999999</v>
      </c>
      <c r="F4848">
        <v>133.77000000000001</v>
      </c>
      <c r="G4848">
        <v>29476</v>
      </c>
    </row>
    <row r="4849" spans="1:7" x14ac:dyDescent="0.25">
      <c r="A4849" t="s">
        <v>7</v>
      </c>
      <c r="B4849" s="1">
        <v>44727.621527777781</v>
      </c>
      <c r="C4849">
        <v>134.1</v>
      </c>
      <c r="D4849">
        <v>134.21</v>
      </c>
      <c r="E4849">
        <v>134.25</v>
      </c>
      <c r="F4849">
        <v>134.06</v>
      </c>
      <c r="G4849">
        <v>15942</v>
      </c>
    </row>
    <row r="4850" spans="1:7" x14ac:dyDescent="0.25">
      <c r="A4850" t="s">
        <v>7</v>
      </c>
      <c r="B4850" s="1">
        <v>44727.625</v>
      </c>
      <c r="C4850">
        <v>133.38999999999999</v>
      </c>
      <c r="D4850">
        <v>133.97999999999999</v>
      </c>
      <c r="E4850">
        <v>134.16900000000001</v>
      </c>
      <c r="F4850">
        <v>132.76</v>
      </c>
      <c r="G4850">
        <v>227600</v>
      </c>
    </row>
    <row r="4851" spans="1:7" x14ac:dyDescent="0.25">
      <c r="A4851" t="s">
        <v>7</v>
      </c>
      <c r="B4851" s="1">
        <v>44727.628472222219</v>
      </c>
      <c r="C4851">
        <v>133.96</v>
      </c>
      <c r="D4851">
        <v>133.79499999999999</v>
      </c>
      <c r="E4851">
        <v>133.97999999999999</v>
      </c>
      <c r="F4851">
        <v>132.76</v>
      </c>
      <c r="G4851">
        <v>15253</v>
      </c>
    </row>
    <row r="4852" spans="1:7" x14ac:dyDescent="0.25">
      <c r="A4852" t="s">
        <v>7</v>
      </c>
      <c r="B4852" s="1">
        <v>44727.631944444445</v>
      </c>
      <c r="C4852">
        <v>133.77000000000001</v>
      </c>
      <c r="D4852">
        <v>133.78</v>
      </c>
      <c r="E4852">
        <v>133.93</v>
      </c>
      <c r="F4852">
        <v>133.55000000000001</v>
      </c>
      <c r="G4852">
        <v>28862</v>
      </c>
    </row>
    <row r="4853" spans="1:7" x14ac:dyDescent="0.25">
      <c r="A4853" t="s">
        <v>7</v>
      </c>
      <c r="B4853" s="1">
        <v>44727.635416666664</v>
      </c>
      <c r="C4853">
        <v>133.76</v>
      </c>
      <c r="D4853">
        <v>133.71</v>
      </c>
      <c r="E4853">
        <v>133.83000000000001</v>
      </c>
      <c r="F4853">
        <v>133.63</v>
      </c>
      <c r="G4853">
        <v>24123</v>
      </c>
    </row>
    <row r="4854" spans="1:7" x14ac:dyDescent="0.25">
      <c r="A4854" t="s">
        <v>7</v>
      </c>
      <c r="B4854" s="1">
        <v>44727.638888888891</v>
      </c>
      <c r="C4854">
        <v>133.69999999999999</v>
      </c>
      <c r="D4854">
        <v>133.88</v>
      </c>
      <c r="E4854">
        <v>133.97999999999999</v>
      </c>
      <c r="F4854">
        <v>133.69999999999999</v>
      </c>
      <c r="G4854">
        <v>21971</v>
      </c>
    </row>
    <row r="4855" spans="1:7" x14ac:dyDescent="0.25">
      <c r="A4855" t="s">
        <v>7</v>
      </c>
      <c r="B4855" s="1">
        <v>44727.642361111109</v>
      </c>
      <c r="C4855">
        <v>133.87</v>
      </c>
      <c r="D4855">
        <v>133.80000000000001</v>
      </c>
      <c r="E4855">
        <v>133.94999999999999</v>
      </c>
      <c r="F4855">
        <v>133.71100000000001</v>
      </c>
      <c r="G4855">
        <v>14446</v>
      </c>
    </row>
    <row r="4856" spans="1:7" x14ac:dyDescent="0.25">
      <c r="A4856" t="s">
        <v>7</v>
      </c>
      <c r="B4856" s="1">
        <v>44727.645833333336</v>
      </c>
      <c r="C4856">
        <v>133.81</v>
      </c>
      <c r="D4856">
        <v>133.88</v>
      </c>
      <c r="E4856">
        <v>134.13999999999999</v>
      </c>
      <c r="F4856">
        <v>133.6</v>
      </c>
      <c r="G4856">
        <v>86979</v>
      </c>
    </row>
    <row r="4857" spans="1:7" x14ac:dyDescent="0.25">
      <c r="A4857" t="s">
        <v>7</v>
      </c>
      <c r="B4857" s="1">
        <v>44727.649305555555</v>
      </c>
      <c r="C4857">
        <v>134.01</v>
      </c>
      <c r="D4857">
        <v>133.94999999999999</v>
      </c>
      <c r="E4857">
        <v>134.13999999999999</v>
      </c>
      <c r="F4857">
        <v>133.88</v>
      </c>
      <c r="G4857">
        <v>38045</v>
      </c>
    </row>
    <row r="4858" spans="1:7" x14ac:dyDescent="0.25">
      <c r="A4858" t="s">
        <v>7</v>
      </c>
      <c r="B4858" s="1">
        <v>44727.652777777781</v>
      </c>
      <c r="C4858">
        <v>133.97</v>
      </c>
      <c r="D4858">
        <v>134.12</v>
      </c>
      <c r="E4858">
        <v>134.16999999999999</v>
      </c>
      <c r="F4858">
        <v>133.79</v>
      </c>
      <c r="G4858">
        <v>58058</v>
      </c>
    </row>
    <row r="4859" spans="1:7" x14ac:dyDescent="0.25">
      <c r="A4859" t="s">
        <v>7</v>
      </c>
      <c r="B4859" s="1">
        <v>44727.65625</v>
      </c>
      <c r="C4859">
        <v>134.08000000000001</v>
      </c>
      <c r="D4859">
        <v>134.49</v>
      </c>
      <c r="E4859">
        <v>134.52000000000001</v>
      </c>
      <c r="F4859">
        <v>134.03</v>
      </c>
      <c r="G4859">
        <v>74328</v>
      </c>
    </row>
    <row r="4860" spans="1:7" x14ac:dyDescent="0.25">
      <c r="A4860" t="s">
        <v>7</v>
      </c>
      <c r="B4860" s="1">
        <v>44727.659722222219</v>
      </c>
      <c r="C4860">
        <v>134.47</v>
      </c>
      <c r="D4860">
        <v>134.4</v>
      </c>
      <c r="E4860">
        <v>134.55000000000001</v>
      </c>
      <c r="F4860">
        <v>134.30000000000001</v>
      </c>
      <c r="G4860">
        <v>67204</v>
      </c>
    </row>
    <row r="4861" spans="1:7" x14ac:dyDescent="0.25">
      <c r="A4861" t="s">
        <v>7</v>
      </c>
      <c r="B4861" s="1">
        <v>44727.663194444445</v>
      </c>
      <c r="C4861">
        <v>134.38</v>
      </c>
      <c r="D4861">
        <v>134.36000000000001</v>
      </c>
      <c r="E4861">
        <v>134.43</v>
      </c>
      <c r="F4861">
        <v>134.27000000000001</v>
      </c>
      <c r="G4861">
        <v>63140</v>
      </c>
    </row>
    <row r="4862" spans="1:7" x14ac:dyDescent="0.25">
      <c r="A4862" t="s">
        <v>7</v>
      </c>
      <c r="B4862" s="1">
        <v>44727.666666666664</v>
      </c>
      <c r="C4862">
        <v>134.34</v>
      </c>
      <c r="D4862">
        <v>134.19999999999999</v>
      </c>
      <c r="E4862">
        <v>134.57</v>
      </c>
      <c r="F4862">
        <v>134.13999999999999</v>
      </c>
      <c r="G4862">
        <v>95937</v>
      </c>
    </row>
    <row r="4863" spans="1:7" x14ac:dyDescent="0.25">
      <c r="A4863" t="s">
        <v>7</v>
      </c>
      <c r="B4863" s="1">
        <v>44727.670138888891</v>
      </c>
      <c r="C4863">
        <v>134.22</v>
      </c>
      <c r="D4863">
        <v>134.21</v>
      </c>
      <c r="E4863">
        <v>134.34899999999999</v>
      </c>
      <c r="F4863">
        <v>134.18</v>
      </c>
      <c r="G4863">
        <v>37696</v>
      </c>
    </row>
    <row r="4864" spans="1:7" x14ac:dyDescent="0.25">
      <c r="A4864" t="s">
        <v>7</v>
      </c>
      <c r="B4864" s="1">
        <v>44727.673611111109</v>
      </c>
      <c r="C4864">
        <v>134.22</v>
      </c>
      <c r="D4864">
        <v>134.30000000000001</v>
      </c>
      <c r="E4864">
        <v>134.49</v>
      </c>
      <c r="F4864">
        <v>134.11000000000001</v>
      </c>
      <c r="G4864">
        <v>85442</v>
      </c>
    </row>
    <row r="4865" spans="1:7" x14ac:dyDescent="0.25">
      <c r="A4865" t="s">
        <v>7</v>
      </c>
      <c r="B4865" s="1">
        <v>44727.677083333336</v>
      </c>
      <c r="C4865">
        <v>134.26</v>
      </c>
      <c r="D4865">
        <v>134.41999999999999</v>
      </c>
      <c r="E4865">
        <v>134.43</v>
      </c>
      <c r="F4865">
        <v>134.13</v>
      </c>
      <c r="G4865">
        <v>51700</v>
      </c>
    </row>
    <row r="4866" spans="1:7" x14ac:dyDescent="0.25">
      <c r="A4866" t="s">
        <v>7</v>
      </c>
      <c r="B4866" s="1">
        <v>44727.680555555555</v>
      </c>
      <c r="C4866">
        <v>134.41</v>
      </c>
      <c r="D4866">
        <v>134.24</v>
      </c>
      <c r="E4866">
        <v>134.499</v>
      </c>
      <c r="F4866">
        <v>134.19</v>
      </c>
      <c r="G4866">
        <v>58709</v>
      </c>
    </row>
    <row r="4867" spans="1:7" x14ac:dyDescent="0.25">
      <c r="A4867" t="s">
        <v>7</v>
      </c>
      <c r="B4867" s="1">
        <v>44727.684027777781</v>
      </c>
      <c r="C4867">
        <v>134.16</v>
      </c>
      <c r="D4867">
        <v>134.16</v>
      </c>
      <c r="E4867">
        <v>134.38999999999999</v>
      </c>
      <c r="F4867">
        <v>134.01</v>
      </c>
      <c r="G4867">
        <v>51570</v>
      </c>
    </row>
    <row r="4868" spans="1:7" x14ac:dyDescent="0.25">
      <c r="A4868" t="s">
        <v>7</v>
      </c>
      <c r="B4868" s="1">
        <v>44727.6875</v>
      </c>
      <c r="C4868">
        <v>134.16999999999999</v>
      </c>
      <c r="D4868">
        <v>133.95599999999999</v>
      </c>
      <c r="E4868">
        <v>134.71700000000001</v>
      </c>
      <c r="F4868">
        <v>133.684</v>
      </c>
      <c r="G4868">
        <v>3039126</v>
      </c>
    </row>
    <row r="4869" spans="1:7" x14ac:dyDescent="0.25">
      <c r="A4869" t="s">
        <v>7</v>
      </c>
      <c r="B4869" s="1">
        <v>44727.690972222219</v>
      </c>
      <c r="C4869">
        <v>133.97</v>
      </c>
      <c r="D4869">
        <v>133.93199999999999</v>
      </c>
      <c r="E4869">
        <v>134.22999999999999</v>
      </c>
      <c r="F4869">
        <v>133.72</v>
      </c>
      <c r="G4869">
        <v>1394408</v>
      </c>
    </row>
    <row r="4870" spans="1:7" x14ac:dyDescent="0.25">
      <c r="A4870" t="s">
        <v>7</v>
      </c>
      <c r="B4870" s="1">
        <v>44727.694444444445</v>
      </c>
      <c r="C4870">
        <v>134</v>
      </c>
      <c r="D4870">
        <v>134.38</v>
      </c>
      <c r="E4870">
        <v>134.58000000000001</v>
      </c>
      <c r="F4870">
        <v>133.91</v>
      </c>
      <c r="G4870">
        <v>1542603</v>
      </c>
    </row>
    <row r="4871" spans="1:7" x14ac:dyDescent="0.25">
      <c r="A4871" t="s">
        <v>7</v>
      </c>
      <c r="B4871" s="1">
        <v>44727.697916666664</v>
      </c>
      <c r="C4871">
        <v>134.38999999999999</v>
      </c>
      <c r="D4871">
        <v>134.47</v>
      </c>
      <c r="E4871">
        <v>134.68</v>
      </c>
      <c r="F4871">
        <v>134.285</v>
      </c>
      <c r="G4871">
        <v>1275137</v>
      </c>
    </row>
    <row r="4872" spans="1:7" x14ac:dyDescent="0.25">
      <c r="A4872" t="s">
        <v>7</v>
      </c>
      <c r="B4872" s="1">
        <v>44727.701388888891</v>
      </c>
      <c r="C4872">
        <v>134.495</v>
      </c>
      <c r="D4872">
        <v>133.99</v>
      </c>
      <c r="E4872">
        <v>134.66999999999999</v>
      </c>
      <c r="F4872">
        <v>133.965</v>
      </c>
      <c r="G4872">
        <v>1123933</v>
      </c>
    </row>
    <row r="4873" spans="1:7" x14ac:dyDescent="0.25">
      <c r="A4873" t="s">
        <v>7</v>
      </c>
      <c r="B4873" s="1">
        <v>44727.704861111109</v>
      </c>
      <c r="C4873">
        <v>133.98500000000001</v>
      </c>
      <c r="D4873">
        <v>134.19999999999999</v>
      </c>
      <c r="E4873">
        <v>134.357</v>
      </c>
      <c r="F4873">
        <v>133.91999999999999</v>
      </c>
      <c r="G4873">
        <v>865090</v>
      </c>
    </row>
    <row r="4874" spans="1:7" x14ac:dyDescent="0.25">
      <c r="A4874" t="s">
        <v>7</v>
      </c>
      <c r="B4874" s="1">
        <v>44727.708333333336</v>
      </c>
      <c r="C4874">
        <v>134.24</v>
      </c>
      <c r="D4874">
        <v>134.13499999999999</v>
      </c>
      <c r="E4874">
        <v>134.435</v>
      </c>
      <c r="F4874">
        <v>133.97300000000001</v>
      </c>
      <c r="G4874">
        <v>1233666</v>
      </c>
    </row>
    <row r="4875" spans="1:7" x14ac:dyDescent="0.25">
      <c r="A4875" t="s">
        <v>7</v>
      </c>
      <c r="B4875" s="1">
        <v>44727.711805555555</v>
      </c>
      <c r="C4875">
        <v>134.08000000000001</v>
      </c>
      <c r="D4875">
        <v>134.36000000000001</v>
      </c>
      <c r="E4875">
        <v>134.59</v>
      </c>
      <c r="F4875">
        <v>134.02000000000001</v>
      </c>
      <c r="G4875">
        <v>1361588</v>
      </c>
    </row>
    <row r="4876" spans="1:7" x14ac:dyDescent="0.25">
      <c r="A4876" t="s">
        <v>7</v>
      </c>
      <c r="B4876" s="1">
        <v>44727.715277777781</v>
      </c>
      <c r="C4876">
        <v>134.35</v>
      </c>
      <c r="D4876">
        <v>134.33099999999999</v>
      </c>
      <c r="E4876">
        <v>134.61000000000001</v>
      </c>
      <c r="F4876">
        <v>134.16999999999999</v>
      </c>
      <c r="G4876">
        <v>1082251</v>
      </c>
    </row>
    <row r="4877" spans="1:7" x14ac:dyDescent="0.25">
      <c r="A4877" t="s">
        <v>7</v>
      </c>
      <c r="B4877" s="1">
        <v>44727.71875</v>
      </c>
      <c r="C4877">
        <v>134.34</v>
      </c>
      <c r="D4877">
        <v>134.25</v>
      </c>
      <c r="E4877">
        <v>134.58000000000001</v>
      </c>
      <c r="F4877">
        <v>134.1</v>
      </c>
      <c r="G4877">
        <v>816464</v>
      </c>
    </row>
    <row r="4878" spans="1:7" x14ac:dyDescent="0.25">
      <c r="A4878" t="s">
        <v>7</v>
      </c>
      <c r="B4878" s="1">
        <v>44727.722222222219</v>
      </c>
      <c r="C4878">
        <v>134.23500000000001</v>
      </c>
      <c r="D4878">
        <v>134.34</v>
      </c>
      <c r="E4878">
        <v>134.44499999999999</v>
      </c>
      <c r="F4878">
        <v>134.05000000000001</v>
      </c>
      <c r="G4878">
        <v>752621</v>
      </c>
    </row>
    <row r="4879" spans="1:7" x14ac:dyDescent="0.25">
      <c r="A4879" t="s">
        <v>7</v>
      </c>
      <c r="B4879" s="1">
        <v>44727.725694444445</v>
      </c>
      <c r="C4879">
        <v>134.31</v>
      </c>
      <c r="D4879">
        <v>134.19</v>
      </c>
      <c r="E4879">
        <v>134.38999999999999</v>
      </c>
      <c r="F4879">
        <v>134.05000000000001</v>
      </c>
      <c r="G4879">
        <v>762168</v>
      </c>
    </row>
    <row r="4880" spans="1:7" x14ac:dyDescent="0.25">
      <c r="A4880" t="s">
        <v>7</v>
      </c>
      <c r="B4880" s="1">
        <v>44727.729166666664</v>
      </c>
      <c r="C4880">
        <v>134.19999999999999</v>
      </c>
      <c r="D4880">
        <v>133.87</v>
      </c>
      <c r="E4880">
        <v>134.22999999999999</v>
      </c>
      <c r="F4880">
        <v>133.75</v>
      </c>
      <c r="G4880">
        <v>1153401</v>
      </c>
    </row>
    <row r="4881" spans="1:7" x14ac:dyDescent="0.25">
      <c r="A4881" t="s">
        <v>7</v>
      </c>
      <c r="B4881" s="1">
        <v>44727.732638888891</v>
      </c>
      <c r="C4881">
        <v>133.875</v>
      </c>
      <c r="D4881">
        <v>133.809</v>
      </c>
      <c r="E4881">
        <v>133.96</v>
      </c>
      <c r="F4881">
        <v>133.715</v>
      </c>
      <c r="G4881">
        <v>680559</v>
      </c>
    </row>
    <row r="4882" spans="1:7" x14ac:dyDescent="0.25">
      <c r="A4882" t="s">
        <v>7</v>
      </c>
      <c r="B4882" s="1">
        <v>44727.736111111109</v>
      </c>
      <c r="C4882">
        <v>133.78</v>
      </c>
      <c r="D4882">
        <v>133.79</v>
      </c>
      <c r="E4882">
        <v>133.91999999999999</v>
      </c>
      <c r="F4882">
        <v>133.63</v>
      </c>
      <c r="G4882">
        <v>802067</v>
      </c>
    </row>
    <row r="4883" spans="1:7" x14ac:dyDescent="0.25">
      <c r="A4883" t="s">
        <v>7</v>
      </c>
      <c r="B4883" s="1">
        <v>44727.739583333336</v>
      </c>
      <c r="C4883">
        <v>133.80000000000001</v>
      </c>
      <c r="D4883">
        <v>133.77000000000001</v>
      </c>
      <c r="E4883">
        <v>133.816</v>
      </c>
      <c r="F4883">
        <v>133.56</v>
      </c>
      <c r="G4883">
        <v>767460</v>
      </c>
    </row>
    <row r="4884" spans="1:7" x14ac:dyDescent="0.25">
      <c r="A4884" t="s">
        <v>7</v>
      </c>
      <c r="B4884" s="1">
        <v>44727.743055555555</v>
      </c>
      <c r="C4884">
        <v>133.74</v>
      </c>
      <c r="D4884">
        <v>133.46</v>
      </c>
      <c r="E4884">
        <v>133.83000000000001</v>
      </c>
      <c r="F4884">
        <v>133.38</v>
      </c>
      <c r="G4884">
        <v>911775</v>
      </c>
    </row>
    <row r="4885" spans="1:7" x14ac:dyDescent="0.25">
      <c r="A4885" t="s">
        <v>7</v>
      </c>
      <c r="B4885" s="1">
        <v>44727.746527777781</v>
      </c>
      <c r="C4885">
        <v>133.46</v>
      </c>
      <c r="D4885">
        <v>133.82</v>
      </c>
      <c r="E4885">
        <v>133.9</v>
      </c>
      <c r="F4885">
        <v>133.43</v>
      </c>
      <c r="G4885">
        <v>701428</v>
      </c>
    </row>
    <row r="4886" spans="1:7" x14ac:dyDescent="0.25">
      <c r="A4886" t="s">
        <v>7</v>
      </c>
      <c r="B4886" s="1">
        <v>44727.75</v>
      </c>
      <c r="C4886">
        <v>133.81</v>
      </c>
      <c r="D4886">
        <v>134.03299999999999</v>
      </c>
      <c r="E4886">
        <v>134.07499999999999</v>
      </c>
      <c r="F4886">
        <v>133.79499999999999</v>
      </c>
      <c r="G4886">
        <v>715007</v>
      </c>
    </row>
    <row r="4887" spans="1:7" x14ac:dyDescent="0.25">
      <c r="A4887" t="s">
        <v>7</v>
      </c>
      <c r="B4887" s="1">
        <v>44727.753472222219</v>
      </c>
      <c r="C4887">
        <v>134.029</v>
      </c>
      <c r="D4887">
        <v>133.83500000000001</v>
      </c>
      <c r="E4887">
        <v>134.09</v>
      </c>
      <c r="F4887">
        <v>133.82</v>
      </c>
      <c r="G4887">
        <v>564137</v>
      </c>
    </row>
    <row r="4888" spans="1:7" x14ac:dyDescent="0.25">
      <c r="A4888" t="s">
        <v>7</v>
      </c>
      <c r="B4888" s="1">
        <v>44727.756944444445</v>
      </c>
      <c r="C4888">
        <v>133.82499999999999</v>
      </c>
      <c r="D4888">
        <v>133.75</v>
      </c>
      <c r="E4888">
        <v>133.91</v>
      </c>
      <c r="F4888">
        <v>133.61000000000001</v>
      </c>
      <c r="G4888">
        <v>606744</v>
      </c>
    </row>
    <row r="4889" spans="1:7" x14ac:dyDescent="0.25">
      <c r="A4889" t="s">
        <v>7</v>
      </c>
      <c r="B4889" s="1">
        <v>44727.760416666664</v>
      </c>
      <c r="C4889">
        <v>133.76499999999999</v>
      </c>
      <c r="D4889">
        <v>133.96199999999999</v>
      </c>
      <c r="E4889">
        <v>134.03800000000001</v>
      </c>
      <c r="F4889">
        <v>133.69999999999999</v>
      </c>
      <c r="G4889">
        <v>583405</v>
      </c>
    </row>
    <row r="4890" spans="1:7" x14ac:dyDescent="0.25">
      <c r="A4890" t="s">
        <v>7</v>
      </c>
      <c r="B4890" s="1">
        <v>44727.763888888891</v>
      </c>
      <c r="C4890">
        <v>133.97499999999999</v>
      </c>
      <c r="D4890">
        <v>134.05000000000001</v>
      </c>
      <c r="E4890">
        <v>134.13999999999999</v>
      </c>
      <c r="F4890">
        <v>133.755</v>
      </c>
      <c r="G4890">
        <v>566641</v>
      </c>
    </row>
    <row r="4891" spans="1:7" x14ac:dyDescent="0.25">
      <c r="A4891" t="s">
        <v>7</v>
      </c>
      <c r="B4891" s="1">
        <v>44727.767361111109</v>
      </c>
      <c r="C4891">
        <v>134.035</v>
      </c>
      <c r="D4891">
        <v>134.09</v>
      </c>
      <c r="E4891">
        <v>134.13999999999999</v>
      </c>
      <c r="F4891">
        <v>133.85499999999999</v>
      </c>
      <c r="G4891">
        <v>530098</v>
      </c>
    </row>
    <row r="4892" spans="1:7" x14ac:dyDescent="0.25">
      <c r="A4892" t="s">
        <v>7</v>
      </c>
      <c r="B4892" s="1">
        <v>44727.770833333336</v>
      </c>
      <c r="C4892">
        <v>134.089</v>
      </c>
      <c r="D4892">
        <v>134.02500000000001</v>
      </c>
      <c r="E4892">
        <v>134.22</v>
      </c>
      <c r="F4892">
        <v>133.94999999999999</v>
      </c>
      <c r="G4892">
        <v>586919</v>
      </c>
    </row>
    <row r="4893" spans="1:7" x14ac:dyDescent="0.25">
      <c r="A4893" t="s">
        <v>7</v>
      </c>
      <c r="B4893" s="1">
        <v>44727.774305555555</v>
      </c>
      <c r="C4893">
        <v>134.02000000000001</v>
      </c>
      <c r="D4893">
        <v>134.23699999999999</v>
      </c>
      <c r="E4893">
        <v>134.34</v>
      </c>
      <c r="F4893">
        <v>134.01</v>
      </c>
      <c r="G4893">
        <v>609155</v>
      </c>
    </row>
    <row r="4894" spans="1:7" x14ac:dyDescent="0.25">
      <c r="A4894" t="s">
        <v>7</v>
      </c>
      <c r="B4894" s="1">
        <v>44727.777777777781</v>
      </c>
      <c r="C4894">
        <v>134.22</v>
      </c>
      <c r="D4894">
        <v>134.26</v>
      </c>
      <c r="E4894">
        <v>134.33000000000001</v>
      </c>
      <c r="F4894">
        <v>134.14099999999999</v>
      </c>
      <c r="G4894">
        <v>417769</v>
      </c>
    </row>
    <row r="4895" spans="1:7" x14ac:dyDescent="0.25">
      <c r="A4895" t="s">
        <v>7</v>
      </c>
      <c r="B4895" s="1">
        <v>44727.78125</v>
      </c>
      <c r="C4895">
        <v>134.255</v>
      </c>
      <c r="D4895">
        <v>134.21</v>
      </c>
      <c r="E4895">
        <v>134.39099999999999</v>
      </c>
      <c r="F4895">
        <v>134.18899999999999</v>
      </c>
      <c r="G4895">
        <v>512426</v>
      </c>
    </row>
    <row r="4896" spans="1:7" x14ac:dyDescent="0.25">
      <c r="A4896" t="s">
        <v>7</v>
      </c>
      <c r="B4896" s="1">
        <v>44727.784722222219</v>
      </c>
      <c r="C4896">
        <v>134.19499999999999</v>
      </c>
      <c r="D4896">
        <v>134.36000000000001</v>
      </c>
      <c r="E4896">
        <v>134.36000000000001</v>
      </c>
      <c r="F4896">
        <v>134.11000000000001</v>
      </c>
      <c r="G4896">
        <v>517068</v>
      </c>
    </row>
    <row r="4897" spans="1:7" x14ac:dyDescent="0.25">
      <c r="A4897" t="s">
        <v>7</v>
      </c>
      <c r="B4897" s="1">
        <v>44727.788194444445</v>
      </c>
      <c r="C4897">
        <v>134.35900000000001</v>
      </c>
      <c r="D4897">
        <v>134.41499999999999</v>
      </c>
      <c r="E4897">
        <v>134.48500000000001</v>
      </c>
      <c r="F4897">
        <v>134.31700000000001</v>
      </c>
      <c r="G4897">
        <v>527759</v>
      </c>
    </row>
    <row r="4898" spans="1:7" x14ac:dyDescent="0.25">
      <c r="A4898" t="s">
        <v>7</v>
      </c>
      <c r="B4898" s="1">
        <v>44727.791666666664</v>
      </c>
      <c r="C4898">
        <v>134.42500000000001</v>
      </c>
      <c r="D4898">
        <v>134.61000000000001</v>
      </c>
      <c r="E4898">
        <v>134.68</v>
      </c>
      <c r="F4898">
        <v>134.375</v>
      </c>
      <c r="G4898">
        <v>578887</v>
      </c>
    </row>
    <row r="4899" spans="1:7" x14ac:dyDescent="0.25">
      <c r="A4899" t="s">
        <v>7</v>
      </c>
      <c r="B4899" s="1">
        <v>44727.795138888891</v>
      </c>
      <c r="C4899">
        <v>134.63999999999999</v>
      </c>
      <c r="D4899">
        <v>134.42500000000001</v>
      </c>
      <c r="E4899">
        <v>134.649</v>
      </c>
      <c r="F4899">
        <v>134.38499999999999</v>
      </c>
      <c r="G4899">
        <v>482085</v>
      </c>
    </row>
    <row r="4900" spans="1:7" x14ac:dyDescent="0.25">
      <c r="A4900" t="s">
        <v>7</v>
      </c>
      <c r="B4900" s="1">
        <v>44727.798611111109</v>
      </c>
      <c r="C4900">
        <v>134.41999999999999</v>
      </c>
      <c r="D4900">
        <v>134.583</v>
      </c>
      <c r="E4900">
        <v>134.583</v>
      </c>
      <c r="F4900">
        <v>134.40299999999999</v>
      </c>
      <c r="G4900">
        <v>359735</v>
      </c>
    </row>
    <row r="4901" spans="1:7" x14ac:dyDescent="0.25">
      <c r="A4901" t="s">
        <v>7</v>
      </c>
      <c r="B4901" s="1">
        <v>44727.802083333336</v>
      </c>
      <c r="C4901">
        <v>134.59</v>
      </c>
      <c r="D4901">
        <v>134.73500000000001</v>
      </c>
      <c r="E4901">
        <v>134.827</v>
      </c>
      <c r="F4901">
        <v>134.54</v>
      </c>
      <c r="G4901">
        <v>787022</v>
      </c>
    </row>
    <row r="4902" spans="1:7" x14ac:dyDescent="0.25">
      <c r="A4902" t="s">
        <v>7</v>
      </c>
      <c r="B4902" s="1">
        <v>44727.805555555555</v>
      </c>
      <c r="C4902">
        <v>134.76</v>
      </c>
      <c r="D4902">
        <v>134.839</v>
      </c>
      <c r="E4902">
        <v>134.87200000000001</v>
      </c>
      <c r="F4902">
        <v>134.71</v>
      </c>
      <c r="G4902">
        <v>447624</v>
      </c>
    </row>
    <row r="4903" spans="1:7" x14ac:dyDescent="0.25">
      <c r="A4903" t="s">
        <v>7</v>
      </c>
      <c r="B4903" s="1">
        <v>44727.809027777781</v>
      </c>
      <c r="C4903">
        <v>134.80000000000001</v>
      </c>
      <c r="D4903">
        <v>134.66</v>
      </c>
      <c r="E4903">
        <v>134.86000000000001</v>
      </c>
      <c r="F4903">
        <v>134.61000000000001</v>
      </c>
      <c r="G4903">
        <v>534594</v>
      </c>
    </row>
    <row r="4904" spans="1:7" x14ac:dyDescent="0.25">
      <c r="A4904" t="s">
        <v>7</v>
      </c>
      <c r="B4904" s="1">
        <v>44727.8125</v>
      </c>
      <c r="C4904">
        <v>134.64500000000001</v>
      </c>
      <c r="D4904">
        <v>134.46</v>
      </c>
      <c r="E4904">
        <v>134.69</v>
      </c>
      <c r="F4904">
        <v>134.44</v>
      </c>
      <c r="G4904">
        <v>497146</v>
      </c>
    </row>
    <row r="4905" spans="1:7" x14ac:dyDescent="0.25">
      <c r="A4905" t="s">
        <v>7</v>
      </c>
      <c r="B4905" s="1">
        <v>44727.815972222219</v>
      </c>
      <c r="C4905">
        <v>134.46799999999999</v>
      </c>
      <c r="D4905">
        <v>134.26</v>
      </c>
      <c r="E4905">
        <v>134.5</v>
      </c>
      <c r="F4905">
        <v>134.26</v>
      </c>
      <c r="G4905">
        <v>554174</v>
      </c>
    </row>
    <row r="4906" spans="1:7" x14ac:dyDescent="0.25">
      <c r="A4906" t="s">
        <v>7</v>
      </c>
      <c r="B4906" s="1">
        <v>44727.819444444445</v>
      </c>
      <c r="C4906">
        <v>134.27000000000001</v>
      </c>
      <c r="D4906">
        <v>134.13999999999999</v>
      </c>
      <c r="E4906">
        <v>134.33000000000001</v>
      </c>
      <c r="F4906">
        <v>134.04</v>
      </c>
      <c r="G4906">
        <v>537985</v>
      </c>
    </row>
    <row r="4907" spans="1:7" x14ac:dyDescent="0.25">
      <c r="A4907" t="s">
        <v>7</v>
      </c>
      <c r="B4907" s="1">
        <v>44727.822916666664</v>
      </c>
      <c r="C4907">
        <v>134.13</v>
      </c>
      <c r="D4907">
        <v>134.09</v>
      </c>
      <c r="E4907">
        <v>134.143</v>
      </c>
      <c r="F4907">
        <v>134.01</v>
      </c>
      <c r="G4907">
        <v>485297</v>
      </c>
    </row>
    <row r="4908" spans="1:7" x14ac:dyDescent="0.25">
      <c r="A4908" t="s">
        <v>7</v>
      </c>
      <c r="B4908" s="1">
        <v>44727.826388888891</v>
      </c>
      <c r="C4908">
        <v>134.095</v>
      </c>
      <c r="D4908">
        <v>133.81</v>
      </c>
      <c r="E4908">
        <v>134.095</v>
      </c>
      <c r="F4908">
        <v>133.75</v>
      </c>
      <c r="G4908">
        <v>632285</v>
      </c>
    </row>
    <row r="4909" spans="1:7" x14ac:dyDescent="0.25">
      <c r="A4909" t="s">
        <v>7</v>
      </c>
      <c r="B4909" s="1">
        <v>44727.829861111109</v>
      </c>
      <c r="C4909">
        <v>133.774</v>
      </c>
      <c r="D4909">
        <v>133.61000000000001</v>
      </c>
      <c r="E4909">
        <v>133.80500000000001</v>
      </c>
      <c r="F4909">
        <v>133.55099999999999</v>
      </c>
      <c r="G4909">
        <v>675550</v>
      </c>
    </row>
    <row r="4910" spans="1:7" x14ac:dyDescent="0.25">
      <c r="A4910" t="s">
        <v>7</v>
      </c>
      <c r="B4910" s="1">
        <v>44727.833333333336</v>
      </c>
      <c r="C4910">
        <v>133.60499999999999</v>
      </c>
      <c r="D4910">
        <v>133.68</v>
      </c>
      <c r="E4910">
        <v>133.73500000000001</v>
      </c>
      <c r="F4910">
        <v>133.5</v>
      </c>
      <c r="G4910">
        <v>606675</v>
      </c>
    </row>
    <row r="4911" spans="1:7" x14ac:dyDescent="0.25">
      <c r="A4911" t="s">
        <v>7</v>
      </c>
      <c r="B4911" s="1">
        <v>44727.836805555555</v>
      </c>
      <c r="C4911">
        <v>133.685</v>
      </c>
      <c r="D4911">
        <v>133.625</v>
      </c>
      <c r="E4911">
        <v>133.76</v>
      </c>
      <c r="F4911">
        <v>133.55500000000001</v>
      </c>
      <c r="G4911">
        <v>496709</v>
      </c>
    </row>
    <row r="4912" spans="1:7" x14ac:dyDescent="0.25">
      <c r="A4912" t="s">
        <v>7</v>
      </c>
      <c r="B4912" s="1">
        <v>44727.840277777781</v>
      </c>
      <c r="C4912">
        <v>133.63999999999999</v>
      </c>
      <c r="D4912">
        <v>133.88</v>
      </c>
      <c r="E4912">
        <v>133.91</v>
      </c>
      <c r="F4912">
        <v>133.565</v>
      </c>
      <c r="G4912">
        <v>510329</v>
      </c>
    </row>
    <row r="4913" spans="1:7" x14ac:dyDescent="0.25">
      <c r="A4913" t="s">
        <v>7</v>
      </c>
      <c r="B4913" s="1">
        <v>44727.84375</v>
      </c>
      <c r="C4913">
        <v>133.875</v>
      </c>
      <c r="D4913">
        <v>133.93</v>
      </c>
      <c r="E4913">
        <v>133.94999999999999</v>
      </c>
      <c r="F4913">
        <v>133.78</v>
      </c>
      <c r="G4913">
        <v>580356</v>
      </c>
    </row>
    <row r="4914" spans="1:7" x14ac:dyDescent="0.25">
      <c r="A4914" t="s">
        <v>7</v>
      </c>
      <c r="B4914" s="1">
        <v>44727.847222222219</v>
      </c>
      <c r="C4914">
        <v>133.91999999999999</v>
      </c>
      <c r="D4914">
        <v>133.97800000000001</v>
      </c>
      <c r="E4914">
        <v>134.04</v>
      </c>
      <c r="F4914">
        <v>133.88</v>
      </c>
      <c r="G4914">
        <v>381231</v>
      </c>
    </row>
    <row r="4915" spans="1:7" x14ac:dyDescent="0.25">
      <c r="A4915" t="s">
        <v>7</v>
      </c>
      <c r="B4915" s="1">
        <v>44727.850694444445</v>
      </c>
      <c r="C4915">
        <v>133.96</v>
      </c>
      <c r="D4915">
        <v>134.21</v>
      </c>
      <c r="E4915">
        <v>134.32</v>
      </c>
      <c r="F4915">
        <v>133.94</v>
      </c>
      <c r="G4915">
        <v>620495</v>
      </c>
    </row>
    <row r="4916" spans="1:7" x14ac:dyDescent="0.25">
      <c r="A4916" t="s">
        <v>7</v>
      </c>
      <c r="B4916" s="1">
        <v>44727.854166666664</v>
      </c>
      <c r="C4916">
        <v>134.22</v>
      </c>
      <c r="D4916">
        <v>134.11000000000001</v>
      </c>
      <c r="E4916">
        <v>134.22999999999999</v>
      </c>
      <c r="F4916">
        <v>134.06</v>
      </c>
      <c r="G4916">
        <v>392996</v>
      </c>
    </row>
    <row r="4917" spans="1:7" x14ac:dyDescent="0.25">
      <c r="A4917" t="s">
        <v>7</v>
      </c>
      <c r="B4917" s="1">
        <v>44727.857638888891</v>
      </c>
      <c r="C4917">
        <v>134.1</v>
      </c>
      <c r="D4917">
        <v>134.15899999999999</v>
      </c>
      <c r="E4917">
        <v>134.18</v>
      </c>
      <c r="F4917">
        <v>133.97</v>
      </c>
      <c r="G4917">
        <v>432898</v>
      </c>
    </row>
    <row r="4918" spans="1:7" x14ac:dyDescent="0.25">
      <c r="A4918" t="s">
        <v>7</v>
      </c>
      <c r="B4918" s="1">
        <v>44727.861111111109</v>
      </c>
      <c r="C4918">
        <v>134.16</v>
      </c>
      <c r="D4918">
        <v>134.08000000000001</v>
      </c>
      <c r="E4918">
        <v>134.16999999999999</v>
      </c>
      <c r="F4918">
        <v>134</v>
      </c>
      <c r="G4918">
        <v>353379</v>
      </c>
    </row>
    <row r="4919" spans="1:7" x14ac:dyDescent="0.25">
      <c r="A4919" t="s">
        <v>7</v>
      </c>
      <c r="B4919" s="1">
        <v>44727.864583333336</v>
      </c>
      <c r="C4919">
        <v>134.07</v>
      </c>
      <c r="D4919">
        <v>133.94999999999999</v>
      </c>
      <c r="E4919">
        <v>134.14500000000001</v>
      </c>
      <c r="F4919">
        <v>133.93899999999999</v>
      </c>
      <c r="G4919">
        <v>390482</v>
      </c>
    </row>
    <row r="4920" spans="1:7" x14ac:dyDescent="0.25">
      <c r="A4920" t="s">
        <v>7</v>
      </c>
      <c r="B4920" s="1">
        <v>44727.868055555555</v>
      </c>
      <c r="C4920">
        <v>133.92500000000001</v>
      </c>
      <c r="D4920">
        <v>134.11000000000001</v>
      </c>
      <c r="E4920">
        <v>134.13999999999999</v>
      </c>
      <c r="F4920">
        <v>133.67500000000001</v>
      </c>
      <c r="G4920">
        <v>706606</v>
      </c>
    </row>
    <row r="4921" spans="1:7" x14ac:dyDescent="0.25">
      <c r="A4921" t="s">
        <v>7</v>
      </c>
      <c r="B4921" s="1">
        <v>44727.871527777781</v>
      </c>
      <c r="C4921">
        <v>134.1</v>
      </c>
      <c r="D4921">
        <v>134.38999999999999</v>
      </c>
      <c r="E4921">
        <v>134.53</v>
      </c>
      <c r="F4921">
        <v>134.059</v>
      </c>
      <c r="G4921">
        <v>887805</v>
      </c>
    </row>
    <row r="4922" spans="1:7" x14ac:dyDescent="0.25">
      <c r="A4922" t="s">
        <v>7</v>
      </c>
      <c r="B4922" s="1">
        <v>44727.875</v>
      </c>
      <c r="C4922">
        <v>134.38999999999999</v>
      </c>
      <c r="D4922">
        <v>133.13999999999999</v>
      </c>
      <c r="E4922">
        <v>135.28</v>
      </c>
      <c r="F4922">
        <v>132.75</v>
      </c>
      <c r="G4922">
        <v>3012036</v>
      </c>
    </row>
    <row r="4923" spans="1:7" x14ac:dyDescent="0.25">
      <c r="A4923" t="s">
        <v>7</v>
      </c>
      <c r="B4923" s="1">
        <v>44727.878472222219</v>
      </c>
      <c r="C4923">
        <v>133.15</v>
      </c>
      <c r="D4923">
        <v>133.238</v>
      </c>
      <c r="E4923">
        <v>133.51</v>
      </c>
      <c r="F4923">
        <v>132.26300000000001</v>
      </c>
      <c r="G4923">
        <v>1794728</v>
      </c>
    </row>
    <row r="4924" spans="1:7" x14ac:dyDescent="0.25">
      <c r="A4924" t="s">
        <v>7</v>
      </c>
      <c r="B4924" s="1">
        <v>44727.881944444445</v>
      </c>
      <c r="C4924">
        <v>133.27000000000001</v>
      </c>
      <c r="D4924">
        <v>133.12</v>
      </c>
      <c r="E4924">
        <v>133.435</v>
      </c>
      <c r="F4924">
        <v>132.63</v>
      </c>
      <c r="G4924">
        <v>1171042</v>
      </c>
    </row>
    <row r="4925" spans="1:7" x14ac:dyDescent="0.25">
      <c r="A4925" t="s">
        <v>7</v>
      </c>
      <c r="B4925" s="1">
        <v>44727.885416666664</v>
      </c>
      <c r="C4925">
        <v>133.18</v>
      </c>
      <c r="D4925">
        <v>133.74</v>
      </c>
      <c r="E4925">
        <v>133.99</v>
      </c>
      <c r="F4925">
        <v>132.9</v>
      </c>
      <c r="G4925">
        <v>1272331</v>
      </c>
    </row>
    <row r="4926" spans="1:7" x14ac:dyDescent="0.25">
      <c r="A4926" t="s">
        <v>7</v>
      </c>
      <c r="B4926" s="1">
        <v>44727.888888888891</v>
      </c>
      <c r="C4926">
        <v>133.73500000000001</v>
      </c>
      <c r="D4926">
        <v>133.20500000000001</v>
      </c>
      <c r="E4926">
        <v>134.1</v>
      </c>
      <c r="F4926">
        <v>132.99</v>
      </c>
      <c r="G4926">
        <v>1197220</v>
      </c>
    </row>
    <row r="4927" spans="1:7" x14ac:dyDescent="0.25">
      <c r="A4927" t="s">
        <v>7</v>
      </c>
      <c r="B4927" s="1">
        <v>44727.892361111109</v>
      </c>
      <c r="C4927">
        <v>133.24</v>
      </c>
      <c r="D4927">
        <v>133.14599999999999</v>
      </c>
      <c r="E4927">
        <v>133.53</v>
      </c>
      <c r="F4927">
        <v>133.05000000000001</v>
      </c>
      <c r="G4927">
        <v>783947</v>
      </c>
    </row>
    <row r="4928" spans="1:7" x14ac:dyDescent="0.25">
      <c r="A4928" t="s">
        <v>7</v>
      </c>
      <c r="B4928" s="1">
        <v>44727.895833333336</v>
      </c>
      <c r="C4928">
        <v>133.08000000000001</v>
      </c>
      <c r="D4928">
        <v>132.69999999999999</v>
      </c>
      <c r="E4928">
        <v>133.38</v>
      </c>
      <c r="F4928">
        <v>132.16</v>
      </c>
      <c r="G4928">
        <v>1609980</v>
      </c>
    </row>
    <row r="4929" spans="1:7" x14ac:dyDescent="0.25">
      <c r="A4929" t="s">
        <v>7</v>
      </c>
      <c r="B4929" s="1">
        <v>44727.899305555555</v>
      </c>
      <c r="C4929">
        <v>132.69999999999999</v>
      </c>
      <c r="D4929">
        <v>134.29</v>
      </c>
      <c r="E4929">
        <v>135.13</v>
      </c>
      <c r="F4929">
        <v>132.54</v>
      </c>
      <c r="G4929">
        <v>2296586</v>
      </c>
    </row>
    <row r="4930" spans="1:7" x14ac:dyDescent="0.25">
      <c r="A4930" t="s">
        <v>7</v>
      </c>
      <c r="B4930" s="1">
        <v>44727.902777777781</v>
      </c>
      <c r="C4930">
        <v>134.30000000000001</v>
      </c>
      <c r="D4930">
        <v>136.08000000000001</v>
      </c>
      <c r="E4930">
        <v>136.30000000000001</v>
      </c>
      <c r="F4930">
        <v>134.08000000000001</v>
      </c>
      <c r="G4930">
        <v>2407462</v>
      </c>
    </row>
    <row r="4931" spans="1:7" x14ac:dyDescent="0.25">
      <c r="A4931" t="s">
        <v>7</v>
      </c>
      <c r="B4931" s="1">
        <v>44727.90625</v>
      </c>
      <c r="C4931">
        <v>136.19999999999999</v>
      </c>
      <c r="D4931">
        <v>135.53</v>
      </c>
      <c r="E4931">
        <v>136.47999999999999</v>
      </c>
      <c r="F4931">
        <v>135.44999999999999</v>
      </c>
      <c r="G4931">
        <v>1972873</v>
      </c>
    </row>
    <row r="4932" spans="1:7" x14ac:dyDescent="0.25">
      <c r="A4932" t="s">
        <v>7</v>
      </c>
      <c r="B4932" s="1">
        <v>44727.909722222219</v>
      </c>
      <c r="C4932">
        <v>135.54</v>
      </c>
      <c r="D4932">
        <v>135.07</v>
      </c>
      <c r="E4932">
        <v>135.845</v>
      </c>
      <c r="F4932">
        <v>134.59</v>
      </c>
      <c r="G4932">
        <v>1555199</v>
      </c>
    </row>
    <row r="4933" spans="1:7" x14ac:dyDescent="0.25">
      <c r="A4933" t="s">
        <v>7</v>
      </c>
      <c r="B4933" s="1">
        <v>44727.913194444445</v>
      </c>
      <c r="C4933">
        <v>135.1</v>
      </c>
      <c r="D4933">
        <v>134.88999999999999</v>
      </c>
      <c r="E4933">
        <v>135.35</v>
      </c>
      <c r="F4933">
        <v>134.46199999999999</v>
      </c>
      <c r="G4933">
        <v>1219938</v>
      </c>
    </row>
    <row r="4934" spans="1:7" x14ac:dyDescent="0.25">
      <c r="A4934" t="s">
        <v>7</v>
      </c>
      <c r="B4934" s="1">
        <v>44727.916666666664</v>
      </c>
      <c r="C4934">
        <v>134.88</v>
      </c>
      <c r="D4934">
        <v>135.13999999999999</v>
      </c>
      <c r="E4934">
        <v>135.625</v>
      </c>
      <c r="F4934">
        <v>134.71</v>
      </c>
      <c r="G4934">
        <v>1236771</v>
      </c>
    </row>
    <row r="4935" spans="1:7" x14ac:dyDescent="0.25">
      <c r="A4935" t="s">
        <v>7</v>
      </c>
      <c r="B4935" s="1">
        <v>44727.920138888891</v>
      </c>
      <c r="C4935">
        <v>135.21</v>
      </c>
      <c r="D4935">
        <v>135.46</v>
      </c>
      <c r="E4935">
        <v>135.54</v>
      </c>
      <c r="F4935">
        <v>134.93</v>
      </c>
      <c r="G4935">
        <v>1064615</v>
      </c>
    </row>
    <row r="4936" spans="1:7" x14ac:dyDescent="0.25">
      <c r="A4936" t="s">
        <v>7</v>
      </c>
      <c r="B4936" s="1">
        <v>44727.923611111109</v>
      </c>
      <c r="C4936">
        <v>135.47999999999999</v>
      </c>
      <c r="D4936">
        <v>135.05000000000001</v>
      </c>
      <c r="E4936">
        <v>135.67699999999999</v>
      </c>
      <c r="F4936">
        <v>134.69</v>
      </c>
      <c r="G4936">
        <v>1233242</v>
      </c>
    </row>
    <row r="4937" spans="1:7" x14ac:dyDescent="0.25">
      <c r="A4937" t="s">
        <v>7</v>
      </c>
      <c r="B4937" s="1">
        <v>44727.927083333336</v>
      </c>
      <c r="C4937">
        <v>135.066</v>
      </c>
      <c r="D4937">
        <v>135.38</v>
      </c>
      <c r="E4937">
        <v>135.38</v>
      </c>
      <c r="F4937">
        <v>134.66999999999999</v>
      </c>
      <c r="G4937">
        <v>1140172</v>
      </c>
    </row>
    <row r="4938" spans="1:7" x14ac:dyDescent="0.25">
      <c r="A4938" t="s">
        <v>7</v>
      </c>
      <c r="B4938" s="1">
        <v>44727.930555555555</v>
      </c>
      <c r="C4938">
        <v>135.38999999999999</v>
      </c>
      <c r="D4938">
        <v>136.285</v>
      </c>
      <c r="E4938">
        <v>136.33699999999999</v>
      </c>
      <c r="F4938">
        <v>135.38999999999999</v>
      </c>
      <c r="G4938">
        <v>1420360</v>
      </c>
    </row>
    <row r="4939" spans="1:7" x14ac:dyDescent="0.25">
      <c r="A4939" t="s">
        <v>7</v>
      </c>
      <c r="B4939" s="1">
        <v>44727.934027777781</v>
      </c>
      <c r="C4939">
        <v>136.29</v>
      </c>
      <c r="D4939">
        <v>136.59</v>
      </c>
      <c r="E4939">
        <v>136.63</v>
      </c>
      <c r="F4939">
        <v>136.01</v>
      </c>
      <c r="G4939">
        <v>1354447</v>
      </c>
    </row>
    <row r="4940" spans="1:7" x14ac:dyDescent="0.25">
      <c r="A4940" t="s">
        <v>7</v>
      </c>
      <c r="B4940" s="1">
        <v>44727.9375</v>
      </c>
      <c r="C4940">
        <v>136.58500000000001</v>
      </c>
      <c r="D4940">
        <v>137.13</v>
      </c>
      <c r="E4940">
        <v>137.19999999999999</v>
      </c>
      <c r="F4940">
        <v>136.22499999999999</v>
      </c>
      <c r="G4940">
        <v>1696455</v>
      </c>
    </row>
    <row r="4941" spans="1:7" x14ac:dyDescent="0.25">
      <c r="A4941" t="s">
        <v>7</v>
      </c>
      <c r="B4941" s="1">
        <v>44727.940972222219</v>
      </c>
      <c r="C4941">
        <v>137.15</v>
      </c>
      <c r="D4941">
        <v>136.34</v>
      </c>
      <c r="E4941">
        <v>137.32499999999999</v>
      </c>
      <c r="F4941">
        <v>136.29</v>
      </c>
      <c r="G4941">
        <v>1464761</v>
      </c>
    </row>
    <row r="4942" spans="1:7" x14ac:dyDescent="0.25">
      <c r="A4942" t="s">
        <v>7</v>
      </c>
      <c r="B4942" s="1">
        <v>44727.944444444445</v>
      </c>
      <c r="C4942">
        <v>136.32</v>
      </c>
      <c r="D4942">
        <v>135.72</v>
      </c>
      <c r="E4942">
        <v>136.34</v>
      </c>
      <c r="F4942">
        <v>135.63999999999999</v>
      </c>
      <c r="G4942">
        <v>1373318</v>
      </c>
    </row>
    <row r="4943" spans="1:7" x14ac:dyDescent="0.25">
      <c r="A4943" t="s">
        <v>7</v>
      </c>
      <c r="B4943" s="1">
        <v>44727.947916666664</v>
      </c>
      <c r="C4943">
        <v>135.69999999999999</v>
      </c>
      <c r="D4943">
        <v>135.88999999999999</v>
      </c>
      <c r="E4943">
        <v>135.91499999999999</v>
      </c>
      <c r="F4943">
        <v>135.51</v>
      </c>
      <c r="G4943">
        <v>1188565</v>
      </c>
    </row>
    <row r="4944" spans="1:7" x14ac:dyDescent="0.25">
      <c r="A4944" t="s">
        <v>7</v>
      </c>
      <c r="B4944" s="1">
        <v>44727.951388888891</v>
      </c>
      <c r="C4944">
        <v>135.52000000000001</v>
      </c>
      <c r="D4944">
        <v>135.09</v>
      </c>
      <c r="E4944">
        <v>135.56</v>
      </c>
      <c r="F4944">
        <v>134.86000000000001</v>
      </c>
      <c r="G4944">
        <v>2193716</v>
      </c>
    </row>
    <row r="4945" spans="1:7" x14ac:dyDescent="0.25">
      <c r="A4945" t="s">
        <v>7</v>
      </c>
      <c r="B4945" s="1">
        <v>44727.954861111109</v>
      </c>
      <c r="C4945">
        <v>135.11000000000001</v>
      </c>
      <c r="D4945">
        <v>135.46</v>
      </c>
      <c r="E4945">
        <v>135.5</v>
      </c>
      <c r="F4945">
        <v>135.11000000000001</v>
      </c>
      <c r="G4945">
        <v>3356597</v>
      </c>
    </row>
    <row r="4946" spans="1:7" x14ac:dyDescent="0.25">
      <c r="A4946" t="s">
        <v>7</v>
      </c>
      <c r="B4946" s="1">
        <v>44727.958333333336</v>
      </c>
      <c r="C4946">
        <v>135.43</v>
      </c>
      <c r="D4946">
        <v>135.36000000000001</v>
      </c>
      <c r="E4946">
        <v>135.53</v>
      </c>
      <c r="F4946">
        <v>135.16499999999999</v>
      </c>
      <c r="G4946">
        <v>9985007</v>
      </c>
    </row>
    <row r="4947" spans="1:7" x14ac:dyDescent="0.25">
      <c r="A4947" t="s">
        <v>7</v>
      </c>
      <c r="B4947" s="1">
        <v>44727.961805555555</v>
      </c>
      <c r="C4947">
        <v>135.375</v>
      </c>
      <c r="D4947">
        <v>135.44</v>
      </c>
      <c r="E4947">
        <v>135.55000000000001</v>
      </c>
      <c r="F4947">
        <v>135.35</v>
      </c>
      <c r="G4947">
        <v>76054</v>
      </c>
    </row>
    <row r="4948" spans="1:7" x14ac:dyDescent="0.25">
      <c r="A4948" t="s">
        <v>7</v>
      </c>
      <c r="B4948" s="1">
        <v>44727.965277777781</v>
      </c>
      <c r="C4948">
        <v>135.49</v>
      </c>
      <c r="D4948">
        <v>135.35</v>
      </c>
      <c r="E4948">
        <v>135.51</v>
      </c>
      <c r="F4948">
        <v>135.35</v>
      </c>
      <c r="G4948">
        <v>173815</v>
      </c>
    </row>
    <row r="4949" spans="1:7" x14ac:dyDescent="0.25">
      <c r="A4949" t="s">
        <v>7</v>
      </c>
      <c r="B4949" s="1">
        <v>44727.96875</v>
      </c>
      <c r="C4949">
        <v>135.37</v>
      </c>
      <c r="D4949">
        <v>135.33000000000001</v>
      </c>
      <c r="E4949">
        <v>135.44</v>
      </c>
      <c r="F4949">
        <v>134.62</v>
      </c>
      <c r="G4949">
        <v>270897</v>
      </c>
    </row>
    <row r="4950" spans="1:7" x14ac:dyDescent="0.25">
      <c r="A4950" t="s">
        <v>7</v>
      </c>
      <c r="B4950" s="1">
        <v>44727.972222222219</v>
      </c>
      <c r="C4950">
        <v>135.34</v>
      </c>
      <c r="D4950">
        <v>135.24</v>
      </c>
      <c r="E4950">
        <v>135.43</v>
      </c>
      <c r="F4950">
        <v>135.19999999999999</v>
      </c>
      <c r="G4950">
        <v>77214</v>
      </c>
    </row>
    <row r="4951" spans="1:7" x14ac:dyDescent="0.25">
      <c r="A4951" t="s">
        <v>7</v>
      </c>
      <c r="B4951" s="1">
        <v>44727.975694444445</v>
      </c>
      <c r="C4951">
        <v>135.26</v>
      </c>
      <c r="D4951">
        <v>135.25</v>
      </c>
      <c r="E4951">
        <v>135.31</v>
      </c>
      <c r="F4951">
        <v>135.16</v>
      </c>
      <c r="G4951">
        <v>9400</v>
      </c>
    </row>
    <row r="4952" spans="1:7" x14ac:dyDescent="0.25">
      <c r="A4952" t="s">
        <v>7</v>
      </c>
      <c r="B4952" s="1">
        <v>44727.979166666664</v>
      </c>
      <c r="C4952">
        <v>135.21</v>
      </c>
      <c r="D4952">
        <v>135.34</v>
      </c>
      <c r="E4952">
        <v>135.43</v>
      </c>
      <c r="F4952">
        <v>135.21</v>
      </c>
      <c r="G4952">
        <v>210474</v>
      </c>
    </row>
    <row r="4953" spans="1:7" x14ac:dyDescent="0.25">
      <c r="A4953" t="s">
        <v>7</v>
      </c>
      <c r="B4953" s="1">
        <v>44727.982638888891</v>
      </c>
      <c r="C4953">
        <v>135.38</v>
      </c>
      <c r="D4953">
        <v>135.44999999999999</v>
      </c>
      <c r="E4953">
        <v>135.49</v>
      </c>
      <c r="F4953">
        <v>135.31</v>
      </c>
      <c r="G4953">
        <v>20041</v>
      </c>
    </row>
    <row r="4954" spans="1:7" x14ac:dyDescent="0.25">
      <c r="A4954" t="s">
        <v>7</v>
      </c>
      <c r="B4954" s="1">
        <v>44727.986111111109</v>
      </c>
      <c r="C4954">
        <v>135.43</v>
      </c>
      <c r="D4954">
        <v>135.41</v>
      </c>
      <c r="E4954">
        <v>135.57</v>
      </c>
      <c r="F4954">
        <v>135.35</v>
      </c>
      <c r="G4954">
        <v>56094</v>
      </c>
    </row>
    <row r="4955" spans="1:7" x14ac:dyDescent="0.25">
      <c r="A4955" t="s">
        <v>7</v>
      </c>
      <c r="B4955" s="1">
        <v>44727.989583333336</v>
      </c>
      <c r="C4955">
        <v>135.5</v>
      </c>
      <c r="D4955">
        <v>135.5</v>
      </c>
      <c r="E4955">
        <v>135.50800000000001</v>
      </c>
      <c r="F4955">
        <v>135.35</v>
      </c>
      <c r="G4955">
        <v>5180</v>
      </c>
    </row>
    <row r="4956" spans="1:7" x14ac:dyDescent="0.25">
      <c r="A4956" t="s">
        <v>7</v>
      </c>
      <c r="B4956" s="1">
        <v>44727.993055555555</v>
      </c>
      <c r="C4956">
        <v>135.46</v>
      </c>
      <c r="D4956">
        <v>135.51</v>
      </c>
      <c r="E4956">
        <v>135.55000000000001</v>
      </c>
      <c r="F4956">
        <v>135.43</v>
      </c>
      <c r="G4956">
        <v>5359</v>
      </c>
    </row>
    <row r="4957" spans="1:7" x14ac:dyDescent="0.25">
      <c r="A4957" t="s">
        <v>7</v>
      </c>
      <c r="B4957" s="1">
        <v>44727.996527777781</v>
      </c>
      <c r="C4957">
        <v>135.52000000000001</v>
      </c>
      <c r="D4957">
        <v>135.38999999999999</v>
      </c>
      <c r="E4957">
        <v>135.55000000000001</v>
      </c>
      <c r="F4957">
        <v>135.38999999999999</v>
      </c>
      <c r="G4957">
        <v>6617</v>
      </c>
    </row>
    <row r="4958" spans="1:7" x14ac:dyDescent="0.25">
      <c r="A4958" t="s">
        <v>7</v>
      </c>
      <c r="B4958" s="1">
        <v>44728</v>
      </c>
      <c r="C4958">
        <v>135.43</v>
      </c>
      <c r="D4958">
        <v>135.52000000000001</v>
      </c>
      <c r="E4958">
        <v>135.53200000000001</v>
      </c>
      <c r="F4958">
        <v>135.4</v>
      </c>
      <c r="G4958">
        <v>9765</v>
      </c>
    </row>
    <row r="4959" spans="1:7" x14ac:dyDescent="0.25">
      <c r="A4959" t="s">
        <v>7</v>
      </c>
      <c r="B4959" s="1">
        <v>44728.003472222219</v>
      </c>
      <c r="C4959">
        <v>135.535</v>
      </c>
      <c r="D4959">
        <v>135.59</v>
      </c>
      <c r="E4959">
        <v>135.63999999999999</v>
      </c>
      <c r="F4959">
        <v>135.52000000000001</v>
      </c>
      <c r="G4959">
        <v>8895</v>
      </c>
    </row>
    <row r="4960" spans="1:7" x14ac:dyDescent="0.25">
      <c r="A4960" t="s">
        <v>7</v>
      </c>
      <c r="B4960" s="1">
        <v>44728.006944444445</v>
      </c>
      <c r="C4960">
        <v>135.62</v>
      </c>
      <c r="D4960">
        <v>135.63</v>
      </c>
      <c r="E4960">
        <v>135.63999999999999</v>
      </c>
      <c r="F4960">
        <v>135.55000000000001</v>
      </c>
      <c r="G4960">
        <v>3367</v>
      </c>
    </row>
    <row r="4961" spans="1:7" x14ac:dyDescent="0.25">
      <c r="A4961" t="s">
        <v>7</v>
      </c>
      <c r="B4961" s="1">
        <v>44728.010416666664</v>
      </c>
      <c r="C4961">
        <v>135.61500000000001</v>
      </c>
      <c r="D4961">
        <v>135.55000000000001</v>
      </c>
      <c r="E4961">
        <v>135.66</v>
      </c>
      <c r="F4961">
        <v>135.51</v>
      </c>
      <c r="G4961">
        <v>10116</v>
      </c>
    </row>
    <row r="4962" spans="1:7" x14ac:dyDescent="0.25">
      <c r="A4962" t="s">
        <v>7</v>
      </c>
      <c r="B4962" s="1">
        <v>44728.013888888891</v>
      </c>
      <c r="C4962">
        <v>135.52000000000001</v>
      </c>
      <c r="D4962">
        <v>135.6</v>
      </c>
      <c r="E4962">
        <v>135.65</v>
      </c>
      <c r="F4962">
        <v>135.505</v>
      </c>
      <c r="G4962">
        <v>8348</v>
      </c>
    </row>
    <row r="4963" spans="1:7" x14ac:dyDescent="0.25">
      <c r="A4963" t="s">
        <v>7</v>
      </c>
      <c r="B4963" s="1">
        <v>44728.017361111109</v>
      </c>
      <c r="C4963">
        <v>135.63</v>
      </c>
      <c r="D4963">
        <v>135.6</v>
      </c>
      <c r="E4963">
        <v>135.63999999999999</v>
      </c>
      <c r="F4963">
        <v>135.55000000000001</v>
      </c>
      <c r="G4963">
        <v>2721</v>
      </c>
    </row>
    <row r="4964" spans="1:7" x14ac:dyDescent="0.25">
      <c r="A4964" t="s">
        <v>7</v>
      </c>
      <c r="B4964" s="1">
        <v>44728.020833333336</v>
      </c>
      <c r="C4964">
        <v>135.59</v>
      </c>
      <c r="D4964">
        <v>135.72499999999999</v>
      </c>
      <c r="E4964">
        <v>135.74</v>
      </c>
      <c r="F4964">
        <v>135.57499999999999</v>
      </c>
      <c r="G4964">
        <v>16000</v>
      </c>
    </row>
    <row r="4965" spans="1:7" x14ac:dyDescent="0.25">
      <c r="A4965" t="s">
        <v>7</v>
      </c>
      <c r="B4965" s="1">
        <v>44728.024305555555</v>
      </c>
      <c r="C4965">
        <v>135.74</v>
      </c>
      <c r="D4965">
        <v>135.74</v>
      </c>
      <c r="E4965">
        <v>135.74</v>
      </c>
      <c r="F4965">
        <v>135.71</v>
      </c>
      <c r="G4965">
        <v>9479</v>
      </c>
    </row>
    <row r="4966" spans="1:7" x14ac:dyDescent="0.25">
      <c r="A4966" t="s">
        <v>7</v>
      </c>
      <c r="B4966" s="1">
        <v>44728.027777777781</v>
      </c>
      <c r="C4966">
        <v>135.71</v>
      </c>
      <c r="D4966">
        <v>135.72999999999999</v>
      </c>
      <c r="E4966">
        <v>135.74</v>
      </c>
      <c r="F4966">
        <v>135.71</v>
      </c>
      <c r="G4966">
        <v>5661</v>
      </c>
    </row>
    <row r="4967" spans="1:7" x14ac:dyDescent="0.25">
      <c r="A4967" t="s">
        <v>7</v>
      </c>
      <c r="B4967" s="1">
        <v>44728.03125</v>
      </c>
      <c r="C4967">
        <v>135.74</v>
      </c>
      <c r="D4967">
        <v>135.80000000000001</v>
      </c>
      <c r="E4967">
        <v>135.83000000000001</v>
      </c>
      <c r="F4967">
        <v>135.72</v>
      </c>
      <c r="G4967">
        <v>11550</v>
      </c>
    </row>
    <row r="4968" spans="1:7" x14ac:dyDescent="0.25">
      <c r="A4968" t="s">
        <v>7</v>
      </c>
      <c r="B4968" s="1">
        <v>44728.034722222219</v>
      </c>
      <c r="C4968">
        <v>135.83000000000001</v>
      </c>
      <c r="D4968">
        <v>135.88</v>
      </c>
      <c r="E4968">
        <v>135.88</v>
      </c>
      <c r="F4968">
        <v>135.72999999999999</v>
      </c>
      <c r="G4968">
        <v>13590</v>
      </c>
    </row>
    <row r="4969" spans="1:7" x14ac:dyDescent="0.25">
      <c r="A4969" t="s">
        <v>7</v>
      </c>
      <c r="B4969" s="1">
        <v>44728.038194444445</v>
      </c>
      <c r="C4969">
        <v>135.86000000000001</v>
      </c>
      <c r="D4969">
        <v>135.86000000000001</v>
      </c>
      <c r="E4969">
        <v>135.91999999999999</v>
      </c>
      <c r="F4969">
        <v>135.43</v>
      </c>
      <c r="G4969">
        <v>23293</v>
      </c>
    </row>
    <row r="4970" spans="1:7" x14ac:dyDescent="0.25">
      <c r="A4970" t="s">
        <v>7</v>
      </c>
      <c r="B4970" s="1">
        <v>44728.041666666664</v>
      </c>
      <c r="C4970">
        <v>135.85499999999999</v>
      </c>
      <c r="D4970">
        <v>135.875</v>
      </c>
      <c r="E4970">
        <v>135.9</v>
      </c>
      <c r="F4970">
        <v>135.75</v>
      </c>
      <c r="G4970">
        <v>10609</v>
      </c>
    </row>
    <row r="4971" spans="1:7" x14ac:dyDescent="0.25">
      <c r="A4971" t="s">
        <v>7</v>
      </c>
      <c r="B4971" s="1">
        <v>44728.045138888891</v>
      </c>
      <c r="C4971">
        <v>135.88</v>
      </c>
      <c r="D4971">
        <v>135.84</v>
      </c>
      <c r="E4971">
        <v>135.88</v>
      </c>
      <c r="F4971">
        <v>135.80000000000001</v>
      </c>
      <c r="G4971">
        <v>5344</v>
      </c>
    </row>
    <row r="4972" spans="1:7" x14ac:dyDescent="0.25">
      <c r="A4972" t="s">
        <v>7</v>
      </c>
      <c r="B4972" s="1">
        <v>44728.048611111109</v>
      </c>
      <c r="C4972">
        <v>135.85</v>
      </c>
      <c r="D4972">
        <v>135.91499999999999</v>
      </c>
      <c r="E4972">
        <v>135.93</v>
      </c>
      <c r="F4972">
        <v>135.84</v>
      </c>
      <c r="G4972">
        <v>17757</v>
      </c>
    </row>
    <row r="4973" spans="1:7" x14ac:dyDescent="0.25">
      <c r="A4973" t="s">
        <v>7</v>
      </c>
      <c r="B4973" s="1">
        <v>44728.052083333336</v>
      </c>
      <c r="C4973">
        <v>135.94999999999999</v>
      </c>
      <c r="D4973">
        <v>136.19999999999999</v>
      </c>
      <c r="E4973">
        <v>136.21</v>
      </c>
      <c r="F4973">
        <v>135.9</v>
      </c>
      <c r="G4973">
        <v>19434</v>
      </c>
    </row>
    <row r="4974" spans="1:7" x14ac:dyDescent="0.25">
      <c r="A4974" t="s">
        <v>7</v>
      </c>
      <c r="B4974" s="1">
        <v>44728.055555555555</v>
      </c>
      <c r="C4974">
        <v>136.21</v>
      </c>
      <c r="D4974">
        <v>136.15</v>
      </c>
      <c r="E4974">
        <v>136.21</v>
      </c>
      <c r="F4974">
        <v>136.09</v>
      </c>
      <c r="G4974">
        <v>10503</v>
      </c>
    </row>
    <row r="4975" spans="1:7" x14ac:dyDescent="0.25">
      <c r="A4975" t="s">
        <v>7</v>
      </c>
      <c r="B4975" s="1">
        <v>44728.059027777781</v>
      </c>
      <c r="C4975">
        <v>136.13999999999999</v>
      </c>
      <c r="D4975">
        <v>136.25</v>
      </c>
      <c r="E4975">
        <v>136.27000000000001</v>
      </c>
      <c r="F4975">
        <v>136.1</v>
      </c>
      <c r="G4975">
        <v>12372</v>
      </c>
    </row>
    <row r="4976" spans="1:7" x14ac:dyDescent="0.25">
      <c r="A4976" t="s">
        <v>7</v>
      </c>
      <c r="B4976" s="1">
        <v>44728.0625</v>
      </c>
      <c r="C4976">
        <v>136.21</v>
      </c>
      <c r="D4976">
        <v>136.29</v>
      </c>
      <c r="E4976">
        <v>136.36000000000001</v>
      </c>
      <c r="F4976">
        <v>136.15</v>
      </c>
      <c r="G4976">
        <v>5996</v>
      </c>
    </row>
    <row r="4977" spans="1:7" x14ac:dyDescent="0.25">
      <c r="A4977" t="s">
        <v>7</v>
      </c>
      <c r="B4977" s="1">
        <v>44728.065972222219</v>
      </c>
      <c r="C4977">
        <v>136.33000000000001</v>
      </c>
      <c r="D4977">
        <v>136.31</v>
      </c>
      <c r="E4977">
        <v>136.34</v>
      </c>
      <c r="F4977">
        <v>136.15</v>
      </c>
      <c r="G4977">
        <v>14535</v>
      </c>
    </row>
    <row r="4978" spans="1:7" x14ac:dyDescent="0.25">
      <c r="A4978" t="s">
        <v>7</v>
      </c>
      <c r="B4978" s="1">
        <v>44728.069444444445</v>
      </c>
      <c r="C4978">
        <v>136.30000000000001</v>
      </c>
      <c r="D4978">
        <v>136.25</v>
      </c>
      <c r="E4978">
        <v>136.30000000000001</v>
      </c>
      <c r="F4978">
        <v>136.19999999999999</v>
      </c>
      <c r="G4978">
        <v>7864</v>
      </c>
    </row>
    <row r="4979" spans="1:7" x14ac:dyDescent="0.25">
      <c r="A4979" t="s">
        <v>7</v>
      </c>
      <c r="B4979" s="1">
        <v>44728.072916666664</v>
      </c>
      <c r="C4979">
        <v>136.27000000000001</v>
      </c>
      <c r="D4979">
        <v>136.19999999999999</v>
      </c>
      <c r="E4979">
        <v>136.29</v>
      </c>
      <c r="F4979">
        <v>136.19999999999999</v>
      </c>
      <c r="G4979">
        <v>8149</v>
      </c>
    </row>
    <row r="4980" spans="1:7" x14ac:dyDescent="0.25">
      <c r="A4980" t="s">
        <v>7</v>
      </c>
      <c r="B4980" s="1">
        <v>44728.076388888891</v>
      </c>
      <c r="C4980">
        <v>136.22499999999999</v>
      </c>
      <c r="D4980">
        <v>136.19999999999999</v>
      </c>
      <c r="E4980">
        <v>136.25</v>
      </c>
      <c r="F4980">
        <v>136.15</v>
      </c>
      <c r="G4980">
        <v>9301</v>
      </c>
    </row>
    <row r="4981" spans="1:7" x14ac:dyDescent="0.25">
      <c r="A4981" t="s">
        <v>7</v>
      </c>
      <c r="B4981" s="1">
        <v>44728.079861111109</v>
      </c>
      <c r="C4981">
        <v>136.16</v>
      </c>
      <c r="D4981">
        <v>136.21</v>
      </c>
      <c r="E4981">
        <v>136.27000000000001</v>
      </c>
      <c r="F4981">
        <v>136.15</v>
      </c>
      <c r="G4981">
        <v>4197</v>
      </c>
    </row>
    <row r="4982" spans="1:7" x14ac:dyDescent="0.25">
      <c r="A4982" t="s">
        <v>7</v>
      </c>
      <c r="B4982" s="1">
        <v>44728.083333333336</v>
      </c>
      <c r="C4982">
        <v>136.23500000000001</v>
      </c>
      <c r="D4982">
        <v>136.215</v>
      </c>
      <c r="E4982">
        <v>136.31</v>
      </c>
      <c r="F4982">
        <v>136.19999999999999</v>
      </c>
      <c r="G4982">
        <v>7267</v>
      </c>
    </row>
    <row r="4983" spans="1:7" x14ac:dyDescent="0.25">
      <c r="A4983" t="s">
        <v>7</v>
      </c>
      <c r="B4983" s="1">
        <v>44728.086805555555</v>
      </c>
      <c r="C4983">
        <v>136.25</v>
      </c>
      <c r="D4983">
        <v>136.21</v>
      </c>
      <c r="E4983">
        <v>136.25</v>
      </c>
      <c r="F4983">
        <v>136.11000000000001</v>
      </c>
      <c r="G4983">
        <v>8260</v>
      </c>
    </row>
    <row r="4984" spans="1:7" x14ac:dyDescent="0.25">
      <c r="A4984" t="s">
        <v>7</v>
      </c>
      <c r="B4984" s="1">
        <v>44728.090277777781</v>
      </c>
      <c r="C4984">
        <v>136.25</v>
      </c>
      <c r="D4984">
        <v>136.19</v>
      </c>
      <c r="E4984">
        <v>136.25</v>
      </c>
      <c r="F4984">
        <v>136.06</v>
      </c>
      <c r="G4984">
        <v>4606</v>
      </c>
    </row>
    <row r="4985" spans="1:7" x14ac:dyDescent="0.25">
      <c r="A4985" t="s">
        <v>7</v>
      </c>
      <c r="B4985" s="1">
        <v>44728.09375</v>
      </c>
      <c r="C4985">
        <v>136.06</v>
      </c>
      <c r="D4985">
        <v>136.11000000000001</v>
      </c>
      <c r="E4985">
        <v>136.15</v>
      </c>
      <c r="F4985">
        <v>136</v>
      </c>
      <c r="G4985">
        <v>7348</v>
      </c>
    </row>
    <row r="4986" spans="1:7" x14ac:dyDescent="0.25">
      <c r="A4986" t="s">
        <v>7</v>
      </c>
      <c r="B4986" s="1">
        <v>44728.097222222219</v>
      </c>
      <c r="C4986">
        <v>136.12</v>
      </c>
      <c r="D4986">
        <v>136.15</v>
      </c>
      <c r="E4986">
        <v>136.19999999999999</v>
      </c>
      <c r="F4986">
        <v>136.1</v>
      </c>
      <c r="G4986">
        <v>4686</v>
      </c>
    </row>
    <row r="4987" spans="1:7" x14ac:dyDescent="0.25">
      <c r="A4987" t="s">
        <v>7</v>
      </c>
      <c r="B4987" s="1">
        <v>44728.100694444445</v>
      </c>
      <c r="C4987">
        <v>136.18</v>
      </c>
      <c r="D4987">
        <v>136.19999999999999</v>
      </c>
      <c r="E4987">
        <v>136.24</v>
      </c>
      <c r="F4987">
        <v>136.15</v>
      </c>
      <c r="G4987">
        <v>768</v>
      </c>
    </row>
    <row r="4988" spans="1:7" x14ac:dyDescent="0.25">
      <c r="A4988" t="s">
        <v>7</v>
      </c>
      <c r="B4988" s="1">
        <v>44728.104166666664</v>
      </c>
      <c r="C4988">
        <v>136.19</v>
      </c>
      <c r="D4988">
        <v>136.18</v>
      </c>
      <c r="E4988">
        <v>136.24</v>
      </c>
      <c r="F4988">
        <v>136.16</v>
      </c>
      <c r="G4988">
        <v>2143</v>
      </c>
    </row>
    <row r="4989" spans="1:7" x14ac:dyDescent="0.25">
      <c r="A4989" t="s">
        <v>7</v>
      </c>
      <c r="B4989" s="1">
        <v>44728.107638888891</v>
      </c>
      <c r="C4989">
        <v>136.16999999999999</v>
      </c>
      <c r="D4989">
        <v>136.26499999999999</v>
      </c>
      <c r="E4989">
        <v>136.28</v>
      </c>
      <c r="F4989">
        <v>136.16</v>
      </c>
      <c r="G4989">
        <v>1975</v>
      </c>
    </row>
    <row r="4990" spans="1:7" x14ac:dyDescent="0.25">
      <c r="A4990" t="s">
        <v>7</v>
      </c>
      <c r="B4990" s="1">
        <v>44728.111111111109</v>
      </c>
      <c r="C4990">
        <v>136.26</v>
      </c>
      <c r="D4990">
        <v>136.41499999999999</v>
      </c>
      <c r="E4990">
        <v>136.44</v>
      </c>
      <c r="F4990">
        <v>136.25</v>
      </c>
      <c r="G4990">
        <v>9471</v>
      </c>
    </row>
    <row r="4991" spans="1:7" x14ac:dyDescent="0.25">
      <c r="A4991" t="s">
        <v>7</v>
      </c>
      <c r="B4991" s="1">
        <v>44728.114583333336</v>
      </c>
      <c r="C4991">
        <v>136.4</v>
      </c>
      <c r="D4991">
        <v>136.43</v>
      </c>
      <c r="E4991">
        <v>136.5</v>
      </c>
      <c r="F4991">
        <v>136.37</v>
      </c>
      <c r="G4991">
        <v>8217</v>
      </c>
    </row>
    <row r="4992" spans="1:7" x14ac:dyDescent="0.25">
      <c r="A4992" t="s">
        <v>7</v>
      </c>
      <c r="B4992" s="1">
        <v>44728.118055555555</v>
      </c>
      <c r="C4992">
        <v>136.44</v>
      </c>
      <c r="D4992">
        <v>136.5</v>
      </c>
      <c r="E4992">
        <v>136.5</v>
      </c>
      <c r="F4992">
        <v>136.4</v>
      </c>
      <c r="G4992">
        <v>6664</v>
      </c>
    </row>
    <row r="4993" spans="1:7" x14ac:dyDescent="0.25">
      <c r="A4993" t="s">
        <v>7</v>
      </c>
      <c r="B4993" s="1">
        <v>44728.121527777781</v>
      </c>
      <c r="C4993">
        <v>136.495</v>
      </c>
      <c r="D4993">
        <v>136.5</v>
      </c>
      <c r="E4993">
        <v>136.69</v>
      </c>
      <c r="F4993">
        <v>136.47999999999999</v>
      </c>
      <c r="G4993">
        <v>17065</v>
      </c>
    </row>
    <row r="4994" spans="1:7" x14ac:dyDescent="0.25">
      <c r="A4994" t="s">
        <v>7</v>
      </c>
      <c r="B4994" s="1">
        <v>44728.458333333336</v>
      </c>
      <c r="C4994">
        <v>132.46</v>
      </c>
      <c r="D4994">
        <v>132.53</v>
      </c>
      <c r="E4994">
        <v>132.63</v>
      </c>
      <c r="F4994">
        <v>132.36000000000001</v>
      </c>
      <c r="G4994">
        <v>-91511637</v>
      </c>
    </row>
    <row r="4995" spans="1:7" x14ac:dyDescent="0.25">
      <c r="A4995" t="s">
        <v>7</v>
      </c>
      <c r="B4995" s="1">
        <v>44728.461805555555</v>
      </c>
      <c r="C4995">
        <v>132.55000000000001</v>
      </c>
      <c r="D4995">
        <v>132.4</v>
      </c>
      <c r="E4995">
        <v>132.6</v>
      </c>
      <c r="F4995">
        <v>132.4</v>
      </c>
      <c r="G4995">
        <v>25028</v>
      </c>
    </row>
    <row r="4996" spans="1:7" x14ac:dyDescent="0.25">
      <c r="A4996" t="s">
        <v>7</v>
      </c>
      <c r="B4996" s="1">
        <v>44728.465277777781</v>
      </c>
      <c r="C4996">
        <v>132.46</v>
      </c>
      <c r="D4996">
        <v>132.41999999999999</v>
      </c>
      <c r="E4996">
        <v>132.49</v>
      </c>
      <c r="F4996">
        <v>132.4</v>
      </c>
      <c r="G4996">
        <v>19823</v>
      </c>
    </row>
    <row r="4997" spans="1:7" x14ac:dyDescent="0.25">
      <c r="A4997" t="s">
        <v>7</v>
      </c>
      <c r="B4997" s="1">
        <v>44728.46875</v>
      </c>
      <c r="C4997">
        <v>132.44999999999999</v>
      </c>
      <c r="D4997">
        <v>132.47999999999999</v>
      </c>
      <c r="E4997">
        <v>132.65</v>
      </c>
      <c r="F4997">
        <v>132.41999999999999</v>
      </c>
      <c r="G4997">
        <v>13581</v>
      </c>
    </row>
    <row r="4998" spans="1:7" x14ac:dyDescent="0.25">
      <c r="A4998" t="s">
        <v>7</v>
      </c>
      <c r="B4998" s="1">
        <v>44728.472222222219</v>
      </c>
      <c r="C4998">
        <v>132.47</v>
      </c>
      <c r="D4998">
        <v>132.4</v>
      </c>
      <c r="E4998">
        <v>132.51</v>
      </c>
      <c r="F4998">
        <v>132.33000000000001</v>
      </c>
      <c r="G4998">
        <v>29884</v>
      </c>
    </row>
    <row r="4999" spans="1:7" x14ac:dyDescent="0.25">
      <c r="A4999" t="s">
        <v>7</v>
      </c>
      <c r="B4999" s="1">
        <v>44728.475694444445</v>
      </c>
      <c r="C4999">
        <v>132.35</v>
      </c>
      <c r="D4999">
        <v>132.51</v>
      </c>
      <c r="E4999">
        <v>132.53</v>
      </c>
      <c r="F4999">
        <v>132.25</v>
      </c>
      <c r="G4999">
        <v>8537</v>
      </c>
    </row>
    <row r="5000" spans="1:7" x14ac:dyDescent="0.25">
      <c r="A5000" t="s">
        <v>7</v>
      </c>
      <c r="B5000" s="1">
        <v>44728.479166666664</v>
      </c>
      <c r="C5000">
        <v>132.46</v>
      </c>
      <c r="D5000">
        <v>132.13999999999999</v>
      </c>
      <c r="E5000">
        <v>132.5</v>
      </c>
      <c r="F5000">
        <v>132.08000000000001</v>
      </c>
      <c r="G5000">
        <v>11437</v>
      </c>
    </row>
    <row r="5001" spans="1:7" x14ac:dyDescent="0.25">
      <c r="A5001" t="s">
        <v>7</v>
      </c>
      <c r="B5001" s="1">
        <v>44728.482638888891</v>
      </c>
      <c r="C5001">
        <v>132.16</v>
      </c>
      <c r="D5001">
        <v>132.07</v>
      </c>
      <c r="E5001">
        <v>132.22999999999999</v>
      </c>
      <c r="F5001">
        <v>132.01</v>
      </c>
      <c r="G5001">
        <v>11152</v>
      </c>
    </row>
    <row r="5002" spans="1:7" x14ac:dyDescent="0.25">
      <c r="A5002" t="s">
        <v>7</v>
      </c>
      <c r="B5002" s="1">
        <v>44728.486111111109</v>
      </c>
      <c r="C5002">
        <v>132.08000000000001</v>
      </c>
      <c r="D5002">
        <v>131.69999999999999</v>
      </c>
      <c r="E5002">
        <v>132.19999999999999</v>
      </c>
      <c r="F5002">
        <v>131.65</v>
      </c>
      <c r="G5002">
        <v>9053</v>
      </c>
    </row>
    <row r="5003" spans="1:7" x14ac:dyDescent="0.25">
      <c r="A5003" t="s">
        <v>7</v>
      </c>
      <c r="B5003" s="1">
        <v>44728.489583333336</v>
      </c>
      <c r="C5003">
        <v>131.66999999999999</v>
      </c>
      <c r="D5003">
        <v>131.94999999999999</v>
      </c>
      <c r="E5003">
        <v>131.97</v>
      </c>
      <c r="F5003">
        <v>131.66</v>
      </c>
      <c r="G5003">
        <v>7920</v>
      </c>
    </row>
    <row r="5004" spans="1:7" x14ac:dyDescent="0.25">
      <c r="A5004" t="s">
        <v>7</v>
      </c>
      <c r="B5004" s="1">
        <v>44728.493055555555</v>
      </c>
      <c r="C5004">
        <v>131.88999999999999</v>
      </c>
      <c r="D5004">
        <v>131.82</v>
      </c>
      <c r="E5004">
        <v>132.01</v>
      </c>
      <c r="F5004">
        <v>131.62</v>
      </c>
      <c r="G5004">
        <v>19012</v>
      </c>
    </row>
    <row r="5005" spans="1:7" x14ac:dyDescent="0.25">
      <c r="A5005" t="s">
        <v>7</v>
      </c>
      <c r="B5005" s="1">
        <v>44728.496527777781</v>
      </c>
      <c r="C5005">
        <v>131.81</v>
      </c>
      <c r="D5005">
        <v>131.58000000000001</v>
      </c>
      <c r="E5005">
        <v>131.81</v>
      </c>
      <c r="F5005">
        <v>131.55000000000001</v>
      </c>
      <c r="G5005">
        <v>6493</v>
      </c>
    </row>
    <row r="5006" spans="1:7" x14ac:dyDescent="0.25">
      <c r="A5006" t="s">
        <v>7</v>
      </c>
      <c r="B5006" s="1">
        <v>44728.5</v>
      </c>
      <c r="C5006">
        <v>131.53</v>
      </c>
      <c r="D5006">
        <v>131.38999999999999</v>
      </c>
      <c r="E5006">
        <v>131.55000000000001</v>
      </c>
      <c r="F5006">
        <v>131.26</v>
      </c>
      <c r="G5006">
        <v>16535</v>
      </c>
    </row>
    <row r="5007" spans="1:7" x14ac:dyDescent="0.25">
      <c r="A5007" t="s">
        <v>7</v>
      </c>
      <c r="B5007" s="1">
        <v>44728.503472222219</v>
      </c>
      <c r="C5007">
        <v>131.44</v>
      </c>
      <c r="D5007">
        <v>131.30000000000001</v>
      </c>
      <c r="E5007">
        <v>131.47999999999999</v>
      </c>
      <c r="F5007">
        <v>131.19</v>
      </c>
      <c r="G5007">
        <v>10391</v>
      </c>
    </row>
    <row r="5008" spans="1:7" x14ac:dyDescent="0.25">
      <c r="A5008" t="s">
        <v>7</v>
      </c>
      <c r="B5008" s="1">
        <v>44728.506944444445</v>
      </c>
      <c r="C5008">
        <v>131.33000000000001</v>
      </c>
      <c r="D5008">
        <v>131.51</v>
      </c>
      <c r="E5008">
        <v>131.53</v>
      </c>
      <c r="F5008">
        <v>131.28</v>
      </c>
      <c r="G5008">
        <v>1672</v>
      </c>
    </row>
    <row r="5009" spans="1:7" x14ac:dyDescent="0.25">
      <c r="A5009" t="s">
        <v>7</v>
      </c>
      <c r="B5009" s="1">
        <v>44728.510416666664</v>
      </c>
      <c r="C5009">
        <v>131.6</v>
      </c>
      <c r="D5009">
        <v>131.61000000000001</v>
      </c>
      <c r="E5009">
        <v>131.72999999999999</v>
      </c>
      <c r="F5009">
        <v>131.52000000000001</v>
      </c>
      <c r="G5009">
        <v>5104</v>
      </c>
    </row>
    <row r="5010" spans="1:7" x14ac:dyDescent="0.25">
      <c r="A5010" t="s">
        <v>7</v>
      </c>
      <c r="B5010" s="1">
        <v>44728.513888888891</v>
      </c>
      <c r="C5010">
        <v>131.6</v>
      </c>
      <c r="D5010">
        <v>131.69999999999999</v>
      </c>
      <c r="E5010">
        <v>131.81</v>
      </c>
      <c r="F5010">
        <v>131.36000000000001</v>
      </c>
      <c r="G5010">
        <v>11172</v>
      </c>
    </row>
    <row r="5011" spans="1:7" x14ac:dyDescent="0.25">
      <c r="A5011" t="s">
        <v>7</v>
      </c>
      <c r="B5011" s="1">
        <v>44728.517361111109</v>
      </c>
      <c r="C5011">
        <v>131.71</v>
      </c>
      <c r="D5011">
        <v>131.74</v>
      </c>
      <c r="E5011">
        <v>131.85</v>
      </c>
      <c r="F5011">
        <v>131.69999999999999</v>
      </c>
      <c r="G5011">
        <v>1524</v>
      </c>
    </row>
    <row r="5012" spans="1:7" x14ac:dyDescent="0.25">
      <c r="A5012" t="s">
        <v>7</v>
      </c>
      <c r="B5012" s="1">
        <v>44728.520833333336</v>
      </c>
      <c r="C5012">
        <v>131.80000000000001</v>
      </c>
      <c r="D5012">
        <v>131.41</v>
      </c>
      <c r="E5012">
        <v>131.81</v>
      </c>
      <c r="F5012">
        <v>131.36000000000001</v>
      </c>
      <c r="G5012">
        <v>5974</v>
      </c>
    </row>
    <row r="5013" spans="1:7" x14ac:dyDescent="0.25">
      <c r="A5013" t="s">
        <v>7</v>
      </c>
      <c r="B5013" s="1">
        <v>44728.524305555555</v>
      </c>
      <c r="C5013">
        <v>131.46</v>
      </c>
      <c r="D5013">
        <v>131.62</v>
      </c>
      <c r="E5013">
        <v>131.69999999999999</v>
      </c>
      <c r="F5013">
        <v>131.36000000000001</v>
      </c>
      <c r="G5013">
        <v>7269</v>
      </c>
    </row>
    <row r="5014" spans="1:7" x14ac:dyDescent="0.25">
      <c r="A5014" t="s">
        <v>7</v>
      </c>
      <c r="B5014" s="1">
        <v>44728.527777777781</v>
      </c>
      <c r="C5014">
        <v>131.57</v>
      </c>
      <c r="D5014">
        <v>131.41</v>
      </c>
      <c r="E5014">
        <v>131.62</v>
      </c>
      <c r="F5014">
        <v>131.41</v>
      </c>
      <c r="G5014">
        <v>3849</v>
      </c>
    </row>
    <row r="5015" spans="1:7" x14ac:dyDescent="0.25">
      <c r="A5015" t="s">
        <v>7</v>
      </c>
      <c r="B5015" s="1">
        <v>44728.53125</v>
      </c>
      <c r="C5015">
        <v>131.53</v>
      </c>
      <c r="D5015">
        <v>131.65</v>
      </c>
      <c r="E5015">
        <v>131.72</v>
      </c>
      <c r="F5015">
        <v>131.41999999999999</v>
      </c>
      <c r="G5015">
        <v>4183</v>
      </c>
    </row>
    <row r="5016" spans="1:7" x14ac:dyDescent="0.25">
      <c r="A5016" t="s">
        <v>7</v>
      </c>
      <c r="B5016" s="1">
        <v>44728.534722222219</v>
      </c>
      <c r="C5016">
        <v>131.72</v>
      </c>
      <c r="D5016">
        <v>131.78</v>
      </c>
      <c r="E5016">
        <v>131.80000000000001</v>
      </c>
      <c r="F5016">
        <v>131.6</v>
      </c>
      <c r="G5016">
        <v>1195</v>
      </c>
    </row>
    <row r="5017" spans="1:7" x14ac:dyDescent="0.25">
      <c r="A5017" t="s">
        <v>7</v>
      </c>
      <c r="B5017" s="1">
        <v>44728.538194444445</v>
      </c>
      <c r="C5017">
        <v>131.72999999999999</v>
      </c>
      <c r="D5017">
        <v>131.85</v>
      </c>
      <c r="E5017">
        <v>131.85</v>
      </c>
      <c r="F5017">
        <v>131.63</v>
      </c>
      <c r="G5017">
        <v>1438</v>
      </c>
    </row>
    <row r="5018" spans="1:7" x14ac:dyDescent="0.25">
      <c r="A5018" t="s">
        <v>7</v>
      </c>
      <c r="B5018" s="1">
        <v>44728.541666666664</v>
      </c>
      <c r="C5018">
        <v>131.84</v>
      </c>
      <c r="D5018">
        <v>131.9</v>
      </c>
      <c r="E5018">
        <v>131.9</v>
      </c>
      <c r="F5018">
        <v>131.68</v>
      </c>
      <c r="G5018">
        <v>8057</v>
      </c>
    </row>
    <row r="5019" spans="1:7" x14ac:dyDescent="0.25">
      <c r="A5019" t="s">
        <v>7</v>
      </c>
      <c r="B5019" s="1">
        <v>44728.545138888891</v>
      </c>
      <c r="C5019">
        <v>131.94</v>
      </c>
      <c r="D5019">
        <v>131.93</v>
      </c>
      <c r="E5019">
        <v>131.96</v>
      </c>
      <c r="F5019">
        <v>131.76</v>
      </c>
      <c r="G5019">
        <v>3838</v>
      </c>
    </row>
    <row r="5020" spans="1:7" x14ac:dyDescent="0.25">
      <c r="A5020" t="s">
        <v>7</v>
      </c>
      <c r="B5020" s="1">
        <v>44728.548611111109</v>
      </c>
      <c r="C5020">
        <v>131.91</v>
      </c>
      <c r="D5020">
        <v>131.77000000000001</v>
      </c>
      <c r="E5020">
        <v>131.97</v>
      </c>
      <c r="F5020">
        <v>131.75</v>
      </c>
      <c r="G5020">
        <v>5718</v>
      </c>
    </row>
    <row r="5021" spans="1:7" x14ac:dyDescent="0.25">
      <c r="A5021" t="s">
        <v>7</v>
      </c>
      <c r="B5021" s="1">
        <v>44728.552083333336</v>
      </c>
      <c r="C5021">
        <v>131.72</v>
      </c>
      <c r="D5021">
        <v>131.72999999999999</v>
      </c>
      <c r="E5021">
        <v>131.85</v>
      </c>
      <c r="F5021">
        <v>131.6</v>
      </c>
      <c r="G5021">
        <v>5841</v>
      </c>
    </row>
    <row r="5022" spans="1:7" x14ac:dyDescent="0.25">
      <c r="A5022" t="s">
        <v>7</v>
      </c>
      <c r="B5022" s="1">
        <v>44728.555555555555</v>
      </c>
      <c r="C5022">
        <v>131.69999999999999</v>
      </c>
      <c r="D5022">
        <v>131.52000000000001</v>
      </c>
      <c r="E5022">
        <v>131.72</v>
      </c>
      <c r="F5022">
        <v>131.47999999999999</v>
      </c>
      <c r="G5022">
        <v>7375</v>
      </c>
    </row>
    <row r="5023" spans="1:7" x14ac:dyDescent="0.25">
      <c r="A5023" t="s">
        <v>7</v>
      </c>
      <c r="B5023" s="1">
        <v>44728.559027777781</v>
      </c>
      <c r="C5023">
        <v>131.5</v>
      </c>
      <c r="D5023">
        <v>131.44999999999999</v>
      </c>
      <c r="E5023">
        <v>131.55000000000001</v>
      </c>
      <c r="F5023">
        <v>131.41</v>
      </c>
      <c r="G5023">
        <v>1832</v>
      </c>
    </row>
    <row r="5024" spans="1:7" x14ac:dyDescent="0.25">
      <c r="A5024" t="s">
        <v>7</v>
      </c>
      <c r="B5024" s="1">
        <v>44728.5625</v>
      </c>
      <c r="C5024">
        <v>131.55000000000001</v>
      </c>
      <c r="D5024">
        <v>131.35</v>
      </c>
      <c r="E5024">
        <v>131.55000000000001</v>
      </c>
      <c r="F5024">
        <v>131.35</v>
      </c>
      <c r="G5024">
        <v>6566</v>
      </c>
    </row>
    <row r="5025" spans="1:7" x14ac:dyDescent="0.25">
      <c r="A5025" t="s">
        <v>7</v>
      </c>
      <c r="B5025" s="1">
        <v>44728.565972222219</v>
      </c>
      <c r="C5025">
        <v>131.4</v>
      </c>
      <c r="D5025">
        <v>131.37</v>
      </c>
      <c r="E5025">
        <v>131.44</v>
      </c>
      <c r="F5025">
        <v>131.32</v>
      </c>
      <c r="G5025">
        <v>3338</v>
      </c>
    </row>
    <row r="5026" spans="1:7" x14ac:dyDescent="0.25">
      <c r="A5026" t="s">
        <v>7</v>
      </c>
      <c r="B5026" s="1">
        <v>44728.569444444445</v>
      </c>
      <c r="C5026">
        <v>131.32</v>
      </c>
      <c r="D5026">
        <v>131.38</v>
      </c>
      <c r="E5026">
        <v>131.4</v>
      </c>
      <c r="F5026">
        <v>131.25</v>
      </c>
      <c r="G5026">
        <v>7597</v>
      </c>
    </row>
    <row r="5027" spans="1:7" x14ac:dyDescent="0.25">
      <c r="A5027" t="s">
        <v>7</v>
      </c>
      <c r="B5027" s="1">
        <v>44728.572916666664</v>
      </c>
      <c r="C5027">
        <v>131.4</v>
      </c>
      <c r="D5027">
        <v>131.59</v>
      </c>
      <c r="E5027">
        <v>131.62</v>
      </c>
      <c r="F5027">
        <v>131.37</v>
      </c>
      <c r="G5027">
        <v>19077</v>
      </c>
    </row>
    <row r="5028" spans="1:7" x14ac:dyDescent="0.25">
      <c r="A5028" t="s">
        <v>7</v>
      </c>
      <c r="B5028" s="1">
        <v>44728.576388888891</v>
      </c>
      <c r="C5028">
        <v>131.6</v>
      </c>
      <c r="D5028">
        <v>131.51</v>
      </c>
      <c r="E5028">
        <v>131.6</v>
      </c>
      <c r="F5028">
        <v>131.30000000000001</v>
      </c>
      <c r="G5028">
        <v>8549</v>
      </c>
    </row>
    <row r="5029" spans="1:7" x14ac:dyDescent="0.25">
      <c r="A5029" t="s">
        <v>7</v>
      </c>
      <c r="B5029" s="1">
        <v>44728.579861111109</v>
      </c>
      <c r="C5029">
        <v>131.6</v>
      </c>
      <c r="D5029">
        <v>131.63</v>
      </c>
      <c r="E5029">
        <v>131.69999999999999</v>
      </c>
      <c r="F5029">
        <v>131.36000000000001</v>
      </c>
      <c r="G5029">
        <v>9344</v>
      </c>
    </row>
    <row r="5030" spans="1:7" x14ac:dyDescent="0.25">
      <c r="A5030" t="s">
        <v>7</v>
      </c>
      <c r="B5030" s="1">
        <v>44728.583333333336</v>
      </c>
      <c r="C5030">
        <v>131.75</v>
      </c>
      <c r="D5030">
        <v>131.87</v>
      </c>
      <c r="E5030">
        <v>131.97</v>
      </c>
      <c r="F5030">
        <v>131.69</v>
      </c>
      <c r="G5030">
        <v>67365</v>
      </c>
    </row>
    <row r="5031" spans="1:7" x14ac:dyDescent="0.25">
      <c r="A5031" t="s">
        <v>7</v>
      </c>
      <c r="B5031" s="1">
        <v>44728.586805555555</v>
      </c>
      <c r="C5031">
        <v>131.88</v>
      </c>
      <c r="D5031">
        <v>131.97</v>
      </c>
      <c r="E5031">
        <v>132.09</v>
      </c>
      <c r="F5031">
        <v>131.85</v>
      </c>
      <c r="G5031">
        <v>24080</v>
      </c>
    </row>
    <row r="5032" spans="1:7" x14ac:dyDescent="0.25">
      <c r="A5032" t="s">
        <v>7</v>
      </c>
      <c r="B5032" s="1">
        <v>44728.590277777781</v>
      </c>
      <c r="C5032">
        <v>131.94999999999999</v>
      </c>
      <c r="D5032">
        <v>131.85</v>
      </c>
      <c r="E5032">
        <v>131.97</v>
      </c>
      <c r="F5032">
        <v>131.78</v>
      </c>
      <c r="G5032">
        <v>32574</v>
      </c>
    </row>
    <row r="5033" spans="1:7" x14ac:dyDescent="0.25">
      <c r="A5033" t="s">
        <v>7</v>
      </c>
      <c r="B5033" s="1">
        <v>44728.59375</v>
      </c>
      <c r="C5033">
        <v>131.86000000000001</v>
      </c>
      <c r="D5033">
        <v>131.81</v>
      </c>
      <c r="E5033">
        <v>131.88999999999999</v>
      </c>
      <c r="F5033">
        <v>131.72</v>
      </c>
      <c r="G5033">
        <v>29481</v>
      </c>
    </row>
    <row r="5034" spans="1:7" x14ac:dyDescent="0.25">
      <c r="A5034" t="s">
        <v>7</v>
      </c>
      <c r="B5034" s="1">
        <v>44728.597222222219</v>
      </c>
      <c r="C5034">
        <v>131.79</v>
      </c>
      <c r="D5034">
        <v>131.86000000000001</v>
      </c>
      <c r="E5034">
        <v>131.88</v>
      </c>
      <c r="F5034">
        <v>131.72</v>
      </c>
      <c r="G5034">
        <v>17334</v>
      </c>
    </row>
    <row r="5035" spans="1:7" x14ac:dyDescent="0.25">
      <c r="A5035" t="s">
        <v>7</v>
      </c>
      <c r="B5035" s="1">
        <v>44728.600694444445</v>
      </c>
      <c r="C5035">
        <v>131.87</v>
      </c>
      <c r="D5035">
        <v>132.09</v>
      </c>
      <c r="E5035">
        <v>132.28</v>
      </c>
      <c r="F5035">
        <v>131.80000000000001</v>
      </c>
      <c r="G5035">
        <v>16196</v>
      </c>
    </row>
    <row r="5036" spans="1:7" x14ac:dyDescent="0.25">
      <c r="A5036" t="s">
        <v>7</v>
      </c>
      <c r="B5036" s="1">
        <v>44728.604166666664</v>
      </c>
      <c r="C5036">
        <v>132.01</v>
      </c>
      <c r="D5036">
        <v>132.07</v>
      </c>
      <c r="E5036">
        <v>132.12</v>
      </c>
      <c r="F5036">
        <v>131.85</v>
      </c>
      <c r="G5036">
        <v>25954</v>
      </c>
    </row>
    <row r="5037" spans="1:7" x14ac:dyDescent="0.25">
      <c r="A5037" t="s">
        <v>7</v>
      </c>
      <c r="B5037" s="1">
        <v>44728.607638888891</v>
      </c>
      <c r="C5037">
        <v>132.1</v>
      </c>
      <c r="D5037">
        <v>132.08000000000001</v>
      </c>
      <c r="E5037">
        <v>132.18</v>
      </c>
      <c r="F5037">
        <v>132.03</v>
      </c>
      <c r="G5037">
        <v>28361</v>
      </c>
    </row>
    <row r="5038" spans="1:7" x14ac:dyDescent="0.25">
      <c r="A5038" t="s">
        <v>7</v>
      </c>
      <c r="B5038" s="1">
        <v>44728.611111111109</v>
      </c>
      <c r="C5038">
        <v>132.09</v>
      </c>
      <c r="D5038">
        <v>131.97999999999999</v>
      </c>
      <c r="E5038">
        <v>132.16</v>
      </c>
      <c r="F5038">
        <v>131.88999999999999</v>
      </c>
      <c r="G5038">
        <v>20055</v>
      </c>
    </row>
    <row r="5039" spans="1:7" x14ac:dyDescent="0.25">
      <c r="A5039" t="s">
        <v>7</v>
      </c>
      <c r="B5039" s="1">
        <v>44728.614583333336</v>
      </c>
      <c r="C5039">
        <v>131.99</v>
      </c>
      <c r="D5039">
        <v>131.79</v>
      </c>
      <c r="E5039">
        <v>132</v>
      </c>
      <c r="F5039">
        <v>131.66</v>
      </c>
      <c r="G5039">
        <v>37328</v>
      </c>
    </row>
    <row r="5040" spans="1:7" x14ac:dyDescent="0.25">
      <c r="A5040" t="s">
        <v>7</v>
      </c>
      <c r="B5040" s="1">
        <v>44728.618055555555</v>
      </c>
      <c r="C5040">
        <v>131.77000000000001</v>
      </c>
      <c r="D5040">
        <v>131.88999999999999</v>
      </c>
      <c r="E5040">
        <v>131.9</v>
      </c>
      <c r="F5040">
        <v>131.69</v>
      </c>
      <c r="G5040">
        <v>14561</v>
      </c>
    </row>
    <row r="5041" spans="1:7" x14ac:dyDescent="0.25">
      <c r="A5041" t="s">
        <v>7</v>
      </c>
      <c r="B5041" s="1">
        <v>44728.621527777781</v>
      </c>
      <c r="C5041">
        <v>131.88</v>
      </c>
      <c r="D5041">
        <v>132.30000000000001</v>
      </c>
      <c r="E5041">
        <v>132.34</v>
      </c>
      <c r="F5041">
        <v>131.85</v>
      </c>
      <c r="G5041">
        <v>40929</v>
      </c>
    </row>
    <row r="5042" spans="1:7" x14ac:dyDescent="0.25">
      <c r="A5042" t="s">
        <v>7</v>
      </c>
      <c r="B5042" s="1">
        <v>44728.625</v>
      </c>
      <c r="C5042">
        <v>132</v>
      </c>
      <c r="D5042">
        <v>132.37</v>
      </c>
      <c r="E5042">
        <v>133.80000000000001</v>
      </c>
      <c r="F5042">
        <v>131.399</v>
      </c>
      <c r="G5042">
        <v>399098</v>
      </c>
    </row>
    <row r="5043" spans="1:7" x14ac:dyDescent="0.25">
      <c r="A5043" t="s">
        <v>7</v>
      </c>
      <c r="B5043" s="1">
        <v>44728.628472222219</v>
      </c>
      <c r="C5043">
        <v>132.36000000000001</v>
      </c>
      <c r="D5043">
        <v>132.63900000000001</v>
      </c>
      <c r="E5043">
        <v>132.63999999999999</v>
      </c>
      <c r="F5043">
        <v>132.32</v>
      </c>
      <c r="G5043">
        <v>94333</v>
      </c>
    </row>
    <row r="5044" spans="1:7" x14ac:dyDescent="0.25">
      <c r="A5044" t="s">
        <v>7</v>
      </c>
      <c r="B5044" s="1">
        <v>44728.631944444445</v>
      </c>
      <c r="C5044">
        <v>132.66</v>
      </c>
      <c r="D5044">
        <v>132.94999999999999</v>
      </c>
      <c r="E5044">
        <v>133</v>
      </c>
      <c r="F5044">
        <v>132.65</v>
      </c>
      <c r="G5044">
        <v>93342</v>
      </c>
    </row>
    <row r="5045" spans="1:7" x14ac:dyDescent="0.25">
      <c r="A5045" t="s">
        <v>7</v>
      </c>
      <c r="B5045" s="1">
        <v>44728.635416666664</v>
      </c>
      <c r="C5045">
        <v>132.91999999999999</v>
      </c>
      <c r="D5045">
        <v>132.52000000000001</v>
      </c>
      <c r="E5045">
        <v>132.97999999999999</v>
      </c>
      <c r="F5045">
        <v>132.52000000000001</v>
      </c>
      <c r="G5045">
        <v>76399</v>
      </c>
    </row>
    <row r="5046" spans="1:7" x14ac:dyDescent="0.25">
      <c r="A5046" t="s">
        <v>7</v>
      </c>
      <c r="B5046" s="1">
        <v>44728.638888888891</v>
      </c>
      <c r="C5046">
        <v>132.53</v>
      </c>
      <c r="D5046">
        <v>132.94999999999999</v>
      </c>
      <c r="E5046">
        <v>132.99</v>
      </c>
      <c r="F5046">
        <v>132.53</v>
      </c>
      <c r="G5046">
        <v>55284</v>
      </c>
    </row>
    <row r="5047" spans="1:7" x14ac:dyDescent="0.25">
      <c r="A5047" t="s">
        <v>7</v>
      </c>
      <c r="B5047" s="1">
        <v>44728.642361111109</v>
      </c>
      <c r="C5047">
        <v>132.93</v>
      </c>
      <c r="D5047">
        <v>132.79</v>
      </c>
      <c r="E5047">
        <v>133</v>
      </c>
      <c r="F5047">
        <v>132.76</v>
      </c>
      <c r="G5047">
        <v>79826</v>
      </c>
    </row>
    <row r="5048" spans="1:7" x14ac:dyDescent="0.25">
      <c r="A5048" t="s">
        <v>7</v>
      </c>
      <c r="B5048" s="1">
        <v>44728.645833333336</v>
      </c>
      <c r="C5048">
        <v>132.80000000000001</v>
      </c>
      <c r="D5048">
        <v>133.1</v>
      </c>
      <c r="E5048">
        <v>133.16</v>
      </c>
      <c r="F5048">
        <v>132.65</v>
      </c>
      <c r="G5048">
        <v>131662</v>
      </c>
    </row>
    <row r="5049" spans="1:7" x14ac:dyDescent="0.25">
      <c r="A5049" t="s">
        <v>7</v>
      </c>
      <c r="B5049" s="1">
        <v>44728.649305555555</v>
      </c>
      <c r="C5049">
        <v>133.06</v>
      </c>
      <c r="D5049">
        <v>133.18</v>
      </c>
      <c r="E5049">
        <v>133.47999999999999</v>
      </c>
      <c r="F5049">
        <v>132.91</v>
      </c>
      <c r="G5049">
        <v>71615</v>
      </c>
    </row>
    <row r="5050" spans="1:7" x14ac:dyDescent="0.25">
      <c r="A5050" t="s">
        <v>7</v>
      </c>
      <c r="B5050" s="1">
        <v>44728.652777777781</v>
      </c>
      <c r="C5050">
        <v>133.15</v>
      </c>
      <c r="D5050">
        <v>132.88</v>
      </c>
      <c r="E5050">
        <v>133.21</v>
      </c>
      <c r="F5050">
        <v>132.80000000000001</v>
      </c>
      <c r="G5050">
        <v>88742</v>
      </c>
    </row>
    <row r="5051" spans="1:7" x14ac:dyDescent="0.25">
      <c r="A5051" t="s">
        <v>7</v>
      </c>
      <c r="B5051" s="1">
        <v>44728.65625</v>
      </c>
      <c r="C5051">
        <v>132.845</v>
      </c>
      <c r="D5051">
        <v>132.85</v>
      </c>
      <c r="E5051">
        <v>133</v>
      </c>
      <c r="F5051">
        <v>132.63</v>
      </c>
      <c r="G5051">
        <v>57669</v>
      </c>
    </row>
    <row r="5052" spans="1:7" x14ac:dyDescent="0.25">
      <c r="A5052" t="s">
        <v>7</v>
      </c>
      <c r="B5052" s="1">
        <v>44728.659722222219</v>
      </c>
      <c r="C5052">
        <v>132.83000000000001</v>
      </c>
      <c r="D5052">
        <v>132.75</v>
      </c>
      <c r="E5052">
        <v>132.97</v>
      </c>
      <c r="F5052">
        <v>132.69999999999999</v>
      </c>
      <c r="G5052">
        <v>43930</v>
      </c>
    </row>
    <row r="5053" spans="1:7" x14ac:dyDescent="0.25">
      <c r="A5053" t="s">
        <v>7</v>
      </c>
      <c r="B5053" s="1">
        <v>44728.663194444445</v>
      </c>
      <c r="C5053">
        <v>132.79</v>
      </c>
      <c r="D5053">
        <v>132.63</v>
      </c>
      <c r="E5053">
        <v>132.80000000000001</v>
      </c>
      <c r="F5053">
        <v>132.51</v>
      </c>
      <c r="G5053">
        <v>86193</v>
      </c>
    </row>
    <row r="5054" spans="1:7" x14ac:dyDescent="0.25">
      <c r="A5054" t="s">
        <v>7</v>
      </c>
      <c r="B5054" s="1">
        <v>44728.666666666664</v>
      </c>
      <c r="C5054">
        <v>132.65</v>
      </c>
      <c r="D5054">
        <v>132.39500000000001</v>
      </c>
      <c r="E5054">
        <v>132.68</v>
      </c>
      <c r="F5054">
        <v>132.38</v>
      </c>
      <c r="G5054">
        <v>199318</v>
      </c>
    </row>
    <row r="5055" spans="1:7" x14ac:dyDescent="0.25">
      <c r="A5055" t="s">
        <v>7</v>
      </c>
      <c r="B5055" s="1">
        <v>44728.670138888891</v>
      </c>
      <c r="C5055">
        <v>132.35</v>
      </c>
      <c r="D5055">
        <v>132.43</v>
      </c>
      <c r="E5055">
        <v>132.52000000000001</v>
      </c>
      <c r="F5055">
        <v>132.13999999999999</v>
      </c>
      <c r="G5055">
        <v>105007</v>
      </c>
    </row>
    <row r="5056" spans="1:7" x14ac:dyDescent="0.25">
      <c r="A5056" t="s">
        <v>7</v>
      </c>
      <c r="B5056" s="1">
        <v>44728.673611111109</v>
      </c>
      <c r="C5056">
        <v>132.41999999999999</v>
      </c>
      <c r="D5056">
        <v>132.36000000000001</v>
      </c>
      <c r="E5056">
        <v>132.63</v>
      </c>
      <c r="F5056">
        <v>132.19</v>
      </c>
      <c r="G5056">
        <v>60244</v>
      </c>
    </row>
    <row r="5057" spans="1:7" x14ac:dyDescent="0.25">
      <c r="A5057" t="s">
        <v>7</v>
      </c>
      <c r="B5057" s="1">
        <v>44728.677083333336</v>
      </c>
      <c r="C5057">
        <v>132.33000000000001</v>
      </c>
      <c r="D5057">
        <v>132.38999999999999</v>
      </c>
      <c r="E5057">
        <v>132.47999999999999</v>
      </c>
      <c r="F5057">
        <v>132.154</v>
      </c>
      <c r="G5057">
        <v>72726</v>
      </c>
    </row>
    <row r="5058" spans="1:7" x14ac:dyDescent="0.25">
      <c r="A5058" t="s">
        <v>7</v>
      </c>
      <c r="B5058" s="1">
        <v>44728.680555555555</v>
      </c>
      <c r="C5058">
        <v>132.38</v>
      </c>
      <c r="D5058">
        <v>132.19999999999999</v>
      </c>
      <c r="E5058">
        <v>132.44</v>
      </c>
      <c r="F5058">
        <v>132.13999999999999</v>
      </c>
      <c r="G5058">
        <v>95355</v>
      </c>
    </row>
    <row r="5059" spans="1:7" x14ac:dyDescent="0.25">
      <c r="A5059" t="s">
        <v>7</v>
      </c>
      <c r="B5059" s="1">
        <v>44728.684027777781</v>
      </c>
      <c r="C5059">
        <v>132</v>
      </c>
      <c r="D5059">
        <v>132.08000000000001</v>
      </c>
      <c r="E5059">
        <v>132.13999999999999</v>
      </c>
      <c r="F5059">
        <v>131.80000000000001</v>
      </c>
      <c r="G5059">
        <v>173641</v>
      </c>
    </row>
    <row r="5060" spans="1:7" x14ac:dyDescent="0.25">
      <c r="A5060" t="s">
        <v>7</v>
      </c>
      <c r="B5060" s="1">
        <v>44728.6875</v>
      </c>
      <c r="C5060">
        <v>131.91999999999999</v>
      </c>
      <c r="D5060">
        <v>131.16499999999999</v>
      </c>
      <c r="E5060">
        <v>132.37</v>
      </c>
      <c r="F5060">
        <v>131.11000000000001</v>
      </c>
      <c r="G5060">
        <v>4329542</v>
      </c>
    </row>
    <row r="5061" spans="1:7" x14ac:dyDescent="0.25">
      <c r="A5061" t="s">
        <v>7</v>
      </c>
      <c r="B5061" s="1">
        <v>44728.690972222219</v>
      </c>
      <c r="C5061">
        <v>131.15</v>
      </c>
      <c r="D5061">
        <v>130.85499999999999</v>
      </c>
      <c r="E5061">
        <v>131.51</v>
      </c>
      <c r="F5061">
        <v>130.63</v>
      </c>
      <c r="G5061">
        <v>2565475</v>
      </c>
    </row>
    <row r="5062" spans="1:7" x14ac:dyDescent="0.25">
      <c r="A5062" t="s">
        <v>7</v>
      </c>
      <c r="B5062" s="1">
        <v>44728.694444444445</v>
      </c>
      <c r="C5062">
        <v>130.84200000000001</v>
      </c>
      <c r="D5062">
        <v>130.98500000000001</v>
      </c>
      <c r="E5062">
        <v>131.02000000000001</v>
      </c>
      <c r="F5062">
        <v>130.505</v>
      </c>
      <c r="G5062">
        <v>1944563</v>
      </c>
    </row>
    <row r="5063" spans="1:7" x14ac:dyDescent="0.25">
      <c r="A5063" t="s">
        <v>7</v>
      </c>
      <c r="B5063" s="1">
        <v>44728.697916666664</v>
      </c>
      <c r="C5063">
        <v>130.91999999999999</v>
      </c>
      <c r="D5063">
        <v>131.49</v>
      </c>
      <c r="E5063">
        <v>131.77000000000001</v>
      </c>
      <c r="F5063">
        <v>130.81</v>
      </c>
      <c r="G5063">
        <v>1880924</v>
      </c>
    </row>
    <row r="5064" spans="1:7" x14ac:dyDescent="0.25">
      <c r="A5064" t="s">
        <v>7</v>
      </c>
      <c r="B5064" s="1">
        <v>44728.701388888891</v>
      </c>
      <c r="C5064">
        <v>131.5</v>
      </c>
      <c r="D5064">
        <v>131.12100000000001</v>
      </c>
      <c r="E5064">
        <v>131.61000000000001</v>
      </c>
      <c r="F5064">
        <v>130.905</v>
      </c>
      <c r="G5064">
        <v>1397164</v>
      </c>
    </row>
    <row r="5065" spans="1:7" x14ac:dyDescent="0.25">
      <c r="A5065" t="s">
        <v>7</v>
      </c>
      <c r="B5065" s="1">
        <v>44728.704861111109</v>
      </c>
      <c r="C5065">
        <v>131.09</v>
      </c>
      <c r="D5065">
        <v>131.21</v>
      </c>
      <c r="E5065">
        <v>131.55000000000001</v>
      </c>
      <c r="F5065">
        <v>131.05000000000001</v>
      </c>
      <c r="G5065">
        <v>1203011</v>
      </c>
    </row>
    <row r="5066" spans="1:7" x14ac:dyDescent="0.25">
      <c r="A5066" t="s">
        <v>7</v>
      </c>
      <c r="B5066" s="1">
        <v>44728.708333333336</v>
      </c>
      <c r="C5066">
        <v>131.18</v>
      </c>
      <c r="D5066">
        <v>130.91999999999999</v>
      </c>
      <c r="E5066">
        <v>131.28</v>
      </c>
      <c r="F5066">
        <v>130.86000000000001</v>
      </c>
      <c r="G5066">
        <v>1362833</v>
      </c>
    </row>
    <row r="5067" spans="1:7" x14ac:dyDescent="0.25">
      <c r="A5067" t="s">
        <v>7</v>
      </c>
      <c r="B5067" s="1">
        <v>44728.711805555555</v>
      </c>
      <c r="C5067">
        <v>130.929</v>
      </c>
      <c r="D5067">
        <v>131.10400000000001</v>
      </c>
      <c r="E5067">
        <v>131.11000000000001</v>
      </c>
      <c r="F5067">
        <v>130.71</v>
      </c>
      <c r="G5067">
        <v>1147306</v>
      </c>
    </row>
    <row r="5068" spans="1:7" x14ac:dyDescent="0.25">
      <c r="A5068" t="s">
        <v>7</v>
      </c>
      <c r="B5068" s="1">
        <v>44728.715277777781</v>
      </c>
      <c r="C5068">
        <v>131.09</v>
      </c>
      <c r="D5068">
        <v>131</v>
      </c>
      <c r="E5068">
        <v>131.29</v>
      </c>
      <c r="F5068">
        <v>130.83000000000001</v>
      </c>
      <c r="G5068">
        <v>1051133</v>
      </c>
    </row>
    <row r="5069" spans="1:7" x14ac:dyDescent="0.25">
      <c r="A5069" t="s">
        <v>7</v>
      </c>
      <c r="B5069" s="1">
        <v>44728.71875</v>
      </c>
      <c r="C5069">
        <v>130.97999999999999</v>
      </c>
      <c r="D5069">
        <v>130.999</v>
      </c>
      <c r="E5069">
        <v>131.44</v>
      </c>
      <c r="F5069">
        <v>130.88</v>
      </c>
      <c r="G5069">
        <v>1210734</v>
      </c>
    </row>
    <row r="5070" spans="1:7" x14ac:dyDescent="0.25">
      <c r="A5070" t="s">
        <v>7</v>
      </c>
      <c r="B5070" s="1">
        <v>44728.722222222219</v>
      </c>
      <c r="C5070">
        <v>130.97</v>
      </c>
      <c r="D5070">
        <v>131.13999999999999</v>
      </c>
      <c r="E5070">
        <v>131.22499999999999</v>
      </c>
      <c r="F5070">
        <v>130.83000000000001</v>
      </c>
      <c r="G5070">
        <v>1195055</v>
      </c>
    </row>
    <row r="5071" spans="1:7" x14ac:dyDescent="0.25">
      <c r="A5071" t="s">
        <v>7</v>
      </c>
      <c r="B5071" s="1">
        <v>44728.725694444445</v>
      </c>
      <c r="C5071">
        <v>131.1</v>
      </c>
      <c r="D5071">
        <v>131.18</v>
      </c>
      <c r="E5071">
        <v>131.35</v>
      </c>
      <c r="F5071">
        <v>130.93</v>
      </c>
      <c r="G5071">
        <v>1201870</v>
      </c>
    </row>
    <row r="5072" spans="1:7" x14ac:dyDescent="0.25">
      <c r="A5072" t="s">
        <v>7</v>
      </c>
      <c r="B5072" s="1">
        <v>44728.729166666664</v>
      </c>
      <c r="C5072">
        <v>131.15</v>
      </c>
      <c r="D5072">
        <v>131.19</v>
      </c>
      <c r="E5072">
        <v>131.35</v>
      </c>
      <c r="F5072">
        <v>130.94</v>
      </c>
      <c r="G5072">
        <v>991953</v>
      </c>
    </row>
    <row r="5073" spans="1:7" x14ac:dyDescent="0.25">
      <c r="A5073" t="s">
        <v>7</v>
      </c>
      <c r="B5073" s="1">
        <v>44728.732638888891</v>
      </c>
      <c r="C5073">
        <v>131.16999999999999</v>
      </c>
      <c r="D5073">
        <v>130.69</v>
      </c>
      <c r="E5073">
        <v>131.26</v>
      </c>
      <c r="F5073">
        <v>130.65</v>
      </c>
      <c r="G5073">
        <v>1332316</v>
      </c>
    </row>
    <row r="5074" spans="1:7" x14ac:dyDescent="0.25">
      <c r="A5074" t="s">
        <v>7</v>
      </c>
      <c r="B5074" s="1">
        <v>44728.736111111109</v>
      </c>
      <c r="C5074">
        <v>130.69499999999999</v>
      </c>
      <c r="D5074">
        <v>130.285</v>
      </c>
      <c r="E5074">
        <v>130.72999999999999</v>
      </c>
      <c r="F5074">
        <v>130.27000000000001</v>
      </c>
      <c r="G5074">
        <v>1418821</v>
      </c>
    </row>
    <row r="5075" spans="1:7" x14ac:dyDescent="0.25">
      <c r="A5075" t="s">
        <v>7</v>
      </c>
      <c r="B5075" s="1">
        <v>44728.739583333336</v>
      </c>
      <c r="C5075">
        <v>130.29</v>
      </c>
      <c r="D5075">
        <v>130.04</v>
      </c>
      <c r="E5075">
        <v>130.37799999999999</v>
      </c>
      <c r="F5075">
        <v>130.02000000000001</v>
      </c>
      <c r="G5075">
        <v>1329632</v>
      </c>
    </row>
    <row r="5076" spans="1:7" x14ac:dyDescent="0.25">
      <c r="A5076" t="s">
        <v>7</v>
      </c>
      <c r="B5076" s="1">
        <v>44728.743055555555</v>
      </c>
      <c r="C5076">
        <v>130.06</v>
      </c>
      <c r="D5076">
        <v>130.26</v>
      </c>
      <c r="E5076">
        <v>130.35</v>
      </c>
      <c r="F5076">
        <v>129.89500000000001</v>
      </c>
      <c r="G5076">
        <v>2182766</v>
      </c>
    </row>
    <row r="5077" spans="1:7" x14ac:dyDescent="0.25">
      <c r="A5077" t="s">
        <v>7</v>
      </c>
      <c r="B5077" s="1">
        <v>44728.746527777781</v>
      </c>
      <c r="C5077">
        <v>130.26</v>
      </c>
      <c r="D5077">
        <v>130.12799999999999</v>
      </c>
      <c r="E5077">
        <v>130.34</v>
      </c>
      <c r="F5077">
        <v>130.11000000000001</v>
      </c>
      <c r="G5077">
        <v>851445</v>
      </c>
    </row>
    <row r="5078" spans="1:7" x14ac:dyDescent="0.25">
      <c r="A5078" t="s">
        <v>7</v>
      </c>
      <c r="B5078" s="1">
        <v>44728.75</v>
      </c>
      <c r="C5078">
        <v>130.1</v>
      </c>
      <c r="D5078">
        <v>130.44999999999999</v>
      </c>
      <c r="E5078">
        <v>130.57</v>
      </c>
      <c r="F5078">
        <v>130.09</v>
      </c>
      <c r="G5078">
        <v>883055</v>
      </c>
    </row>
    <row r="5079" spans="1:7" x14ac:dyDescent="0.25">
      <c r="A5079" t="s">
        <v>7</v>
      </c>
      <c r="B5079" s="1">
        <v>44728.753472222219</v>
      </c>
      <c r="C5079">
        <v>130.42699999999999</v>
      </c>
      <c r="D5079">
        <v>130.65799999999999</v>
      </c>
      <c r="E5079">
        <v>130.67500000000001</v>
      </c>
      <c r="F5079">
        <v>130.27000000000001</v>
      </c>
      <c r="G5079">
        <v>861432</v>
      </c>
    </row>
    <row r="5080" spans="1:7" x14ac:dyDescent="0.25">
      <c r="A5080" t="s">
        <v>7</v>
      </c>
      <c r="B5080" s="1">
        <v>44728.756944444445</v>
      </c>
      <c r="C5080">
        <v>130.68</v>
      </c>
      <c r="D5080">
        <v>131.018</v>
      </c>
      <c r="E5080">
        <v>131.018</v>
      </c>
      <c r="F5080">
        <v>130.54499999999999</v>
      </c>
      <c r="G5080">
        <v>3208470</v>
      </c>
    </row>
    <row r="5081" spans="1:7" x14ac:dyDescent="0.25">
      <c r="A5081" t="s">
        <v>7</v>
      </c>
      <c r="B5081" s="1">
        <v>44728.760416666664</v>
      </c>
      <c r="C5081">
        <v>131.01</v>
      </c>
      <c r="D5081">
        <v>130.816</v>
      </c>
      <c r="E5081">
        <v>131.03</v>
      </c>
      <c r="F5081">
        <v>130.75</v>
      </c>
      <c r="G5081">
        <v>814516</v>
      </c>
    </row>
    <row r="5082" spans="1:7" x14ac:dyDescent="0.25">
      <c r="A5082" t="s">
        <v>7</v>
      </c>
      <c r="B5082" s="1">
        <v>44728.763888888891</v>
      </c>
      <c r="C5082">
        <v>130.84</v>
      </c>
      <c r="D5082">
        <v>130.86000000000001</v>
      </c>
      <c r="E5082">
        <v>130.97999999999999</v>
      </c>
      <c r="F5082">
        <v>130.53</v>
      </c>
      <c r="G5082">
        <v>811054</v>
      </c>
    </row>
    <row r="5083" spans="1:7" x14ac:dyDescent="0.25">
      <c r="A5083" t="s">
        <v>7</v>
      </c>
      <c r="B5083" s="1">
        <v>44728.767361111109</v>
      </c>
      <c r="C5083">
        <v>130.87</v>
      </c>
      <c r="D5083">
        <v>130.88999999999999</v>
      </c>
      <c r="E5083">
        <v>131.15199999999999</v>
      </c>
      <c r="F5083">
        <v>130.86000000000001</v>
      </c>
      <c r="G5083">
        <v>891813</v>
      </c>
    </row>
    <row r="5084" spans="1:7" x14ac:dyDescent="0.25">
      <c r="A5084" t="s">
        <v>7</v>
      </c>
      <c r="B5084" s="1">
        <v>44728.770833333336</v>
      </c>
      <c r="C5084">
        <v>130.90600000000001</v>
      </c>
      <c r="D5084">
        <v>130.56</v>
      </c>
      <c r="E5084">
        <v>130.97</v>
      </c>
      <c r="F5084">
        <v>130.54900000000001</v>
      </c>
      <c r="G5084">
        <v>849210</v>
      </c>
    </row>
    <row r="5085" spans="1:7" x14ac:dyDescent="0.25">
      <c r="A5085" t="s">
        <v>7</v>
      </c>
      <c r="B5085" s="1">
        <v>44728.774305555555</v>
      </c>
      <c r="C5085">
        <v>130.51499999999999</v>
      </c>
      <c r="D5085">
        <v>130.751</v>
      </c>
      <c r="E5085">
        <v>130.79</v>
      </c>
      <c r="F5085">
        <v>130.47999999999999</v>
      </c>
      <c r="G5085">
        <v>682180</v>
      </c>
    </row>
    <row r="5086" spans="1:7" x14ac:dyDescent="0.25">
      <c r="A5086" t="s">
        <v>7</v>
      </c>
      <c r="B5086" s="1">
        <v>44728.777777777781</v>
      </c>
      <c r="C5086">
        <v>130.78</v>
      </c>
      <c r="D5086">
        <v>130.43</v>
      </c>
      <c r="E5086">
        <v>130.78</v>
      </c>
      <c r="F5086">
        <v>130.25</v>
      </c>
      <c r="G5086">
        <v>736821</v>
      </c>
    </row>
    <row r="5087" spans="1:7" x14ac:dyDescent="0.25">
      <c r="A5087" t="s">
        <v>7</v>
      </c>
      <c r="B5087" s="1">
        <v>44728.78125</v>
      </c>
      <c r="C5087">
        <v>130.41999999999999</v>
      </c>
      <c r="D5087">
        <v>130.52000000000001</v>
      </c>
      <c r="E5087">
        <v>130.54</v>
      </c>
      <c r="F5087">
        <v>130.34</v>
      </c>
      <c r="G5087">
        <v>564529</v>
      </c>
    </row>
    <row r="5088" spans="1:7" x14ac:dyDescent="0.25">
      <c r="A5088" t="s">
        <v>7</v>
      </c>
      <c r="B5088" s="1">
        <v>44728.784722222219</v>
      </c>
      <c r="C5088">
        <v>130.53</v>
      </c>
      <c r="D5088">
        <v>130.38499999999999</v>
      </c>
      <c r="E5088">
        <v>130.625</v>
      </c>
      <c r="F5088">
        <v>130.33000000000001</v>
      </c>
      <c r="G5088">
        <v>715163</v>
      </c>
    </row>
    <row r="5089" spans="1:7" x14ac:dyDescent="0.25">
      <c r="A5089" t="s">
        <v>7</v>
      </c>
      <c r="B5089" s="1">
        <v>44728.788194444445</v>
      </c>
      <c r="C5089">
        <v>130.4</v>
      </c>
      <c r="D5089">
        <v>130.9</v>
      </c>
      <c r="E5089">
        <v>130.9</v>
      </c>
      <c r="F5089">
        <v>130.36000000000001</v>
      </c>
      <c r="G5089">
        <v>609645</v>
      </c>
    </row>
    <row r="5090" spans="1:7" x14ac:dyDescent="0.25">
      <c r="A5090" t="s">
        <v>7</v>
      </c>
      <c r="B5090" s="1">
        <v>44728.791666666664</v>
      </c>
      <c r="C5090">
        <v>130.86000000000001</v>
      </c>
      <c r="D5090">
        <v>130.715</v>
      </c>
      <c r="E5090">
        <v>130.96</v>
      </c>
      <c r="F5090">
        <v>130.62</v>
      </c>
      <c r="G5090">
        <v>651836</v>
      </c>
    </row>
    <row r="5091" spans="1:7" x14ac:dyDescent="0.25">
      <c r="A5091" t="s">
        <v>7</v>
      </c>
      <c r="B5091" s="1">
        <v>44728.795138888891</v>
      </c>
      <c r="C5091">
        <v>130.714</v>
      </c>
      <c r="D5091">
        <v>130.25</v>
      </c>
      <c r="E5091">
        <v>130.71600000000001</v>
      </c>
      <c r="F5091">
        <v>130.22399999999999</v>
      </c>
      <c r="G5091">
        <v>766427</v>
      </c>
    </row>
    <row r="5092" spans="1:7" x14ac:dyDescent="0.25">
      <c r="A5092" t="s">
        <v>7</v>
      </c>
      <c r="B5092" s="1">
        <v>44728.798611111109</v>
      </c>
      <c r="C5092">
        <v>130.25</v>
      </c>
      <c r="D5092">
        <v>130.22999999999999</v>
      </c>
      <c r="E5092">
        <v>130.53</v>
      </c>
      <c r="F5092">
        <v>130.19499999999999</v>
      </c>
      <c r="G5092">
        <v>599834</v>
      </c>
    </row>
    <row r="5093" spans="1:7" x14ac:dyDescent="0.25">
      <c r="A5093" t="s">
        <v>7</v>
      </c>
      <c r="B5093" s="1">
        <v>44728.802083333336</v>
      </c>
      <c r="C5093">
        <v>130.21</v>
      </c>
      <c r="D5093">
        <v>130.33500000000001</v>
      </c>
      <c r="E5093">
        <v>130.49199999999999</v>
      </c>
      <c r="F5093">
        <v>130.21</v>
      </c>
      <c r="G5093">
        <v>621267</v>
      </c>
    </row>
    <row r="5094" spans="1:7" x14ac:dyDescent="0.25">
      <c r="A5094" t="s">
        <v>7</v>
      </c>
      <c r="B5094" s="1">
        <v>44728.805555555555</v>
      </c>
      <c r="C5094">
        <v>130.34</v>
      </c>
      <c r="D5094">
        <v>130.52500000000001</v>
      </c>
      <c r="E5094">
        <v>130.55000000000001</v>
      </c>
      <c r="F5094">
        <v>130.25</v>
      </c>
      <c r="G5094">
        <v>803376</v>
      </c>
    </row>
    <row r="5095" spans="1:7" x14ac:dyDescent="0.25">
      <c r="A5095" t="s">
        <v>7</v>
      </c>
      <c r="B5095" s="1">
        <v>44728.809027777781</v>
      </c>
      <c r="C5095">
        <v>130.55000000000001</v>
      </c>
      <c r="D5095">
        <v>131.01</v>
      </c>
      <c r="E5095">
        <v>131.07499999999999</v>
      </c>
      <c r="F5095">
        <v>130.47</v>
      </c>
      <c r="G5095">
        <v>1104758</v>
      </c>
    </row>
    <row r="5096" spans="1:7" x14ac:dyDescent="0.25">
      <c r="A5096" t="s">
        <v>7</v>
      </c>
      <c r="B5096" s="1">
        <v>44728.8125</v>
      </c>
      <c r="C5096">
        <v>130.99</v>
      </c>
      <c r="D5096">
        <v>130.94999999999999</v>
      </c>
      <c r="E5096">
        <v>131.07</v>
      </c>
      <c r="F5096">
        <v>130.69999999999999</v>
      </c>
      <c r="G5096">
        <v>757273</v>
      </c>
    </row>
    <row r="5097" spans="1:7" x14ac:dyDescent="0.25">
      <c r="A5097" t="s">
        <v>7</v>
      </c>
      <c r="B5097" s="1">
        <v>44728.815972222219</v>
      </c>
      <c r="C5097">
        <v>130.91999999999999</v>
      </c>
      <c r="D5097">
        <v>130.84</v>
      </c>
      <c r="E5097">
        <v>130.94</v>
      </c>
      <c r="F5097">
        <v>130.66999999999999</v>
      </c>
      <c r="G5097">
        <v>651053</v>
      </c>
    </row>
    <row r="5098" spans="1:7" x14ac:dyDescent="0.25">
      <c r="A5098" t="s">
        <v>7</v>
      </c>
      <c r="B5098" s="1">
        <v>44728.819444444445</v>
      </c>
      <c r="C5098">
        <v>130.84</v>
      </c>
      <c r="D5098">
        <v>131.06</v>
      </c>
      <c r="E5098">
        <v>131.15</v>
      </c>
      <c r="F5098">
        <v>130.71</v>
      </c>
      <c r="G5098">
        <v>773845</v>
      </c>
    </row>
    <row r="5099" spans="1:7" x14ac:dyDescent="0.25">
      <c r="A5099" t="s">
        <v>7</v>
      </c>
      <c r="B5099" s="1">
        <v>44728.822916666664</v>
      </c>
      <c r="C5099">
        <v>131.065</v>
      </c>
      <c r="D5099">
        <v>130.95500000000001</v>
      </c>
      <c r="E5099">
        <v>131.18600000000001</v>
      </c>
      <c r="F5099">
        <v>130.86000000000001</v>
      </c>
      <c r="G5099">
        <v>770986</v>
      </c>
    </row>
    <row r="5100" spans="1:7" x14ac:dyDescent="0.25">
      <c r="A5100" t="s">
        <v>7</v>
      </c>
      <c r="B5100" s="1">
        <v>44728.826388888891</v>
      </c>
      <c r="C5100">
        <v>130.96</v>
      </c>
      <c r="D5100">
        <v>130.91</v>
      </c>
      <c r="E5100">
        <v>131.12799999999999</v>
      </c>
      <c r="F5100">
        <v>130.738</v>
      </c>
      <c r="G5100">
        <v>598673</v>
      </c>
    </row>
    <row r="5101" spans="1:7" x14ac:dyDescent="0.25">
      <c r="A5101" t="s">
        <v>7</v>
      </c>
      <c r="B5101" s="1">
        <v>44728.829861111109</v>
      </c>
      <c r="C5101">
        <v>130.87</v>
      </c>
      <c r="D5101">
        <v>131.01</v>
      </c>
      <c r="E5101">
        <v>131.01</v>
      </c>
      <c r="F5101">
        <v>130.79</v>
      </c>
      <c r="G5101">
        <v>525711</v>
      </c>
    </row>
    <row r="5102" spans="1:7" x14ac:dyDescent="0.25">
      <c r="A5102" t="s">
        <v>7</v>
      </c>
      <c r="B5102" s="1">
        <v>44728.833333333336</v>
      </c>
      <c r="C5102">
        <v>131.02000000000001</v>
      </c>
      <c r="D5102">
        <v>130.97</v>
      </c>
      <c r="E5102">
        <v>131.34</v>
      </c>
      <c r="F5102">
        <v>130.91</v>
      </c>
      <c r="G5102">
        <v>897688</v>
      </c>
    </row>
    <row r="5103" spans="1:7" x14ac:dyDescent="0.25">
      <c r="A5103" t="s">
        <v>7</v>
      </c>
      <c r="B5103" s="1">
        <v>44728.836805555555</v>
      </c>
      <c r="C5103">
        <v>130.96</v>
      </c>
      <c r="D5103">
        <v>131.21</v>
      </c>
      <c r="E5103">
        <v>131.38999999999999</v>
      </c>
      <c r="F5103">
        <v>130.745</v>
      </c>
      <c r="G5103">
        <v>904364</v>
      </c>
    </row>
    <row r="5104" spans="1:7" x14ac:dyDescent="0.25">
      <c r="A5104" t="s">
        <v>7</v>
      </c>
      <c r="B5104" s="1">
        <v>44728.840277777781</v>
      </c>
      <c r="C5104">
        <v>131.22999999999999</v>
      </c>
      <c r="D5104">
        <v>131.20500000000001</v>
      </c>
      <c r="E5104">
        <v>131.46</v>
      </c>
      <c r="F5104">
        <v>131.02500000000001</v>
      </c>
      <c r="G5104">
        <v>697551</v>
      </c>
    </row>
    <row r="5105" spans="1:7" x14ac:dyDescent="0.25">
      <c r="A5105" t="s">
        <v>7</v>
      </c>
      <c r="B5105" s="1">
        <v>44728.84375</v>
      </c>
      <c r="C5105">
        <v>131.21</v>
      </c>
      <c r="D5105">
        <v>131.11000000000001</v>
      </c>
      <c r="E5105">
        <v>131.37100000000001</v>
      </c>
      <c r="F5105">
        <v>131.11000000000001</v>
      </c>
      <c r="G5105">
        <v>506181</v>
      </c>
    </row>
    <row r="5106" spans="1:7" x14ac:dyDescent="0.25">
      <c r="A5106" t="s">
        <v>7</v>
      </c>
      <c r="B5106" s="1">
        <v>44728.847222222219</v>
      </c>
      <c r="C5106">
        <v>131.11699999999999</v>
      </c>
      <c r="D5106">
        <v>130.84</v>
      </c>
      <c r="E5106">
        <v>131.16</v>
      </c>
      <c r="F5106">
        <v>130.79</v>
      </c>
      <c r="G5106">
        <v>613766</v>
      </c>
    </row>
    <row r="5107" spans="1:7" x14ac:dyDescent="0.25">
      <c r="A5107" t="s">
        <v>7</v>
      </c>
      <c r="B5107" s="1">
        <v>44728.850694444445</v>
      </c>
      <c r="C5107">
        <v>130.845</v>
      </c>
      <c r="D5107">
        <v>131.25</v>
      </c>
      <c r="E5107">
        <v>131.53</v>
      </c>
      <c r="F5107">
        <v>130.77500000000001</v>
      </c>
      <c r="G5107">
        <v>985781</v>
      </c>
    </row>
    <row r="5108" spans="1:7" x14ac:dyDescent="0.25">
      <c r="A5108" t="s">
        <v>7</v>
      </c>
      <c r="B5108" s="1">
        <v>44728.854166666664</v>
      </c>
      <c r="C5108">
        <v>131.24</v>
      </c>
      <c r="D5108">
        <v>131.31</v>
      </c>
      <c r="E5108">
        <v>131.52000000000001</v>
      </c>
      <c r="F5108">
        <v>131.03</v>
      </c>
      <c r="G5108">
        <v>769870</v>
      </c>
    </row>
    <row r="5109" spans="1:7" x14ac:dyDescent="0.25">
      <c r="A5109" t="s">
        <v>7</v>
      </c>
      <c r="B5109" s="1">
        <v>44728.857638888891</v>
      </c>
      <c r="C5109">
        <v>131.35</v>
      </c>
      <c r="D5109">
        <v>131.279</v>
      </c>
      <c r="E5109">
        <v>131.35</v>
      </c>
      <c r="F5109">
        <v>131.05500000000001</v>
      </c>
      <c r="G5109">
        <v>630990</v>
      </c>
    </row>
    <row r="5110" spans="1:7" x14ac:dyDescent="0.25">
      <c r="A5110" t="s">
        <v>7</v>
      </c>
      <c r="B5110" s="1">
        <v>44728.861111111109</v>
      </c>
      <c r="C5110">
        <v>131.27000000000001</v>
      </c>
      <c r="D5110">
        <v>130.84</v>
      </c>
      <c r="E5110">
        <v>131.34800000000001</v>
      </c>
      <c r="F5110">
        <v>130.82599999999999</v>
      </c>
      <c r="G5110">
        <v>663334</v>
      </c>
    </row>
    <row r="5111" spans="1:7" x14ac:dyDescent="0.25">
      <c r="A5111" t="s">
        <v>7</v>
      </c>
      <c r="B5111" s="1">
        <v>44728.864583333336</v>
      </c>
      <c r="C5111">
        <v>130.81</v>
      </c>
      <c r="D5111">
        <v>130.61699999999999</v>
      </c>
      <c r="E5111">
        <v>130.84</v>
      </c>
      <c r="F5111">
        <v>130.52000000000001</v>
      </c>
      <c r="G5111">
        <v>907014</v>
      </c>
    </row>
    <row r="5112" spans="1:7" x14ac:dyDescent="0.25">
      <c r="A5112" t="s">
        <v>7</v>
      </c>
      <c r="B5112" s="1">
        <v>44728.868055555555</v>
      </c>
      <c r="C5112">
        <v>130.59</v>
      </c>
      <c r="D5112">
        <v>130.47999999999999</v>
      </c>
      <c r="E5112">
        <v>130.655</v>
      </c>
      <c r="F5112">
        <v>130.39500000000001</v>
      </c>
      <c r="G5112">
        <v>747135</v>
      </c>
    </row>
    <row r="5113" spans="1:7" x14ac:dyDescent="0.25">
      <c r="A5113" t="s">
        <v>7</v>
      </c>
      <c r="B5113" s="1">
        <v>44728.871527777781</v>
      </c>
      <c r="C5113">
        <v>130.47</v>
      </c>
      <c r="D5113">
        <v>130.02000000000001</v>
      </c>
      <c r="E5113">
        <v>130.5</v>
      </c>
      <c r="F5113">
        <v>130.01</v>
      </c>
      <c r="G5113">
        <v>909196</v>
      </c>
    </row>
    <row r="5114" spans="1:7" x14ac:dyDescent="0.25">
      <c r="A5114" t="s">
        <v>7</v>
      </c>
      <c r="B5114" s="1">
        <v>44728.875</v>
      </c>
      <c r="C5114">
        <v>130</v>
      </c>
      <c r="D5114">
        <v>129.97999999999999</v>
      </c>
      <c r="E5114">
        <v>130.19</v>
      </c>
      <c r="F5114">
        <v>129.91999999999999</v>
      </c>
      <c r="G5114">
        <v>1310523</v>
      </c>
    </row>
    <row r="5115" spans="1:7" x14ac:dyDescent="0.25">
      <c r="A5115" t="s">
        <v>7</v>
      </c>
      <c r="B5115" s="1">
        <v>44728.878472222219</v>
      </c>
      <c r="C5115">
        <v>129.97</v>
      </c>
      <c r="D5115">
        <v>129.74</v>
      </c>
      <c r="E5115">
        <v>130.05000000000001</v>
      </c>
      <c r="F5115">
        <v>129.69</v>
      </c>
      <c r="G5115">
        <v>1102022</v>
      </c>
    </row>
    <row r="5116" spans="1:7" x14ac:dyDescent="0.25">
      <c r="A5116" t="s">
        <v>7</v>
      </c>
      <c r="B5116" s="1">
        <v>44728.881944444445</v>
      </c>
      <c r="C5116">
        <v>129.74</v>
      </c>
      <c r="D5116">
        <v>129.91</v>
      </c>
      <c r="E5116">
        <v>129.96</v>
      </c>
      <c r="F5116">
        <v>129.71</v>
      </c>
      <c r="G5116">
        <v>860805</v>
      </c>
    </row>
    <row r="5117" spans="1:7" x14ac:dyDescent="0.25">
      <c r="A5117" t="s">
        <v>7</v>
      </c>
      <c r="B5117" s="1">
        <v>44728.885416666664</v>
      </c>
      <c r="C5117">
        <v>129.88999999999999</v>
      </c>
      <c r="D5117">
        <v>130.02000000000001</v>
      </c>
      <c r="E5117">
        <v>130.07</v>
      </c>
      <c r="F5117">
        <v>129.82</v>
      </c>
      <c r="G5117">
        <v>728109</v>
      </c>
    </row>
    <row r="5118" spans="1:7" x14ac:dyDescent="0.25">
      <c r="A5118" t="s">
        <v>7</v>
      </c>
      <c r="B5118" s="1">
        <v>44728.888888888891</v>
      </c>
      <c r="C5118">
        <v>130.00700000000001</v>
      </c>
      <c r="D5118">
        <v>129.78</v>
      </c>
      <c r="E5118">
        <v>130.059</v>
      </c>
      <c r="F5118">
        <v>129.73500000000001</v>
      </c>
      <c r="G5118">
        <v>759430</v>
      </c>
    </row>
    <row r="5119" spans="1:7" x14ac:dyDescent="0.25">
      <c r="A5119" t="s">
        <v>7</v>
      </c>
      <c r="B5119" s="1">
        <v>44728.892361111109</v>
      </c>
      <c r="C5119">
        <v>129.74</v>
      </c>
      <c r="D5119">
        <v>129.68</v>
      </c>
      <c r="E5119">
        <v>129.86000000000001</v>
      </c>
      <c r="F5119">
        <v>129.66999999999999</v>
      </c>
      <c r="G5119">
        <v>715380</v>
      </c>
    </row>
    <row r="5120" spans="1:7" x14ac:dyDescent="0.25">
      <c r="A5120" t="s">
        <v>7</v>
      </c>
      <c r="B5120" s="1">
        <v>44728.895833333336</v>
      </c>
      <c r="C5120">
        <v>129.66</v>
      </c>
      <c r="D5120">
        <v>129.80500000000001</v>
      </c>
      <c r="E5120">
        <v>129.96</v>
      </c>
      <c r="F5120">
        <v>129.66</v>
      </c>
      <c r="G5120">
        <v>883692</v>
      </c>
    </row>
    <row r="5121" spans="1:7" x14ac:dyDescent="0.25">
      <c r="A5121" t="s">
        <v>7</v>
      </c>
      <c r="B5121" s="1">
        <v>44728.899305555555</v>
      </c>
      <c r="C5121">
        <v>129.80000000000001</v>
      </c>
      <c r="D5121">
        <v>129.88999999999999</v>
      </c>
      <c r="E5121">
        <v>129.995</v>
      </c>
      <c r="F5121">
        <v>129.72</v>
      </c>
      <c r="G5121">
        <v>2701184</v>
      </c>
    </row>
    <row r="5122" spans="1:7" x14ac:dyDescent="0.25">
      <c r="A5122" t="s">
        <v>7</v>
      </c>
      <c r="B5122" s="1">
        <v>44728.902777777781</v>
      </c>
      <c r="C5122">
        <v>129.875</v>
      </c>
      <c r="D5122">
        <v>129.964</v>
      </c>
      <c r="E5122">
        <v>130.20500000000001</v>
      </c>
      <c r="F5122">
        <v>129.85</v>
      </c>
      <c r="G5122">
        <v>871587</v>
      </c>
    </row>
    <row r="5123" spans="1:7" x14ac:dyDescent="0.25">
      <c r="A5123" t="s">
        <v>7</v>
      </c>
      <c r="B5123" s="1">
        <v>44728.90625</v>
      </c>
      <c r="C5123">
        <v>129.94499999999999</v>
      </c>
      <c r="D5123">
        <v>129.58500000000001</v>
      </c>
      <c r="E5123">
        <v>130.05000000000001</v>
      </c>
      <c r="F5123">
        <v>129.51</v>
      </c>
      <c r="G5123">
        <v>998463</v>
      </c>
    </row>
    <row r="5124" spans="1:7" x14ac:dyDescent="0.25">
      <c r="A5124" t="s">
        <v>7</v>
      </c>
      <c r="B5124" s="1">
        <v>44728.909722222219</v>
      </c>
      <c r="C5124">
        <v>129.59</v>
      </c>
      <c r="D5124">
        <v>129.38</v>
      </c>
      <c r="E5124">
        <v>129.67400000000001</v>
      </c>
      <c r="F5124">
        <v>129.30000000000001</v>
      </c>
      <c r="G5124">
        <v>1269554</v>
      </c>
    </row>
    <row r="5125" spans="1:7" x14ac:dyDescent="0.25">
      <c r="A5125" t="s">
        <v>7</v>
      </c>
      <c r="B5125" s="1">
        <v>44728.913194444445</v>
      </c>
      <c r="C5125">
        <v>129.375</v>
      </c>
      <c r="D5125">
        <v>129.55000000000001</v>
      </c>
      <c r="E5125">
        <v>129.55000000000001</v>
      </c>
      <c r="F5125">
        <v>129.29</v>
      </c>
      <c r="G5125">
        <v>811263</v>
      </c>
    </row>
    <row r="5126" spans="1:7" x14ac:dyDescent="0.25">
      <c r="A5126" t="s">
        <v>7</v>
      </c>
      <c r="B5126" s="1">
        <v>44728.916666666664</v>
      </c>
      <c r="C5126">
        <v>129.53</v>
      </c>
      <c r="D5126">
        <v>129.88</v>
      </c>
      <c r="E5126">
        <v>130.11000000000001</v>
      </c>
      <c r="F5126">
        <v>129.48500000000001</v>
      </c>
      <c r="G5126">
        <v>1324316</v>
      </c>
    </row>
    <row r="5127" spans="1:7" x14ac:dyDescent="0.25">
      <c r="A5127" t="s">
        <v>7</v>
      </c>
      <c r="B5127" s="1">
        <v>44728.920138888891</v>
      </c>
      <c r="C5127">
        <v>129.86000000000001</v>
      </c>
      <c r="D5127">
        <v>130.08000000000001</v>
      </c>
      <c r="E5127">
        <v>130.089</v>
      </c>
      <c r="F5127">
        <v>129.59100000000001</v>
      </c>
      <c r="G5127">
        <v>1272275</v>
      </c>
    </row>
    <row r="5128" spans="1:7" x14ac:dyDescent="0.25">
      <c r="A5128" t="s">
        <v>7</v>
      </c>
      <c r="B5128" s="1">
        <v>44728.923611111109</v>
      </c>
      <c r="C5128">
        <v>130.07</v>
      </c>
      <c r="D5128">
        <v>129.76</v>
      </c>
      <c r="E5128">
        <v>130.21</v>
      </c>
      <c r="F5128">
        <v>129.59</v>
      </c>
      <c r="G5128">
        <v>1139156</v>
      </c>
    </row>
    <row r="5129" spans="1:7" x14ac:dyDescent="0.25">
      <c r="A5129" t="s">
        <v>7</v>
      </c>
      <c r="B5129" s="1">
        <v>44728.927083333336</v>
      </c>
      <c r="C5129">
        <v>129.74</v>
      </c>
      <c r="D5129">
        <v>129.87</v>
      </c>
      <c r="E5129">
        <v>129.9</v>
      </c>
      <c r="F5129">
        <v>129.56</v>
      </c>
      <c r="G5129">
        <v>1006257</v>
      </c>
    </row>
    <row r="5130" spans="1:7" x14ac:dyDescent="0.25">
      <c r="A5130" t="s">
        <v>7</v>
      </c>
      <c r="B5130" s="1">
        <v>44728.930555555555</v>
      </c>
      <c r="C5130">
        <v>129.85</v>
      </c>
      <c r="D5130">
        <v>129.97499999999999</v>
      </c>
      <c r="E5130">
        <v>130.1</v>
      </c>
      <c r="F5130">
        <v>129.83000000000001</v>
      </c>
      <c r="G5130">
        <v>-894188</v>
      </c>
    </row>
    <row r="5131" spans="1:7" x14ac:dyDescent="0.25">
      <c r="A5131" t="s">
        <v>7</v>
      </c>
      <c r="B5131" s="1">
        <v>44728.934027777781</v>
      </c>
      <c r="C5131">
        <v>129.97999999999999</v>
      </c>
      <c r="D5131">
        <v>130.11500000000001</v>
      </c>
      <c r="E5131">
        <v>130.29599999999999</v>
      </c>
      <c r="F5131">
        <v>129.92099999999999</v>
      </c>
      <c r="G5131">
        <v>1374321</v>
      </c>
    </row>
    <row r="5132" spans="1:7" x14ac:dyDescent="0.25">
      <c r="A5132" t="s">
        <v>7</v>
      </c>
      <c r="B5132" s="1">
        <v>44728.9375</v>
      </c>
      <c r="C5132">
        <v>130.07</v>
      </c>
      <c r="D5132">
        <v>129.54</v>
      </c>
      <c r="E5132">
        <v>130.28</v>
      </c>
      <c r="F5132">
        <v>129.51</v>
      </c>
      <c r="G5132">
        <v>1315058</v>
      </c>
    </row>
    <row r="5133" spans="1:7" x14ac:dyDescent="0.25">
      <c r="A5133" t="s">
        <v>7</v>
      </c>
      <c r="B5133" s="1">
        <v>44728.940972222219</v>
      </c>
      <c r="C5133">
        <v>129.53</v>
      </c>
      <c r="D5133">
        <v>129.73500000000001</v>
      </c>
      <c r="E5133">
        <v>129.834</v>
      </c>
      <c r="F5133">
        <v>129.52500000000001</v>
      </c>
      <c r="G5133">
        <v>1921897</v>
      </c>
    </row>
    <row r="5134" spans="1:7" x14ac:dyDescent="0.25">
      <c r="A5134" t="s">
        <v>7</v>
      </c>
      <c r="B5134" s="1">
        <v>44728.944444444445</v>
      </c>
      <c r="C5134">
        <v>129.72</v>
      </c>
      <c r="D5134">
        <v>129.47499999999999</v>
      </c>
      <c r="E5134">
        <v>130.14500000000001</v>
      </c>
      <c r="F5134">
        <v>129.47</v>
      </c>
      <c r="G5134">
        <v>1496415</v>
      </c>
    </row>
    <row r="5135" spans="1:7" x14ac:dyDescent="0.25">
      <c r="A5135" t="s">
        <v>7</v>
      </c>
      <c r="B5135" s="1">
        <v>44728.947916666664</v>
      </c>
      <c r="C5135">
        <v>129.44499999999999</v>
      </c>
      <c r="D5135">
        <v>129.20500000000001</v>
      </c>
      <c r="E5135">
        <v>129.66</v>
      </c>
      <c r="F5135">
        <v>129.072</v>
      </c>
      <c r="G5135">
        <v>2637911</v>
      </c>
    </row>
    <row r="5136" spans="1:7" x14ac:dyDescent="0.25">
      <c r="A5136" t="s">
        <v>7</v>
      </c>
      <c r="B5136" s="1">
        <v>44728.951388888891</v>
      </c>
      <c r="C5136">
        <v>129.37</v>
      </c>
      <c r="D5136">
        <v>129.47</v>
      </c>
      <c r="E5136">
        <v>129.63999999999999</v>
      </c>
      <c r="F5136">
        <v>129.18</v>
      </c>
      <c r="G5136">
        <v>2718673</v>
      </c>
    </row>
    <row r="5137" spans="1:7" x14ac:dyDescent="0.25">
      <c r="A5137" t="s">
        <v>7</v>
      </c>
      <c r="B5137" s="1">
        <v>44728.954861111109</v>
      </c>
      <c r="C5137">
        <v>129.47999999999999</v>
      </c>
      <c r="D5137">
        <v>130.09899999999999</v>
      </c>
      <c r="E5137">
        <v>130.11000000000001</v>
      </c>
      <c r="F5137">
        <v>129.34</v>
      </c>
      <c r="G5137">
        <v>4534382</v>
      </c>
    </row>
    <row r="5138" spans="1:7" x14ac:dyDescent="0.25">
      <c r="A5138" t="s">
        <v>7</v>
      </c>
      <c r="B5138" s="1">
        <v>44728.958333333336</v>
      </c>
      <c r="C5138">
        <v>130.1</v>
      </c>
      <c r="D5138">
        <v>130.30000000000001</v>
      </c>
      <c r="E5138">
        <v>130.56</v>
      </c>
      <c r="F5138">
        <v>130.05000000000001</v>
      </c>
      <c r="G5138">
        <v>13096388</v>
      </c>
    </row>
    <row r="5139" spans="1:7" x14ac:dyDescent="0.25">
      <c r="A5139" t="s">
        <v>7</v>
      </c>
      <c r="B5139" s="1">
        <v>44728.961805555555</v>
      </c>
      <c r="C5139">
        <v>130.25</v>
      </c>
      <c r="D5139">
        <v>130.13999999999999</v>
      </c>
      <c r="E5139">
        <v>131.19499999999999</v>
      </c>
      <c r="F5139">
        <v>130.059</v>
      </c>
      <c r="G5139">
        <v>959818</v>
      </c>
    </row>
    <row r="5140" spans="1:7" x14ac:dyDescent="0.25">
      <c r="A5140" t="s">
        <v>7</v>
      </c>
      <c r="B5140" s="1">
        <v>44728.965277777781</v>
      </c>
      <c r="C5140">
        <v>130.12</v>
      </c>
      <c r="D5140">
        <v>130.4</v>
      </c>
      <c r="E5140">
        <v>130.47</v>
      </c>
      <c r="F5140">
        <v>130.07</v>
      </c>
      <c r="G5140">
        <v>58170</v>
      </c>
    </row>
    <row r="5141" spans="1:7" x14ac:dyDescent="0.25">
      <c r="A5141" t="s">
        <v>7</v>
      </c>
      <c r="B5141" s="1">
        <v>44728.96875</v>
      </c>
      <c r="C5141">
        <v>130.47</v>
      </c>
      <c r="D5141">
        <v>130.33000000000001</v>
      </c>
      <c r="E5141">
        <v>130.47900000000001</v>
      </c>
      <c r="F5141">
        <v>130.27000000000001</v>
      </c>
      <c r="G5141">
        <v>42500</v>
      </c>
    </row>
    <row r="5142" spans="1:7" x14ac:dyDescent="0.25">
      <c r="A5142" t="s">
        <v>7</v>
      </c>
      <c r="B5142" s="1">
        <v>44728.972222222219</v>
      </c>
      <c r="C5142">
        <v>130.31</v>
      </c>
      <c r="D5142">
        <v>130.30000000000001</v>
      </c>
      <c r="E5142">
        <v>130.33000000000001</v>
      </c>
      <c r="F5142">
        <v>130.06</v>
      </c>
      <c r="G5142">
        <v>226145</v>
      </c>
    </row>
    <row r="5143" spans="1:7" x14ac:dyDescent="0.25">
      <c r="A5143" t="s">
        <v>7</v>
      </c>
      <c r="B5143" s="1">
        <v>44728.975694444445</v>
      </c>
      <c r="C5143">
        <v>130.28</v>
      </c>
      <c r="D5143">
        <v>130.4</v>
      </c>
      <c r="E5143">
        <v>130.4</v>
      </c>
      <c r="F5143">
        <v>130.06</v>
      </c>
      <c r="G5143">
        <v>115522</v>
      </c>
    </row>
    <row r="5144" spans="1:7" x14ac:dyDescent="0.25">
      <c r="A5144" t="s">
        <v>7</v>
      </c>
      <c r="B5144" s="1">
        <v>44728.979166666664</v>
      </c>
      <c r="C5144">
        <v>130.38999999999999</v>
      </c>
      <c r="D5144">
        <v>130.38499999999999</v>
      </c>
      <c r="E5144">
        <v>130.44999999999999</v>
      </c>
      <c r="F5144">
        <v>130.06</v>
      </c>
      <c r="G5144">
        <v>11366</v>
      </c>
    </row>
    <row r="5145" spans="1:7" x14ac:dyDescent="0.25">
      <c r="A5145" t="s">
        <v>7</v>
      </c>
      <c r="B5145" s="1">
        <v>44728.982638888891</v>
      </c>
      <c r="C5145">
        <v>130.35</v>
      </c>
      <c r="D5145">
        <v>130.38</v>
      </c>
      <c r="E5145">
        <v>130.41999999999999</v>
      </c>
      <c r="F5145">
        <v>130.06</v>
      </c>
      <c r="G5145">
        <v>-592995</v>
      </c>
    </row>
    <row r="5146" spans="1:7" x14ac:dyDescent="0.25">
      <c r="A5146" t="s">
        <v>7</v>
      </c>
      <c r="B5146" s="1">
        <v>44728.986111111109</v>
      </c>
      <c r="C5146">
        <v>130.34</v>
      </c>
      <c r="D5146">
        <v>130.38999999999999</v>
      </c>
      <c r="E5146">
        <v>130.4</v>
      </c>
      <c r="F5146">
        <v>130.30000000000001</v>
      </c>
      <c r="G5146">
        <v>17460</v>
      </c>
    </row>
    <row r="5147" spans="1:7" x14ac:dyDescent="0.25">
      <c r="A5147" t="s">
        <v>7</v>
      </c>
      <c r="B5147" s="1">
        <v>44728.989583333336</v>
      </c>
      <c r="C5147">
        <v>130.375</v>
      </c>
      <c r="D5147">
        <v>130.49</v>
      </c>
      <c r="E5147">
        <v>130.5</v>
      </c>
      <c r="F5147">
        <v>130.06</v>
      </c>
      <c r="G5147">
        <v>85834</v>
      </c>
    </row>
    <row r="5148" spans="1:7" x14ac:dyDescent="0.25">
      <c r="A5148" t="s">
        <v>7</v>
      </c>
      <c r="B5148" s="1">
        <v>44728.993055555555</v>
      </c>
      <c r="C5148">
        <v>130.44</v>
      </c>
      <c r="D5148">
        <v>130.51499999999999</v>
      </c>
      <c r="E5148">
        <v>130.57</v>
      </c>
      <c r="F5148">
        <v>130.41</v>
      </c>
      <c r="G5148">
        <v>22000</v>
      </c>
    </row>
    <row r="5149" spans="1:7" x14ac:dyDescent="0.25">
      <c r="A5149" t="s">
        <v>7</v>
      </c>
      <c r="B5149" s="1">
        <v>44728.996527777781</v>
      </c>
      <c r="C5149">
        <v>130.55000000000001</v>
      </c>
      <c r="D5149">
        <v>130.54</v>
      </c>
      <c r="E5149">
        <v>130.58000000000001</v>
      </c>
      <c r="F5149">
        <v>130.46</v>
      </c>
      <c r="G5149">
        <v>8941</v>
      </c>
    </row>
    <row r="5150" spans="1:7" x14ac:dyDescent="0.25">
      <c r="A5150" t="s">
        <v>7</v>
      </c>
      <c r="B5150" s="1">
        <v>44729</v>
      </c>
      <c r="C5150">
        <v>130.55000000000001</v>
      </c>
      <c r="D5150">
        <v>130.5</v>
      </c>
      <c r="E5150">
        <v>130.55000000000001</v>
      </c>
      <c r="F5150">
        <v>130.4</v>
      </c>
      <c r="G5150">
        <v>7200</v>
      </c>
    </row>
    <row r="5151" spans="1:7" x14ac:dyDescent="0.25">
      <c r="A5151" t="s">
        <v>7</v>
      </c>
      <c r="B5151" s="1">
        <v>44729.003472222219</v>
      </c>
      <c r="C5151">
        <v>130.49</v>
      </c>
      <c r="D5151">
        <v>130.44999999999999</v>
      </c>
      <c r="E5151">
        <v>130.55000000000001</v>
      </c>
      <c r="F5151">
        <v>130.42500000000001</v>
      </c>
      <c r="G5151">
        <v>7622</v>
      </c>
    </row>
    <row r="5152" spans="1:7" x14ac:dyDescent="0.25">
      <c r="A5152" t="s">
        <v>7</v>
      </c>
      <c r="B5152" s="1">
        <v>44729.006944444445</v>
      </c>
      <c r="C5152">
        <v>130.47999999999999</v>
      </c>
      <c r="D5152">
        <v>130.5</v>
      </c>
      <c r="E5152">
        <v>130.55000000000001</v>
      </c>
      <c r="F5152">
        <v>130.44</v>
      </c>
      <c r="G5152">
        <v>3747</v>
      </c>
    </row>
    <row r="5153" spans="1:7" x14ac:dyDescent="0.25">
      <c r="A5153" t="s">
        <v>7</v>
      </c>
      <c r="B5153" s="1">
        <v>44729.010416666664</v>
      </c>
      <c r="C5153">
        <v>130.52000000000001</v>
      </c>
      <c r="D5153">
        <v>130.47</v>
      </c>
      <c r="E5153">
        <v>130.52000000000001</v>
      </c>
      <c r="F5153">
        <v>130.4</v>
      </c>
      <c r="G5153">
        <v>8924</v>
      </c>
    </row>
    <row r="5154" spans="1:7" x14ac:dyDescent="0.25">
      <c r="A5154" t="s">
        <v>7</v>
      </c>
      <c r="B5154" s="1">
        <v>44729.013888888891</v>
      </c>
      <c r="C5154">
        <v>130.41999999999999</v>
      </c>
      <c r="D5154">
        <v>130.4</v>
      </c>
      <c r="E5154">
        <v>130.49</v>
      </c>
      <c r="F5154">
        <v>130.06</v>
      </c>
      <c r="G5154">
        <v>12609</v>
      </c>
    </row>
    <row r="5155" spans="1:7" x14ac:dyDescent="0.25">
      <c r="A5155" t="s">
        <v>7</v>
      </c>
      <c r="B5155" s="1">
        <v>44729.017361111109</v>
      </c>
      <c r="C5155">
        <v>130.35</v>
      </c>
      <c r="D5155">
        <v>130.47</v>
      </c>
      <c r="E5155">
        <v>130.47999999999999</v>
      </c>
      <c r="F5155">
        <v>130.35</v>
      </c>
      <c r="G5155">
        <v>12465</v>
      </c>
    </row>
    <row r="5156" spans="1:7" x14ac:dyDescent="0.25">
      <c r="A5156" t="s">
        <v>7</v>
      </c>
      <c r="B5156" s="1">
        <v>44729.020833333336</v>
      </c>
      <c r="C5156">
        <v>130.44999999999999</v>
      </c>
      <c r="D5156">
        <v>130.38999999999999</v>
      </c>
      <c r="E5156">
        <v>130.47999999999999</v>
      </c>
      <c r="F5156">
        <v>130.35</v>
      </c>
      <c r="G5156">
        <v>4002</v>
      </c>
    </row>
    <row r="5157" spans="1:7" x14ac:dyDescent="0.25">
      <c r="A5157" t="s">
        <v>7</v>
      </c>
      <c r="B5157" s="1">
        <v>44729.024305555555</v>
      </c>
      <c r="C5157">
        <v>130.38</v>
      </c>
      <c r="D5157">
        <v>130.4</v>
      </c>
      <c r="E5157">
        <v>130.47999999999999</v>
      </c>
      <c r="F5157">
        <v>130.33000000000001</v>
      </c>
      <c r="G5157">
        <v>7958</v>
      </c>
    </row>
    <row r="5158" spans="1:7" x14ac:dyDescent="0.25">
      <c r="A5158" t="s">
        <v>7</v>
      </c>
      <c r="B5158" s="1">
        <v>44729.027777777781</v>
      </c>
      <c r="C5158">
        <v>130.46</v>
      </c>
      <c r="D5158">
        <v>130.34</v>
      </c>
      <c r="E5158">
        <v>130.46</v>
      </c>
      <c r="F5158">
        <v>130.32</v>
      </c>
      <c r="G5158">
        <v>7446</v>
      </c>
    </row>
    <row r="5159" spans="1:7" x14ac:dyDescent="0.25">
      <c r="A5159" t="s">
        <v>7</v>
      </c>
      <c r="B5159" s="1">
        <v>44729.03125</v>
      </c>
      <c r="C5159">
        <v>130.38</v>
      </c>
      <c r="D5159">
        <v>130.36000000000001</v>
      </c>
      <c r="E5159">
        <v>130.44999999999999</v>
      </c>
      <c r="F5159">
        <v>130.34</v>
      </c>
      <c r="G5159">
        <v>9711</v>
      </c>
    </row>
    <row r="5160" spans="1:7" x14ac:dyDescent="0.25">
      <c r="A5160" t="s">
        <v>7</v>
      </c>
      <c r="B5160" s="1">
        <v>44729.034722222219</v>
      </c>
      <c r="C5160">
        <v>130.38499999999999</v>
      </c>
      <c r="D5160">
        <v>130.41999999999999</v>
      </c>
      <c r="E5160">
        <v>130.47</v>
      </c>
      <c r="F5160">
        <v>130.35</v>
      </c>
      <c r="G5160">
        <v>6479</v>
      </c>
    </row>
    <row r="5161" spans="1:7" x14ac:dyDescent="0.25">
      <c r="A5161" t="s">
        <v>7</v>
      </c>
      <c r="B5161" s="1">
        <v>44729.038194444445</v>
      </c>
      <c r="C5161">
        <v>130.47</v>
      </c>
      <c r="D5161">
        <v>130.47999999999999</v>
      </c>
      <c r="E5161">
        <v>130.47999999999999</v>
      </c>
      <c r="F5161">
        <v>130.4</v>
      </c>
      <c r="G5161">
        <v>3516</v>
      </c>
    </row>
    <row r="5162" spans="1:7" x14ac:dyDescent="0.25">
      <c r="A5162" t="s">
        <v>7</v>
      </c>
      <c r="B5162" s="1">
        <v>44729.041666666664</v>
      </c>
      <c r="C5162">
        <v>130.47999999999999</v>
      </c>
      <c r="D5162">
        <v>130.69999999999999</v>
      </c>
      <c r="E5162">
        <v>130.72</v>
      </c>
      <c r="F5162">
        <v>130.47999999999999</v>
      </c>
      <c r="G5162">
        <v>24386</v>
      </c>
    </row>
    <row r="5163" spans="1:7" x14ac:dyDescent="0.25">
      <c r="A5163" t="s">
        <v>7</v>
      </c>
      <c r="B5163" s="1">
        <v>44729.045138888891</v>
      </c>
      <c r="C5163">
        <v>130.69</v>
      </c>
      <c r="D5163">
        <v>130.54</v>
      </c>
      <c r="E5163">
        <v>130.80000000000001</v>
      </c>
      <c r="F5163">
        <v>130.54</v>
      </c>
      <c r="G5163">
        <v>11705</v>
      </c>
    </row>
    <row r="5164" spans="1:7" x14ac:dyDescent="0.25">
      <c r="A5164" t="s">
        <v>7</v>
      </c>
      <c r="B5164" s="1">
        <v>44729.048611111109</v>
      </c>
      <c r="C5164">
        <v>130.55500000000001</v>
      </c>
      <c r="D5164">
        <v>130.42500000000001</v>
      </c>
      <c r="E5164">
        <v>130.68</v>
      </c>
      <c r="F5164">
        <v>130.4</v>
      </c>
      <c r="G5164">
        <v>19072</v>
      </c>
    </row>
    <row r="5165" spans="1:7" x14ac:dyDescent="0.25">
      <c r="A5165" t="s">
        <v>7</v>
      </c>
      <c r="B5165" s="1">
        <v>44729.052083333336</v>
      </c>
      <c r="C5165">
        <v>130.44</v>
      </c>
      <c r="D5165">
        <v>130.49</v>
      </c>
      <c r="E5165">
        <v>130.59</v>
      </c>
      <c r="F5165">
        <v>130.4</v>
      </c>
      <c r="G5165">
        <v>12079</v>
      </c>
    </row>
    <row r="5166" spans="1:7" x14ac:dyDescent="0.25">
      <c r="A5166" t="s">
        <v>7</v>
      </c>
      <c r="B5166" s="1">
        <v>44729.055555555555</v>
      </c>
      <c r="C5166">
        <v>130.5</v>
      </c>
      <c r="D5166">
        <v>130.53</v>
      </c>
      <c r="E5166">
        <v>130.6</v>
      </c>
      <c r="F5166">
        <v>130.46</v>
      </c>
      <c r="G5166">
        <v>4842</v>
      </c>
    </row>
    <row r="5167" spans="1:7" x14ac:dyDescent="0.25">
      <c r="A5167" t="s">
        <v>7</v>
      </c>
      <c r="B5167" s="1">
        <v>44729.059027777781</v>
      </c>
      <c r="C5167">
        <v>130.55000000000001</v>
      </c>
      <c r="D5167">
        <v>130.55000000000001</v>
      </c>
      <c r="E5167">
        <v>130.65</v>
      </c>
      <c r="F5167">
        <v>130.5</v>
      </c>
      <c r="G5167">
        <v>2988</v>
      </c>
    </row>
    <row r="5168" spans="1:7" x14ac:dyDescent="0.25">
      <c r="A5168" t="s">
        <v>7</v>
      </c>
      <c r="B5168" s="1">
        <v>44729.0625</v>
      </c>
      <c r="C5168">
        <v>130.52500000000001</v>
      </c>
      <c r="D5168">
        <v>130.55000000000001</v>
      </c>
      <c r="E5168">
        <v>130.6</v>
      </c>
      <c r="F5168">
        <v>130.51</v>
      </c>
      <c r="G5168">
        <v>3105</v>
      </c>
    </row>
    <row r="5169" spans="1:7" x14ac:dyDescent="0.25">
      <c r="A5169" t="s">
        <v>7</v>
      </c>
      <c r="B5169" s="1">
        <v>44729.065972222219</v>
      </c>
      <c r="C5169">
        <v>130.53</v>
      </c>
      <c r="D5169">
        <v>130.57</v>
      </c>
      <c r="E5169">
        <v>130.61000000000001</v>
      </c>
      <c r="F5169">
        <v>130.43</v>
      </c>
      <c r="G5169">
        <v>4817</v>
      </c>
    </row>
    <row r="5170" spans="1:7" x14ac:dyDescent="0.25">
      <c r="A5170" t="s">
        <v>7</v>
      </c>
      <c r="B5170" s="1">
        <v>44729.069444444445</v>
      </c>
      <c r="C5170">
        <v>130.52000000000001</v>
      </c>
      <c r="D5170">
        <v>130.53</v>
      </c>
      <c r="E5170">
        <v>130.59</v>
      </c>
      <c r="F5170">
        <v>130.52000000000001</v>
      </c>
      <c r="G5170">
        <v>3490</v>
      </c>
    </row>
    <row r="5171" spans="1:7" x14ac:dyDescent="0.25">
      <c r="A5171" t="s">
        <v>7</v>
      </c>
      <c r="B5171" s="1">
        <v>44729.072916666664</v>
      </c>
      <c r="C5171">
        <v>130.55000000000001</v>
      </c>
      <c r="D5171">
        <v>130.49</v>
      </c>
      <c r="E5171">
        <v>130.56</v>
      </c>
      <c r="F5171">
        <v>130.49</v>
      </c>
      <c r="G5171">
        <v>10472</v>
      </c>
    </row>
    <row r="5172" spans="1:7" x14ac:dyDescent="0.25">
      <c r="A5172" t="s">
        <v>7</v>
      </c>
      <c r="B5172" s="1">
        <v>44729.076388888891</v>
      </c>
      <c r="C5172">
        <v>130.53</v>
      </c>
      <c r="D5172">
        <v>130.53</v>
      </c>
      <c r="E5172">
        <v>130.54</v>
      </c>
      <c r="F5172">
        <v>130.49</v>
      </c>
      <c r="G5172">
        <v>5685</v>
      </c>
    </row>
    <row r="5173" spans="1:7" x14ac:dyDescent="0.25">
      <c r="A5173" t="s">
        <v>7</v>
      </c>
      <c r="B5173" s="1">
        <v>44729.079861111109</v>
      </c>
      <c r="C5173">
        <v>130.54</v>
      </c>
      <c r="D5173">
        <v>130.46</v>
      </c>
      <c r="E5173">
        <v>130.54</v>
      </c>
      <c r="F5173">
        <v>130.43</v>
      </c>
      <c r="G5173">
        <v>6542</v>
      </c>
    </row>
    <row r="5174" spans="1:7" x14ac:dyDescent="0.25">
      <c r="A5174" t="s">
        <v>7</v>
      </c>
      <c r="B5174" s="1">
        <v>44729.083333333336</v>
      </c>
      <c r="C5174">
        <v>130.44999999999999</v>
      </c>
      <c r="D5174">
        <v>130.46</v>
      </c>
      <c r="E5174">
        <v>130.53</v>
      </c>
      <c r="F5174">
        <v>130.43</v>
      </c>
      <c r="G5174">
        <v>7985</v>
      </c>
    </row>
    <row r="5175" spans="1:7" x14ac:dyDescent="0.25">
      <c r="A5175" t="s">
        <v>7</v>
      </c>
      <c r="B5175" s="1">
        <v>44729.086805555555</v>
      </c>
      <c r="C5175">
        <v>130.52000000000001</v>
      </c>
      <c r="D5175">
        <v>130.44999999999999</v>
      </c>
      <c r="E5175">
        <v>130.54</v>
      </c>
      <c r="F5175">
        <v>130.44999999999999</v>
      </c>
      <c r="G5175">
        <v>2061</v>
      </c>
    </row>
    <row r="5176" spans="1:7" x14ac:dyDescent="0.25">
      <c r="A5176" t="s">
        <v>7</v>
      </c>
      <c r="B5176" s="1">
        <v>44729.090277777781</v>
      </c>
      <c r="C5176">
        <v>130.5</v>
      </c>
      <c r="D5176">
        <v>130.47</v>
      </c>
      <c r="E5176">
        <v>130.5</v>
      </c>
      <c r="F5176">
        <v>130.41</v>
      </c>
      <c r="G5176">
        <v>3293</v>
      </c>
    </row>
    <row r="5177" spans="1:7" x14ac:dyDescent="0.25">
      <c r="A5177" t="s">
        <v>7</v>
      </c>
      <c r="B5177" s="1">
        <v>44729.09375</v>
      </c>
      <c r="C5177">
        <v>130.44999999999999</v>
      </c>
      <c r="D5177">
        <v>130.37</v>
      </c>
      <c r="E5177">
        <v>130.47999999999999</v>
      </c>
      <c r="F5177">
        <v>130.36000000000001</v>
      </c>
      <c r="G5177">
        <v>6352</v>
      </c>
    </row>
    <row r="5178" spans="1:7" x14ac:dyDescent="0.25">
      <c r="A5178" t="s">
        <v>7</v>
      </c>
      <c r="B5178" s="1">
        <v>44729.097222222219</v>
      </c>
      <c r="C5178">
        <v>130.29</v>
      </c>
      <c r="D5178">
        <v>130.22</v>
      </c>
      <c r="E5178">
        <v>130.36000000000001</v>
      </c>
      <c r="F5178">
        <v>130.19999999999999</v>
      </c>
      <c r="G5178">
        <v>16854</v>
      </c>
    </row>
    <row r="5179" spans="1:7" x14ac:dyDescent="0.25">
      <c r="A5179" t="s">
        <v>7</v>
      </c>
      <c r="B5179" s="1">
        <v>44729.100694444445</v>
      </c>
      <c r="C5179">
        <v>130.22499999999999</v>
      </c>
      <c r="D5179">
        <v>130.25</v>
      </c>
      <c r="E5179">
        <v>130.28</v>
      </c>
      <c r="F5179">
        <v>130.21</v>
      </c>
      <c r="G5179">
        <v>6697</v>
      </c>
    </row>
    <row r="5180" spans="1:7" x14ac:dyDescent="0.25">
      <c r="A5180" t="s">
        <v>7</v>
      </c>
      <c r="B5180" s="1">
        <v>44729.104166666664</v>
      </c>
      <c r="C5180">
        <v>130.24</v>
      </c>
      <c r="D5180">
        <v>130.32</v>
      </c>
      <c r="E5180">
        <v>130.36000000000001</v>
      </c>
      <c r="F5180">
        <v>130.24</v>
      </c>
      <c r="G5180">
        <v>4472</v>
      </c>
    </row>
    <row r="5181" spans="1:7" x14ac:dyDescent="0.25">
      <c r="A5181" t="s">
        <v>7</v>
      </c>
      <c r="B5181" s="1">
        <v>44729.107638888891</v>
      </c>
      <c r="C5181">
        <v>130.30000000000001</v>
      </c>
      <c r="D5181">
        <v>130.28</v>
      </c>
      <c r="E5181">
        <v>130.33000000000001</v>
      </c>
      <c r="F5181">
        <v>130.26</v>
      </c>
      <c r="G5181">
        <v>5396</v>
      </c>
    </row>
    <row r="5182" spans="1:7" x14ac:dyDescent="0.25">
      <c r="A5182" t="s">
        <v>7</v>
      </c>
      <c r="B5182" s="1">
        <v>44729.111111111109</v>
      </c>
      <c r="C5182">
        <v>130.315</v>
      </c>
      <c r="D5182">
        <v>130.32</v>
      </c>
      <c r="E5182">
        <v>130.35</v>
      </c>
      <c r="F5182">
        <v>130.30000000000001</v>
      </c>
      <c r="G5182">
        <v>3660</v>
      </c>
    </row>
    <row r="5183" spans="1:7" x14ac:dyDescent="0.25">
      <c r="A5183" t="s">
        <v>7</v>
      </c>
      <c r="B5183" s="1">
        <v>44729.114583333336</v>
      </c>
      <c r="C5183">
        <v>130.34</v>
      </c>
      <c r="D5183">
        <v>130.38999999999999</v>
      </c>
      <c r="E5183">
        <v>130.46</v>
      </c>
      <c r="F5183">
        <v>130.32</v>
      </c>
      <c r="G5183">
        <v>5242</v>
      </c>
    </row>
    <row r="5184" spans="1:7" x14ac:dyDescent="0.25">
      <c r="A5184" t="s">
        <v>7</v>
      </c>
      <c r="B5184" s="1">
        <v>44729.118055555555</v>
      </c>
      <c r="C5184">
        <v>130.43</v>
      </c>
      <c r="D5184">
        <v>130.44</v>
      </c>
      <c r="E5184">
        <v>130.5</v>
      </c>
      <c r="F5184">
        <v>130.38999999999999</v>
      </c>
      <c r="G5184">
        <v>12494</v>
      </c>
    </row>
    <row r="5185" spans="1:7" x14ac:dyDescent="0.25">
      <c r="A5185" t="s">
        <v>7</v>
      </c>
      <c r="B5185" s="1">
        <v>44729.121527777781</v>
      </c>
      <c r="C5185">
        <v>130.46</v>
      </c>
      <c r="D5185">
        <v>130.53</v>
      </c>
      <c r="E5185">
        <v>130.69999999999999</v>
      </c>
      <c r="F5185">
        <v>130.41</v>
      </c>
      <c r="G5185">
        <v>14871</v>
      </c>
    </row>
    <row r="5186" spans="1:7" x14ac:dyDescent="0.25">
      <c r="A5186" t="s">
        <v>7</v>
      </c>
      <c r="B5186" s="1">
        <v>44729.458333333336</v>
      </c>
      <c r="C5186">
        <v>131.04</v>
      </c>
      <c r="D5186">
        <v>131.27000000000001</v>
      </c>
      <c r="E5186">
        <v>131.32</v>
      </c>
      <c r="F5186">
        <v>130.94</v>
      </c>
      <c r="G5186">
        <v>-107950564</v>
      </c>
    </row>
    <row r="5187" spans="1:7" x14ac:dyDescent="0.25">
      <c r="A5187" t="s">
        <v>7</v>
      </c>
      <c r="B5187" s="1">
        <v>44729.461805555555</v>
      </c>
      <c r="C5187">
        <v>131.26</v>
      </c>
      <c r="D5187">
        <v>131.36000000000001</v>
      </c>
      <c r="E5187">
        <v>131.41</v>
      </c>
      <c r="F5187">
        <v>131.22</v>
      </c>
      <c r="G5187">
        <v>3713</v>
      </c>
    </row>
    <row r="5188" spans="1:7" x14ac:dyDescent="0.25">
      <c r="A5188" t="s">
        <v>7</v>
      </c>
      <c r="B5188" s="1">
        <v>44729.465277777781</v>
      </c>
      <c r="C5188">
        <v>131.34</v>
      </c>
      <c r="D5188">
        <v>131.49</v>
      </c>
      <c r="E5188">
        <v>131.49</v>
      </c>
      <c r="F5188">
        <v>131.32</v>
      </c>
      <c r="G5188">
        <v>7148</v>
      </c>
    </row>
    <row r="5189" spans="1:7" x14ac:dyDescent="0.25">
      <c r="A5189" t="s">
        <v>7</v>
      </c>
      <c r="B5189" s="1">
        <v>44729.46875</v>
      </c>
      <c r="C5189">
        <v>131.47999999999999</v>
      </c>
      <c r="D5189">
        <v>131.47</v>
      </c>
      <c r="E5189">
        <v>131.6</v>
      </c>
      <c r="F5189">
        <v>131.33000000000001</v>
      </c>
      <c r="G5189">
        <v>10872</v>
      </c>
    </row>
    <row r="5190" spans="1:7" x14ac:dyDescent="0.25">
      <c r="A5190" t="s">
        <v>7</v>
      </c>
      <c r="B5190" s="1">
        <v>44729.472222222219</v>
      </c>
      <c r="C5190">
        <v>131.37</v>
      </c>
      <c r="D5190">
        <v>131.52000000000001</v>
      </c>
      <c r="E5190">
        <v>131.52000000000001</v>
      </c>
      <c r="F5190">
        <v>131.37</v>
      </c>
      <c r="G5190">
        <v>2532</v>
      </c>
    </row>
    <row r="5191" spans="1:7" x14ac:dyDescent="0.25">
      <c r="A5191" t="s">
        <v>7</v>
      </c>
      <c r="B5191" s="1">
        <v>44729.475694444445</v>
      </c>
      <c r="C5191">
        <v>131.51</v>
      </c>
      <c r="D5191">
        <v>131.47999999999999</v>
      </c>
      <c r="E5191">
        <v>131.54</v>
      </c>
      <c r="F5191">
        <v>131.4</v>
      </c>
      <c r="G5191">
        <v>2586</v>
      </c>
    </row>
    <row r="5192" spans="1:7" x14ac:dyDescent="0.25">
      <c r="A5192" t="s">
        <v>7</v>
      </c>
      <c r="B5192" s="1">
        <v>44729.479166666664</v>
      </c>
      <c r="C5192">
        <v>131.5</v>
      </c>
      <c r="D5192">
        <v>131.61000000000001</v>
      </c>
      <c r="E5192">
        <v>131.77000000000001</v>
      </c>
      <c r="F5192">
        <v>131.5</v>
      </c>
      <c r="G5192">
        <v>9472</v>
      </c>
    </row>
    <row r="5193" spans="1:7" x14ac:dyDescent="0.25">
      <c r="A5193" t="s">
        <v>7</v>
      </c>
      <c r="B5193" s="1">
        <v>44729.482638888891</v>
      </c>
      <c r="C5193">
        <v>131.66</v>
      </c>
      <c r="D5193">
        <v>131.51</v>
      </c>
      <c r="E5193">
        <v>131.68</v>
      </c>
      <c r="F5193">
        <v>131.5</v>
      </c>
      <c r="G5193">
        <v>902</v>
      </c>
    </row>
    <row r="5194" spans="1:7" x14ac:dyDescent="0.25">
      <c r="A5194" t="s">
        <v>7</v>
      </c>
      <c r="B5194" s="1">
        <v>44729.486111111109</v>
      </c>
      <c r="C5194">
        <v>131.54</v>
      </c>
      <c r="D5194">
        <v>131.52000000000001</v>
      </c>
      <c r="E5194">
        <v>131.62</v>
      </c>
      <c r="F5194">
        <v>131.52000000000001</v>
      </c>
      <c r="G5194">
        <v>2071</v>
      </c>
    </row>
    <row r="5195" spans="1:7" x14ac:dyDescent="0.25">
      <c r="A5195" t="s">
        <v>7</v>
      </c>
      <c r="B5195" s="1">
        <v>44729.489583333336</v>
      </c>
      <c r="C5195">
        <v>131.56</v>
      </c>
      <c r="D5195">
        <v>131.38</v>
      </c>
      <c r="E5195">
        <v>131.56</v>
      </c>
      <c r="F5195">
        <v>131.29</v>
      </c>
      <c r="G5195">
        <v>5154</v>
      </c>
    </row>
    <row r="5196" spans="1:7" x14ac:dyDescent="0.25">
      <c r="A5196" t="s">
        <v>7</v>
      </c>
      <c r="B5196" s="1">
        <v>44729.493055555555</v>
      </c>
      <c r="C5196">
        <v>131.41999999999999</v>
      </c>
      <c r="D5196">
        <v>131.19999999999999</v>
      </c>
      <c r="E5196">
        <v>131.41999999999999</v>
      </c>
      <c r="F5196">
        <v>131.15</v>
      </c>
      <c r="G5196">
        <v>3423</v>
      </c>
    </row>
    <row r="5197" spans="1:7" x14ac:dyDescent="0.25">
      <c r="A5197" t="s">
        <v>7</v>
      </c>
      <c r="B5197" s="1">
        <v>44729.496527777781</v>
      </c>
      <c r="C5197">
        <v>131.32</v>
      </c>
      <c r="D5197">
        <v>131.34</v>
      </c>
      <c r="E5197">
        <v>131.37</v>
      </c>
      <c r="F5197">
        <v>131.21</v>
      </c>
      <c r="G5197">
        <v>2779</v>
      </c>
    </row>
    <row r="5198" spans="1:7" x14ac:dyDescent="0.25">
      <c r="A5198" t="s">
        <v>7</v>
      </c>
      <c r="B5198" s="1">
        <v>44729.5</v>
      </c>
      <c r="C5198">
        <v>131.30000000000001</v>
      </c>
      <c r="D5198">
        <v>131.43</v>
      </c>
      <c r="E5198">
        <v>131.49</v>
      </c>
      <c r="F5198">
        <v>131.29</v>
      </c>
      <c r="G5198">
        <v>2464</v>
      </c>
    </row>
    <row r="5199" spans="1:7" x14ac:dyDescent="0.25">
      <c r="A5199" t="s">
        <v>7</v>
      </c>
      <c r="B5199" s="1">
        <v>44729.503472222219</v>
      </c>
      <c r="C5199">
        <v>131.49</v>
      </c>
      <c r="D5199">
        <v>131.41</v>
      </c>
      <c r="E5199">
        <v>131.49</v>
      </c>
      <c r="F5199">
        <v>131.37</v>
      </c>
      <c r="G5199">
        <v>1128</v>
      </c>
    </row>
    <row r="5200" spans="1:7" x14ac:dyDescent="0.25">
      <c r="A5200" t="s">
        <v>7</v>
      </c>
      <c r="B5200" s="1">
        <v>44729.506944444445</v>
      </c>
      <c r="C5200">
        <v>131.43</v>
      </c>
      <c r="D5200">
        <v>131.55000000000001</v>
      </c>
      <c r="E5200">
        <v>131.56</v>
      </c>
      <c r="F5200">
        <v>131.4</v>
      </c>
      <c r="G5200">
        <v>2787</v>
      </c>
    </row>
    <row r="5201" spans="1:7" x14ac:dyDescent="0.25">
      <c r="A5201" t="s">
        <v>7</v>
      </c>
      <c r="B5201" s="1">
        <v>44729.510416666664</v>
      </c>
      <c r="C5201">
        <v>131.54</v>
      </c>
      <c r="D5201">
        <v>131.56</v>
      </c>
      <c r="E5201">
        <v>131.56</v>
      </c>
      <c r="F5201">
        <v>131.41999999999999</v>
      </c>
      <c r="G5201">
        <v>3407</v>
      </c>
    </row>
    <row r="5202" spans="1:7" x14ac:dyDescent="0.25">
      <c r="A5202" t="s">
        <v>7</v>
      </c>
      <c r="B5202" s="1">
        <v>44729.513888888891</v>
      </c>
      <c r="C5202">
        <v>131.53</v>
      </c>
      <c r="D5202">
        <v>131.44</v>
      </c>
      <c r="E5202">
        <v>131.53</v>
      </c>
      <c r="F5202">
        <v>131.37</v>
      </c>
      <c r="G5202">
        <v>3050</v>
      </c>
    </row>
    <row r="5203" spans="1:7" x14ac:dyDescent="0.25">
      <c r="A5203" t="s">
        <v>7</v>
      </c>
      <c r="B5203" s="1">
        <v>44729.517361111109</v>
      </c>
      <c r="C5203">
        <v>131.44999999999999</v>
      </c>
      <c r="D5203">
        <v>131.51</v>
      </c>
      <c r="E5203">
        <v>131.6</v>
      </c>
      <c r="F5203">
        <v>131.38</v>
      </c>
      <c r="G5203">
        <v>3337</v>
      </c>
    </row>
    <row r="5204" spans="1:7" x14ac:dyDescent="0.25">
      <c r="A5204" t="s">
        <v>7</v>
      </c>
      <c r="B5204" s="1">
        <v>44729.520833333336</v>
      </c>
      <c r="C5204">
        <v>131.58000000000001</v>
      </c>
      <c r="D5204">
        <v>131.5</v>
      </c>
      <c r="E5204">
        <v>131.59</v>
      </c>
      <c r="F5204">
        <v>131.44999999999999</v>
      </c>
      <c r="G5204">
        <v>776</v>
      </c>
    </row>
    <row r="5205" spans="1:7" x14ac:dyDescent="0.25">
      <c r="A5205" t="s">
        <v>7</v>
      </c>
      <c r="B5205" s="1">
        <v>44729.524305555555</v>
      </c>
      <c r="C5205">
        <v>131.51</v>
      </c>
      <c r="D5205">
        <v>131.44</v>
      </c>
      <c r="E5205">
        <v>131.59</v>
      </c>
      <c r="F5205">
        <v>131.44</v>
      </c>
      <c r="G5205">
        <v>3950</v>
      </c>
    </row>
    <row r="5206" spans="1:7" x14ac:dyDescent="0.25">
      <c r="A5206" t="s">
        <v>7</v>
      </c>
      <c r="B5206" s="1">
        <v>44729.527777777781</v>
      </c>
      <c r="C5206">
        <v>131.41</v>
      </c>
      <c r="D5206">
        <v>131.27000000000001</v>
      </c>
      <c r="E5206">
        <v>131.41</v>
      </c>
      <c r="F5206">
        <v>131.27000000000001</v>
      </c>
      <c r="G5206">
        <v>3582</v>
      </c>
    </row>
    <row r="5207" spans="1:7" x14ac:dyDescent="0.25">
      <c r="A5207" t="s">
        <v>7</v>
      </c>
      <c r="B5207" s="1">
        <v>44729.53125</v>
      </c>
      <c r="C5207">
        <v>131.35</v>
      </c>
      <c r="D5207">
        <v>131.22999999999999</v>
      </c>
      <c r="E5207">
        <v>131.35</v>
      </c>
      <c r="F5207">
        <v>131.18</v>
      </c>
      <c r="G5207">
        <v>3103</v>
      </c>
    </row>
    <row r="5208" spans="1:7" x14ac:dyDescent="0.25">
      <c r="A5208" t="s">
        <v>7</v>
      </c>
      <c r="B5208" s="1">
        <v>44729.534722222219</v>
      </c>
      <c r="C5208">
        <v>131.26</v>
      </c>
      <c r="D5208">
        <v>131.59</v>
      </c>
      <c r="E5208">
        <v>131.59</v>
      </c>
      <c r="F5208">
        <v>131.26</v>
      </c>
      <c r="G5208">
        <v>4294</v>
      </c>
    </row>
    <row r="5209" spans="1:7" x14ac:dyDescent="0.25">
      <c r="A5209" t="s">
        <v>7</v>
      </c>
      <c r="B5209" s="1">
        <v>44729.538194444445</v>
      </c>
      <c r="C5209">
        <v>131.56</v>
      </c>
      <c r="D5209">
        <v>131.5</v>
      </c>
      <c r="E5209">
        <v>131.59</v>
      </c>
      <c r="F5209">
        <v>131.47</v>
      </c>
      <c r="G5209">
        <v>2162</v>
      </c>
    </row>
    <row r="5210" spans="1:7" x14ac:dyDescent="0.25">
      <c r="A5210" t="s">
        <v>7</v>
      </c>
      <c r="B5210" s="1">
        <v>44729.541666666664</v>
      </c>
      <c r="C5210">
        <v>131.46</v>
      </c>
      <c r="D5210">
        <v>131.38</v>
      </c>
      <c r="E5210">
        <v>131.46</v>
      </c>
      <c r="F5210">
        <v>131.34</v>
      </c>
      <c r="G5210">
        <v>1483</v>
      </c>
    </row>
    <row r="5211" spans="1:7" x14ac:dyDescent="0.25">
      <c r="A5211" t="s">
        <v>7</v>
      </c>
      <c r="B5211" s="1">
        <v>44729.545138888891</v>
      </c>
      <c r="C5211">
        <v>131.4</v>
      </c>
      <c r="D5211">
        <v>131.25</v>
      </c>
      <c r="E5211">
        <v>131.41</v>
      </c>
      <c r="F5211">
        <v>131.19999999999999</v>
      </c>
      <c r="G5211">
        <v>1350</v>
      </c>
    </row>
    <row r="5212" spans="1:7" x14ac:dyDescent="0.25">
      <c r="A5212" t="s">
        <v>7</v>
      </c>
      <c r="B5212" s="1">
        <v>44729.548611111109</v>
      </c>
      <c r="C5212">
        <v>131.26</v>
      </c>
      <c r="D5212">
        <v>131.44</v>
      </c>
      <c r="E5212">
        <v>131.5</v>
      </c>
      <c r="F5212">
        <v>131.26</v>
      </c>
      <c r="G5212">
        <v>2061</v>
      </c>
    </row>
    <row r="5213" spans="1:7" x14ac:dyDescent="0.25">
      <c r="A5213" t="s">
        <v>7</v>
      </c>
      <c r="B5213" s="1">
        <v>44729.552083333336</v>
      </c>
      <c r="C5213">
        <v>131.36000000000001</v>
      </c>
      <c r="D5213">
        <v>131.47999999999999</v>
      </c>
      <c r="E5213">
        <v>131.49</v>
      </c>
      <c r="F5213">
        <v>131.33000000000001</v>
      </c>
      <c r="G5213">
        <v>698</v>
      </c>
    </row>
    <row r="5214" spans="1:7" x14ac:dyDescent="0.25">
      <c r="A5214" t="s">
        <v>7</v>
      </c>
      <c r="B5214" s="1">
        <v>44729.555555555555</v>
      </c>
      <c r="C5214">
        <v>131.41999999999999</v>
      </c>
      <c r="D5214">
        <v>131.5</v>
      </c>
      <c r="E5214">
        <v>131.5</v>
      </c>
      <c r="F5214">
        <v>131.4</v>
      </c>
      <c r="G5214">
        <v>3709</v>
      </c>
    </row>
    <row r="5215" spans="1:7" x14ac:dyDescent="0.25">
      <c r="A5215" t="s">
        <v>7</v>
      </c>
      <c r="B5215" s="1">
        <v>44729.559027777781</v>
      </c>
      <c r="C5215">
        <v>131.44999999999999</v>
      </c>
      <c r="D5215">
        <v>131.44999999999999</v>
      </c>
      <c r="E5215">
        <v>131.5</v>
      </c>
      <c r="F5215">
        <v>131.34</v>
      </c>
      <c r="G5215">
        <v>2231</v>
      </c>
    </row>
    <row r="5216" spans="1:7" x14ac:dyDescent="0.25">
      <c r="A5216" t="s">
        <v>7</v>
      </c>
      <c r="B5216" s="1">
        <v>44729.5625</v>
      </c>
      <c r="C5216">
        <v>131.41</v>
      </c>
      <c r="D5216">
        <v>131.41999999999999</v>
      </c>
      <c r="E5216">
        <v>131.53</v>
      </c>
      <c r="F5216">
        <v>131.38</v>
      </c>
      <c r="G5216">
        <v>5508</v>
      </c>
    </row>
    <row r="5217" spans="1:7" x14ac:dyDescent="0.25">
      <c r="A5217" t="s">
        <v>7</v>
      </c>
      <c r="B5217" s="1">
        <v>44729.565972222219</v>
      </c>
      <c r="C5217">
        <v>131.49</v>
      </c>
      <c r="D5217">
        <v>131.68</v>
      </c>
      <c r="E5217">
        <v>131.68</v>
      </c>
      <c r="F5217">
        <v>131.37</v>
      </c>
      <c r="G5217">
        <v>4459</v>
      </c>
    </row>
    <row r="5218" spans="1:7" x14ac:dyDescent="0.25">
      <c r="A5218" t="s">
        <v>7</v>
      </c>
      <c r="B5218" s="1">
        <v>44729.569444444445</v>
      </c>
      <c r="C5218">
        <v>131.66999999999999</v>
      </c>
      <c r="D5218">
        <v>131.44999999999999</v>
      </c>
      <c r="E5218">
        <v>131.71</v>
      </c>
      <c r="F5218">
        <v>131.4</v>
      </c>
      <c r="G5218">
        <v>5430</v>
      </c>
    </row>
    <row r="5219" spans="1:7" x14ac:dyDescent="0.25">
      <c r="A5219" t="s">
        <v>7</v>
      </c>
      <c r="B5219" s="1">
        <v>44729.572916666664</v>
      </c>
      <c r="C5219">
        <v>131.44</v>
      </c>
      <c r="D5219">
        <v>131.32</v>
      </c>
      <c r="E5219">
        <v>131.44</v>
      </c>
      <c r="F5219">
        <v>131.32</v>
      </c>
      <c r="G5219">
        <v>6080</v>
      </c>
    </row>
    <row r="5220" spans="1:7" x14ac:dyDescent="0.25">
      <c r="A5220" t="s">
        <v>7</v>
      </c>
      <c r="B5220" s="1">
        <v>44729.576388888891</v>
      </c>
      <c r="C5220">
        <v>131.46</v>
      </c>
      <c r="D5220">
        <v>131.43</v>
      </c>
      <c r="E5220">
        <v>131.47999999999999</v>
      </c>
      <c r="F5220">
        <v>131.32</v>
      </c>
      <c r="G5220">
        <v>1585</v>
      </c>
    </row>
    <row r="5221" spans="1:7" x14ac:dyDescent="0.25">
      <c r="A5221" t="s">
        <v>7</v>
      </c>
      <c r="B5221" s="1">
        <v>44729.579861111109</v>
      </c>
      <c r="C5221">
        <v>131.38</v>
      </c>
      <c r="D5221">
        <v>131.43</v>
      </c>
      <c r="E5221">
        <v>131.51</v>
      </c>
      <c r="F5221">
        <v>131.34</v>
      </c>
      <c r="G5221">
        <v>3412</v>
      </c>
    </row>
    <row r="5222" spans="1:7" x14ac:dyDescent="0.25">
      <c r="A5222" t="s">
        <v>7</v>
      </c>
      <c r="B5222" s="1">
        <v>44729.583333333336</v>
      </c>
      <c r="C5222">
        <v>131.35</v>
      </c>
      <c r="D5222">
        <v>131.35</v>
      </c>
      <c r="E5222">
        <v>131.44999999999999</v>
      </c>
      <c r="F5222">
        <v>131.25</v>
      </c>
      <c r="G5222">
        <v>22852</v>
      </c>
    </row>
    <row r="5223" spans="1:7" x14ac:dyDescent="0.25">
      <c r="A5223" t="s">
        <v>7</v>
      </c>
      <c r="B5223" s="1">
        <v>44729.586805555555</v>
      </c>
      <c r="C5223">
        <v>131.36000000000001</v>
      </c>
      <c r="D5223">
        <v>131.5</v>
      </c>
      <c r="E5223">
        <v>131.53</v>
      </c>
      <c r="F5223">
        <v>131.36000000000001</v>
      </c>
      <c r="G5223">
        <v>6813</v>
      </c>
    </row>
    <row r="5224" spans="1:7" x14ac:dyDescent="0.25">
      <c r="A5224" t="s">
        <v>7</v>
      </c>
      <c r="B5224" s="1">
        <v>44729.590277777781</v>
      </c>
      <c r="C5224">
        <v>131.53</v>
      </c>
      <c r="D5224">
        <v>131.47999999999999</v>
      </c>
      <c r="E5224">
        <v>131.6</v>
      </c>
      <c r="F5224">
        <v>131.44999999999999</v>
      </c>
      <c r="G5224">
        <v>5240</v>
      </c>
    </row>
    <row r="5225" spans="1:7" x14ac:dyDescent="0.25">
      <c r="A5225" t="s">
        <v>7</v>
      </c>
      <c r="B5225" s="1">
        <v>44729.59375</v>
      </c>
      <c r="C5225">
        <v>131.44999999999999</v>
      </c>
      <c r="D5225">
        <v>131.47</v>
      </c>
      <c r="E5225">
        <v>131.75</v>
      </c>
      <c r="F5225">
        <v>131.44999999999999</v>
      </c>
      <c r="G5225">
        <v>9568</v>
      </c>
    </row>
    <row r="5226" spans="1:7" x14ac:dyDescent="0.25">
      <c r="A5226" t="s">
        <v>7</v>
      </c>
      <c r="B5226" s="1">
        <v>44729.597222222219</v>
      </c>
      <c r="C5226">
        <v>131.47999999999999</v>
      </c>
      <c r="D5226">
        <v>131.53</v>
      </c>
      <c r="E5226">
        <v>131.54</v>
      </c>
      <c r="F5226">
        <v>131.44</v>
      </c>
      <c r="G5226">
        <v>4226</v>
      </c>
    </row>
    <row r="5227" spans="1:7" x14ac:dyDescent="0.25">
      <c r="A5227" t="s">
        <v>7</v>
      </c>
      <c r="B5227" s="1">
        <v>44729.600694444445</v>
      </c>
      <c r="C5227">
        <v>131.52000000000001</v>
      </c>
      <c r="D5227">
        <v>131.75</v>
      </c>
      <c r="E5227">
        <v>131.75</v>
      </c>
      <c r="F5227">
        <v>131.5</v>
      </c>
      <c r="G5227">
        <v>13159</v>
      </c>
    </row>
    <row r="5228" spans="1:7" x14ac:dyDescent="0.25">
      <c r="A5228" t="s">
        <v>7</v>
      </c>
      <c r="B5228" s="1">
        <v>44729.604166666664</v>
      </c>
      <c r="C5228">
        <v>131.69</v>
      </c>
      <c r="D5228">
        <v>131.81</v>
      </c>
      <c r="E5228">
        <v>131.99</v>
      </c>
      <c r="F5228">
        <v>131.66999999999999</v>
      </c>
      <c r="G5228">
        <v>25486</v>
      </c>
    </row>
    <row r="5229" spans="1:7" x14ac:dyDescent="0.25">
      <c r="A5229" t="s">
        <v>7</v>
      </c>
      <c r="B5229" s="1">
        <v>44729.607638888891</v>
      </c>
      <c r="C5229">
        <v>131.80000000000001</v>
      </c>
      <c r="D5229">
        <v>131.59</v>
      </c>
      <c r="E5229">
        <v>131.80000000000001</v>
      </c>
      <c r="F5229">
        <v>131.55000000000001</v>
      </c>
      <c r="G5229">
        <v>18934</v>
      </c>
    </row>
    <row r="5230" spans="1:7" x14ac:dyDescent="0.25">
      <c r="A5230" t="s">
        <v>7</v>
      </c>
      <c r="B5230" s="1">
        <v>44729.611111111109</v>
      </c>
      <c r="C5230">
        <v>131.65</v>
      </c>
      <c r="D5230">
        <v>131.5</v>
      </c>
      <c r="E5230">
        <v>131.65</v>
      </c>
      <c r="F5230">
        <v>131.49</v>
      </c>
      <c r="G5230">
        <v>14612</v>
      </c>
    </row>
    <row r="5231" spans="1:7" x14ac:dyDescent="0.25">
      <c r="A5231" t="s">
        <v>7</v>
      </c>
      <c r="B5231" s="1">
        <v>44729.614583333336</v>
      </c>
      <c r="C5231">
        <v>131.44999999999999</v>
      </c>
      <c r="D5231">
        <v>131.35</v>
      </c>
      <c r="E5231">
        <v>131.47999999999999</v>
      </c>
      <c r="F5231">
        <v>131.35</v>
      </c>
      <c r="G5231">
        <v>19013</v>
      </c>
    </row>
    <row r="5232" spans="1:7" x14ac:dyDescent="0.25">
      <c r="A5232" t="s">
        <v>7</v>
      </c>
      <c r="B5232" s="1">
        <v>44729.618055555555</v>
      </c>
      <c r="C5232">
        <v>131.33000000000001</v>
      </c>
      <c r="D5232">
        <v>131.28</v>
      </c>
      <c r="E5232">
        <v>131.4</v>
      </c>
      <c r="F5232">
        <v>131.25</v>
      </c>
      <c r="G5232">
        <v>12820</v>
      </c>
    </row>
    <row r="5233" spans="1:7" x14ac:dyDescent="0.25">
      <c r="A5233" t="s">
        <v>7</v>
      </c>
      <c r="B5233" s="1">
        <v>44729.621527777781</v>
      </c>
      <c r="C5233">
        <v>131.27000000000001</v>
      </c>
      <c r="D5233">
        <v>131.35</v>
      </c>
      <c r="E5233">
        <v>131.38</v>
      </c>
      <c r="F5233">
        <v>131.25</v>
      </c>
      <c r="G5233">
        <v>6142</v>
      </c>
    </row>
    <row r="5234" spans="1:7" x14ac:dyDescent="0.25">
      <c r="A5234" t="s">
        <v>7</v>
      </c>
      <c r="B5234" s="1">
        <v>44729.625</v>
      </c>
      <c r="C5234">
        <v>131.46</v>
      </c>
      <c r="D5234">
        <v>131.30000000000001</v>
      </c>
      <c r="E5234">
        <v>131.86000000000001</v>
      </c>
      <c r="F5234">
        <v>130.06</v>
      </c>
      <c r="G5234">
        <v>278093</v>
      </c>
    </row>
    <row r="5235" spans="1:7" x14ac:dyDescent="0.25">
      <c r="A5235" t="s">
        <v>7</v>
      </c>
      <c r="B5235" s="1">
        <v>44729.628472222219</v>
      </c>
      <c r="C5235">
        <v>131.32499999999999</v>
      </c>
      <c r="D5235">
        <v>131.33000000000001</v>
      </c>
      <c r="E5235">
        <v>131.36000000000001</v>
      </c>
      <c r="F5235">
        <v>130.06</v>
      </c>
      <c r="G5235">
        <v>8762</v>
      </c>
    </row>
    <row r="5236" spans="1:7" x14ac:dyDescent="0.25">
      <c r="A5236" t="s">
        <v>7</v>
      </c>
      <c r="B5236" s="1">
        <v>44729.631944444445</v>
      </c>
      <c r="C5236">
        <v>131.36000000000001</v>
      </c>
      <c r="D5236">
        <v>131.4</v>
      </c>
      <c r="E5236">
        <v>131.47</v>
      </c>
      <c r="F5236">
        <v>131.32</v>
      </c>
      <c r="G5236">
        <v>14095</v>
      </c>
    </row>
    <row r="5237" spans="1:7" x14ac:dyDescent="0.25">
      <c r="A5237" t="s">
        <v>7</v>
      </c>
      <c r="B5237" s="1">
        <v>44729.635416666664</v>
      </c>
      <c r="C5237">
        <v>131.36000000000001</v>
      </c>
      <c r="D5237">
        <v>131.30000000000001</v>
      </c>
      <c r="E5237">
        <v>131.41999999999999</v>
      </c>
      <c r="F5237">
        <v>131.18</v>
      </c>
      <c r="G5237">
        <v>22847</v>
      </c>
    </row>
    <row r="5238" spans="1:7" x14ac:dyDescent="0.25">
      <c r="A5238" t="s">
        <v>7</v>
      </c>
      <c r="B5238" s="1">
        <v>44729.638888888891</v>
      </c>
      <c r="C5238">
        <v>131.33000000000001</v>
      </c>
      <c r="D5238">
        <v>131.35</v>
      </c>
      <c r="E5238">
        <v>131.38</v>
      </c>
      <c r="F5238">
        <v>131.24</v>
      </c>
      <c r="G5238">
        <v>44506</v>
      </c>
    </row>
    <row r="5239" spans="1:7" x14ac:dyDescent="0.25">
      <c r="A5239" t="s">
        <v>7</v>
      </c>
      <c r="B5239" s="1">
        <v>44729.642361111109</v>
      </c>
      <c r="C5239">
        <v>131.37</v>
      </c>
      <c r="D5239">
        <v>131.31</v>
      </c>
      <c r="E5239">
        <v>131.38999999999999</v>
      </c>
      <c r="F5239">
        <v>131.24</v>
      </c>
      <c r="G5239">
        <v>34890</v>
      </c>
    </row>
    <row r="5240" spans="1:7" x14ac:dyDescent="0.25">
      <c r="A5240" t="s">
        <v>7</v>
      </c>
      <c r="B5240" s="1">
        <v>44729.645833333336</v>
      </c>
      <c r="C5240">
        <v>131.30000000000001</v>
      </c>
      <c r="D5240">
        <v>131.25</v>
      </c>
      <c r="E5240">
        <v>131.41</v>
      </c>
      <c r="F5240">
        <v>131.22</v>
      </c>
      <c r="G5240">
        <v>45964</v>
      </c>
    </row>
    <row r="5241" spans="1:7" x14ac:dyDescent="0.25">
      <c r="A5241" t="s">
        <v>7</v>
      </c>
      <c r="B5241" s="1">
        <v>44729.649305555555</v>
      </c>
      <c r="C5241">
        <v>131.245</v>
      </c>
      <c r="D5241">
        <v>131.22499999999999</v>
      </c>
      <c r="E5241">
        <v>131.37</v>
      </c>
      <c r="F5241">
        <v>131.22499999999999</v>
      </c>
      <c r="G5241">
        <v>57227</v>
      </c>
    </row>
    <row r="5242" spans="1:7" x14ac:dyDescent="0.25">
      <c r="A5242" t="s">
        <v>7</v>
      </c>
      <c r="B5242" s="1">
        <v>44729.652777777781</v>
      </c>
      <c r="C5242">
        <v>131.19</v>
      </c>
      <c r="D5242">
        <v>131.16999999999999</v>
      </c>
      <c r="E5242">
        <v>131.29</v>
      </c>
      <c r="F5242">
        <v>131.07</v>
      </c>
      <c r="G5242">
        <v>43565</v>
      </c>
    </row>
    <row r="5243" spans="1:7" x14ac:dyDescent="0.25">
      <c r="A5243" t="s">
        <v>7</v>
      </c>
      <c r="B5243" s="1">
        <v>44729.65625</v>
      </c>
      <c r="C5243">
        <v>131.16</v>
      </c>
      <c r="D5243">
        <v>130.80000000000001</v>
      </c>
      <c r="E5243">
        <v>131.16</v>
      </c>
      <c r="F5243">
        <v>130.80000000000001</v>
      </c>
      <c r="G5243">
        <v>64502</v>
      </c>
    </row>
    <row r="5244" spans="1:7" x14ac:dyDescent="0.25">
      <c r="A5244" t="s">
        <v>7</v>
      </c>
      <c r="B5244" s="1">
        <v>44729.659722222219</v>
      </c>
      <c r="C5244">
        <v>130.81</v>
      </c>
      <c r="D5244">
        <v>130.78</v>
      </c>
      <c r="E5244">
        <v>130.84</v>
      </c>
      <c r="F5244">
        <v>130.69</v>
      </c>
      <c r="G5244">
        <v>98207</v>
      </c>
    </row>
    <row r="5245" spans="1:7" x14ac:dyDescent="0.25">
      <c r="A5245" t="s">
        <v>7</v>
      </c>
      <c r="B5245" s="1">
        <v>44729.663194444445</v>
      </c>
      <c r="C5245">
        <v>130.79</v>
      </c>
      <c r="D5245">
        <v>130.71</v>
      </c>
      <c r="E5245">
        <v>130.94</v>
      </c>
      <c r="F5245">
        <v>130.6</v>
      </c>
      <c r="G5245">
        <v>60246</v>
      </c>
    </row>
    <row r="5246" spans="1:7" x14ac:dyDescent="0.25">
      <c r="A5246" t="s">
        <v>7</v>
      </c>
      <c r="B5246" s="1">
        <v>44729.666666666664</v>
      </c>
      <c r="C5246">
        <v>130.69999999999999</v>
      </c>
      <c r="D5246">
        <v>130.54</v>
      </c>
      <c r="E5246">
        <v>130.75</v>
      </c>
      <c r="F5246">
        <v>130.52000000000001</v>
      </c>
      <c r="G5246">
        <v>107702</v>
      </c>
    </row>
    <row r="5247" spans="1:7" x14ac:dyDescent="0.25">
      <c r="A5247" t="s">
        <v>7</v>
      </c>
      <c r="B5247" s="1">
        <v>44729.670138888891</v>
      </c>
      <c r="C5247">
        <v>130.55000000000001</v>
      </c>
      <c r="D5247">
        <v>130.19999999999999</v>
      </c>
      <c r="E5247">
        <v>130.55000000000001</v>
      </c>
      <c r="F5247">
        <v>130.18</v>
      </c>
      <c r="G5247">
        <v>147254</v>
      </c>
    </row>
    <row r="5248" spans="1:7" x14ac:dyDescent="0.25">
      <c r="A5248" t="s">
        <v>7</v>
      </c>
      <c r="B5248" s="1">
        <v>44729.673611111109</v>
      </c>
      <c r="C5248">
        <v>130.19</v>
      </c>
      <c r="D5248">
        <v>130.18</v>
      </c>
      <c r="E5248">
        <v>130.30000000000001</v>
      </c>
      <c r="F5248">
        <v>130</v>
      </c>
      <c r="G5248">
        <v>133423</v>
      </c>
    </row>
    <row r="5249" spans="1:7" x14ac:dyDescent="0.25">
      <c r="A5249" t="s">
        <v>7</v>
      </c>
      <c r="B5249" s="1">
        <v>44729.677083333336</v>
      </c>
      <c r="C5249">
        <v>130.16999999999999</v>
      </c>
      <c r="D5249">
        <v>130.345</v>
      </c>
      <c r="E5249">
        <v>130.47</v>
      </c>
      <c r="F5249">
        <v>130.07</v>
      </c>
      <c r="G5249">
        <v>111705</v>
      </c>
    </row>
    <row r="5250" spans="1:7" x14ac:dyDescent="0.25">
      <c r="A5250" t="s">
        <v>7</v>
      </c>
      <c r="B5250" s="1">
        <v>44729.680555555555</v>
      </c>
      <c r="C5250">
        <v>130.35</v>
      </c>
      <c r="D5250">
        <v>130.22</v>
      </c>
      <c r="E5250">
        <v>130.47</v>
      </c>
      <c r="F5250">
        <v>130.16999999999999</v>
      </c>
      <c r="G5250">
        <v>85262</v>
      </c>
    </row>
    <row r="5251" spans="1:7" x14ac:dyDescent="0.25">
      <c r="A5251" t="s">
        <v>7</v>
      </c>
      <c r="B5251" s="1">
        <v>44729.684027777781</v>
      </c>
      <c r="C5251">
        <v>130.38</v>
      </c>
      <c r="D5251">
        <v>130.06</v>
      </c>
      <c r="E5251">
        <v>130.78</v>
      </c>
      <c r="F5251">
        <v>129.76</v>
      </c>
      <c r="G5251">
        <v>301132</v>
      </c>
    </row>
    <row r="5252" spans="1:7" x14ac:dyDescent="0.25">
      <c r="A5252" t="s">
        <v>7</v>
      </c>
      <c r="B5252" s="1">
        <v>44729.6875</v>
      </c>
      <c r="C5252">
        <v>130.065</v>
      </c>
      <c r="D5252">
        <v>131.41999999999999</v>
      </c>
      <c r="E5252">
        <v>131.66</v>
      </c>
      <c r="F5252">
        <v>130.065</v>
      </c>
      <c r="G5252">
        <v>17254810</v>
      </c>
    </row>
    <row r="5253" spans="1:7" x14ac:dyDescent="0.25">
      <c r="A5253" t="s">
        <v>7</v>
      </c>
      <c r="B5253" s="1">
        <v>44729.690972222219</v>
      </c>
      <c r="C5253">
        <v>131.42400000000001</v>
      </c>
      <c r="D5253">
        <v>131.18</v>
      </c>
      <c r="E5253">
        <v>131.93</v>
      </c>
      <c r="F5253">
        <v>131.08000000000001</v>
      </c>
      <c r="G5253">
        <v>1944282</v>
      </c>
    </row>
    <row r="5254" spans="1:7" x14ac:dyDescent="0.25">
      <c r="A5254" t="s">
        <v>7</v>
      </c>
      <c r="B5254" s="1">
        <v>44729.694444444445</v>
      </c>
      <c r="C5254">
        <v>131.19</v>
      </c>
      <c r="D5254">
        <v>131.83000000000001</v>
      </c>
      <c r="E5254">
        <v>132.08000000000001</v>
      </c>
      <c r="F5254">
        <v>131.19</v>
      </c>
      <c r="G5254">
        <v>1995278</v>
      </c>
    </row>
    <row r="5255" spans="1:7" x14ac:dyDescent="0.25">
      <c r="A5255" t="s">
        <v>7</v>
      </c>
      <c r="B5255" s="1">
        <v>44729.697916666664</v>
      </c>
      <c r="C5255">
        <v>131.85</v>
      </c>
      <c r="D5255">
        <v>132.27000000000001</v>
      </c>
      <c r="E5255">
        <v>132.29</v>
      </c>
      <c r="F5255">
        <v>131.63</v>
      </c>
      <c r="G5255">
        <v>1566429</v>
      </c>
    </row>
    <row r="5256" spans="1:7" x14ac:dyDescent="0.25">
      <c r="A5256" t="s">
        <v>7</v>
      </c>
      <c r="B5256" s="1">
        <v>44729.701388888891</v>
      </c>
      <c r="C5256">
        <v>132.28</v>
      </c>
      <c r="D5256">
        <v>132.38499999999999</v>
      </c>
      <c r="E5256">
        <v>132.65</v>
      </c>
      <c r="F5256">
        <v>132.18</v>
      </c>
      <c r="G5256">
        <v>1504337</v>
      </c>
    </row>
    <row r="5257" spans="1:7" x14ac:dyDescent="0.25">
      <c r="A5257" t="s">
        <v>7</v>
      </c>
      <c r="B5257" s="1">
        <v>44729.704861111109</v>
      </c>
      <c r="C5257">
        <v>132.36000000000001</v>
      </c>
      <c r="D5257">
        <v>132.05000000000001</v>
      </c>
      <c r="E5257">
        <v>132.49</v>
      </c>
      <c r="F5257">
        <v>131.96</v>
      </c>
      <c r="G5257">
        <v>1226242</v>
      </c>
    </row>
    <row r="5258" spans="1:7" x14ac:dyDescent="0.25">
      <c r="A5258" t="s">
        <v>7</v>
      </c>
      <c r="B5258" s="1">
        <v>44729.708333333336</v>
      </c>
      <c r="C5258">
        <v>132.09</v>
      </c>
      <c r="D5258">
        <v>132.18</v>
      </c>
      <c r="E5258">
        <v>132.41900000000001</v>
      </c>
      <c r="F5258">
        <v>131.739</v>
      </c>
      <c r="G5258">
        <v>1376165</v>
      </c>
    </row>
    <row r="5259" spans="1:7" x14ac:dyDescent="0.25">
      <c r="A5259" t="s">
        <v>7</v>
      </c>
      <c r="B5259" s="1">
        <v>44729.711805555555</v>
      </c>
      <c r="C5259">
        <v>132.21</v>
      </c>
      <c r="D5259">
        <v>131.64500000000001</v>
      </c>
      <c r="E5259">
        <v>132.27000000000001</v>
      </c>
      <c r="F5259">
        <v>131.583</v>
      </c>
      <c r="G5259">
        <v>1215895</v>
      </c>
    </row>
    <row r="5260" spans="1:7" x14ac:dyDescent="0.25">
      <c r="A5260" t="s">
        <v>7</v>
      </c>
      <c r="B5260" s="1">
        <v>44729.715277777781</v>
      </c>
      <c r="C5260">
        <v>131.66</v>
      </c>
      <c r="D5260">
        <v>131.94</v>
      </c>
      <c r="E5260">
        <v>132.12</v>
      </c>
      <c r="F5260">
        <v>131.63999999999999</v>
      </c>
      <c r="G5260">
        <v>914504</v>
      </c>
    </row>
    <row r="5261" spans="1:7" x14ac:dyDescent="0.25">
      <c r="A5261" t="s">
        <v>7</v>
      </c>
      <c r="B5261" s="1">
        <v>44729.71875</v>
      </c>
      <c r="C5261">
        <v>131.93100000000001</v>
      </c>
      <c r="D5261">
        <v>131.55000000000001</v>
      </c>
      <c r="E5261">
        <v>132.01</v>
      </c>
      <c r="F5261">
        <v>131.41</v>
      </c>
      <c r="G5261">
        <v>1014600</v>
      </c>
    </row>
    <row r="5262" spans="1:7" x14ac:dyDescent="0.25">
      <c r="A5262" t="s">
        <v>7</v>
      </c>
      <c r="B5262" s="1">
        <v>44729.722222222219</v>
      </c>
      <c r="C5262">
        <v>131.53</v>
      </c>
      <c r="D5262">
        <v>131.05000000000001</v>
      </c>
      <c r="E5262">
        <v>131.58000000000001</v>
      </c>
      <c r="F5262">
        <v>130.88900000000001</v>
      </c>
      <c r="G5262">
        <v>1342764</v>
      </c>
    </row>
    <row r="5263" spans="1:7" x14ac:dyDescent="0.25">
      <c r="A5263" t="s">
        <v>7</v>
      </c>
      <c r="B5263" s="1">
        <v>44729.725694444445</v>
      </c>
      <c r="C5263">
        <v>131.05099999999999</v>
      </c>
      <c r="D5263">
        <v>131.04</v>
      </c>
      <c r="E5263">
        <v>131.27000000000001</v>
      </c>
      <c r="F5263">
        <v>130.82</v>
      </c>
      <c r="G5263">
        <v>1012557</v>
      </c>
    </row>
    <row r="5264" spans="1:7" x14ac:dyDescent="0.25">
      <c r="A5264" t="s">
        <v>7</v>
      </c>
      <c r="B5264" s="1">
        <v>44729.729166666664</v>
      </c>
      <c r="C5264">
        <v>131.04900000000001</v>
      </c>
      <c r="D5264">
        <v>130.61000000000001</v>
      </c>
      <c r="E5264">
        <v>131.14400000000001</v>
      </c>
      <c r="F5264">
        <v>130.59</v>
      </c>
      <c r="G5264">
        <v>1021922</v>
      </c>
    </row>
    <row r="5265" spans="1:7" x14ac:dyDescent="0.25">
      <c r="A5265" t="s">
        <v>7</v>
      </c>
      <c r="B5265" s="1">
        <v>44729.732638888891</v>
      </c>
      <c r="C5265">
        <v>130.56</v>
      </c>
      <c r="D5265">
        <v>130.52000000000001</v>
      </c>
      <c r="E5265">
        <v>130.69</v>
      </c>
      <c r="F5265">
        <v>130.16</v>
      </c>
      <c r="G5265">
        <v>1508533</v>
      </c>
    </row>
    <row r="5266" spans="1:7" x14ac:dyDescent="0.25">
      <c r="A5266" t="s">
        <v>7</v>
      </c>
      <c r="B5266" s="1">
        <v>44729.736111111109</v>
      </c>
      <c r="C5266">
        <v>130.53</v>
      </c>
      <c r="D5266">
        <v>130.59</v>
      </c>
      <c r="E5266">
        <v>130.63</v>
      </c>
      <c r="F5266">
        <v>130.28</v>
      </c>
      <c r="G5266">
        <v>907661</v>
      </c>
    </row>
    <row r="5267" spans="1:7" x14ac:dyDescent="0.25">
      <c r="A5267" t="s">
        <v>7</v>
      </c>
      <c r="B5267" s="1">
        <v>44729.739583333336</v>
      </c>
      <c r="C5267">
        <v>130.57</v>
      </c>
      <c r="D5267">
        <v>130.19999999999999</v>
      </c>
      <c r="E5267">
        <v>130.6</v>
      </c>
      <c r="F5267">
        <v>129.82</v>
      </c>
      <c r="G5267">
        <v>1244061</v>
      </c>
    </row>
    <row r="5268" spans="1:7" x14ac:dyDescent="0.25">
      <c r="A5268" t="s">
        <v>7</v>
      </c>
      <c r="B5268" s="1">
        <v>44729.743055555555</v>
      </c>
      <c r="C5268">
        <v>130.16999999999999</v>
      </c>
      <c r="D5268">
        <v>130.26</v>
      </c>
      <c r="E5268">
        <v>130.33000000000001</v>
      </c>
      <c r="F5268">
        <v>130.06100000000001</v>
      </c>
      <c r="G5268">
        <v>815776</v>
      </c>
    </row>
    <row r="5269" spans="1:7" x14ac:dyDescent="0.25">
      <c r="A5269" t="s">
        <v>7</v>
      </c>
      <c r="B5269" s="1">
        <v>44729.746527777781</v>
      </c>
      <c r="C5269">
        <v>130.26</v>
      </c>
      <c r="D5269">
        <v>130.6</v>
      </c>
      <c r="E5269">
        <v>130.68</v>
      </c>
      <c r="F5269">
        <v>130.25</v>
      </c>
      <c r="G5269">
        <v>1032002</v>
      </c>
    </row>
    <row r="5270" spans="1:7" x14ac:dyDescent="0.25">
      <c r="A5270" t="s">
        <v>7</v>
      </c>
      <c r="B5270" s="1">
        <v>44729.75</v>
      </c>
      <c r="C5270">
        <v>130.60499999999999</v>
      </c>
      <c r="D5270">
        <v>130.971</v>
      </c>
      <c r="E5270">
        <v>131.08500000000001</v>
      </c>
      <c r="F5270">
        <v>130.20500000000001</v>
      </c>
      <c r="G5270">
        <v>1328109</v>
      </c>
    </row>
    <row r="5271" spans="1:7" x14ac:dyDescent="0.25">
      <c r="A5271" t="s">
        <v>7</v>
      </c>
      <c r="B5271" s="1">
        <v>44729.753472222219</v>
      </c>
      <c r="C5271">
        <v>130.97999999999999</v>
      </c>
      <c r="D5271">
        <v>131.75</v>
      </c>
      <c r="E5271">
        <v>131.75</v>
      </c>
      <c r="F5271">
        <v>130.93</v>
      </c>
      <c r="G5271">
        <v>1162329</v>
      </c>
    </row>
    <row r="5272" spans="1:7" x14ac:dyDescent="0.25">
      <c r="A5272" t="s">
        <v>7</v>
      </c>
      <c r="B5272" s="1">
        <v>44729.756944444445</v>
      </c>
      <c r="C5272">
        <v>131.74199999999999</v>
      </c>
      <c r="D5272">
        <v>131.41499999999999</v>
      </c>
      <c r="E5272">
        <v>131.76</v>
      </c>
      <c r="F5272">
        <v>131.37</v>
      </c>
      <c r="G5272">
        <v>880477</v>
      </c>
    </row>
    <row r="5273" spans="1:7" x14ac:dyDescent="0.25">
      <c r="A5273" t="s">
        <v>7</v>
      </c>
      <c r="B5273" s="1">
        <v>44729.760416666664</v>
      </c>
      <c r="C5273">
        <v>131.41</v>
      </c>
      <c r="D5273">
        <v>132.15</v>
      </c>
      <c r="E5273">
        <v>132.285</v>
      </c>
      <c r="F5273">
        <v>131.41</v>
      </c>
      <c r="G5273">
        <v>1277689</v>
      </c>
    </row>
    <row r="5274" spans="1:7" x14ac:dyDescent="0.25">
      <c r="A5274" t="s">
        <v>7</v>
      </c>
      <c r="B5274" s="1">
        <v>44729.763888888891</v>
      </c>
      <c r="C5274">
        <v>132.16499999999999</v>
      </c>
      <c r="D5274">
        <v>131.91999999999999</v>
      </c>
      <c r="E5274">
        <v>132.249</v>
      </c>
      <c r="F5274">
        <v>131.82</v>
      </c>
      <c r="G5274">
        <v>858536</v>
      </c>
    </row>
    <row r="5275" spans="1:7" x14ac:dyDescent="0.25">
      <c r="A5275" t="s">
        <v>7</v>
      </c>
      <c r="B5275" s="1">
        <v>44729.767361111109</v>
      </c>
      <c r="C5275">
        <v>131.91</v>
      </c>
      <c r="D5275">
        <v>132.49</v>
      </c>
      <c r="E5275">
        <v>132.53800000000001</v>
      </c>
      <c r="F5275">
        <v>131.83000000000001</v>
      </c>
      <c r="G5275">
        <v>1307028</v>
      </c>
    </row>
    <row r="5276" spans="1:7" x14ac:dyDescent="0.25">
      <c r="A5276" t="s">
        <v>7</v>
      </c>
      <c r="B5276" s="1">
        <v>44729.770833333336</v>
      </c>
      <c r="C5276">
        <v>132.53</v>
      </c>
      <c r="D5276">
        <v>132.41</v>
      </c>
      <c r="E5276">
        <v>132.82</v>
      </c>
      <c r="F5276">
        <v>132.41</v>
      </c>
      <c r="G5276">
        <v>1291543</v>
      </c>
    </row>
    <row r="5277" spans="1:7" x14ac:dyDescent="0.25">
      <c r="A5277" t="s">
        <v>7</v>
      </c>
      <c r="B5277" s="1">
        <v>44729.774305555555</v>
      </c>
      <c r="C5277">
        <v>132.38</v>
      </c>
      <c r="D5277">
        <v>132.36000000000001</v>
      </c>
      <c r="E5277">
        <v>132.49600000000001</v>
      </c>
      <c r="F5277">
        <v>132.15899999999999</v>
      </c>
      <c r="G5277">
        <v>943153</v>
      </c>
    </row>
    <row r="5278" spans="1:7" x14ac:dyDescent="0.25">
      <c r="A5278" t="s">
        <v>7</v>
      </c>
      <c r="B5278" s="1">
        <v>44729.777777777781</v>
      </c>
      <c r="C5278">
        <v>132.37</v>
      </c>
      <c r="D5278">
        <v>131.82900000000001</v>
      </c>
      <c r="E5278">
        <v>132.62200000000001</v>
      </c>
      <c r="F5278">
        <v>131.81</v>
      </c>
      <c r="G5278">
        <v>873703</v>
      </c>
    </row>
    <row r="5279" spans="1:7" x14ac:dyDescent="0.25">
      <c r="A5279" t="s">
        <v>7</v>
      </c>
      <c r="B5279" s="1">
        <v>44729.78125</v>
      </c>
      <c r="C5279">
        <v>131.81</v>
      </c>
      <c r="D5279">
        <v>131.76</v>
      </c>
      <c r="E5279">
        <v>131.88</v>
      </c>
      <c r="F5279">
        <v>131.61000000000001</v>
      </c>
      <c r="G5279">
        <v>853401</v>
      </c>
    </row>
    <row r="5280" spans="1:7" x14ac:dyDescent="0.25">
      <c r="A5280" t="s">
        <v>7</v>
      </c>
      <c r="B5280" s="1">
        <v>44729.784722222219</v>
      </c>
      <c r="C5280">
        <v>131.72999999999999</v>
      </c>
      <c r="D5280">
        <v>131.26</v>
      </c>
      <c r="E5280">
        <v>131.869</v>
      </c>
      <c r="F5280">
        <v>131.21</v>
      </c>
      <c r="G5280">
        <v>1045224</v>
      </c>
    </row>
    <row r="5281" spans="1:7" x14ac:dyDescent="0.25">
      <c r="A5281" t="s">
        <v>7</v>
      </c>
      <c r="B5281" s="1">
        <v>44729.788194444445</v>
      </c>
      <c r="C5281">
        <v>131.31</v>
      </c>
      <c r="D5281">
        <v>131.36000000000001</v>
      </c>
      <c r="E5281">
        <v>131.59</v>
      </c>
      <c r="F5281">
        <v>131.19999999999999</v>
      </c>
      <c r="G5281">
        <v>892314</v>
      </c>
    </row>
    <row r="5282" spans="1:7" x14ac:dyDescent="0.25">
      <c r="A5282" t="s">
        <v>7</v>
      </c>
      <c r="B5282" s="1">
        <v>44729.791666666664</v>
      </c>
      <c r="C5282">
        <v>131.37</v>
      </c>
      <c r="D5282">
        <v>131.33500000000001</v>
      </c>
      <c r="E5282">
        <v>131.37</v>
      </c>
      <c r="F5282">
        <v>131.08000000000001</v>
      </c>
      <c r="G5282">
        <v>661682</v>
      </c>
    </row>
    <row r="5283" spans="1:7" x14ac:dyDescent="0.25">
      <c r="A5283" t="s">
        <v>7</v>
      </c>
      <c r="B5283" s="1">
        <v>44729.795138888891</v>
      </c>
      <c r="C5283">
        <v>131.33000000000001</v>
      </c>
      <c r="D5283">
        <v>131.529</v>
      </c>
      <c r="E5283">
        <v>131.66999999999999</v>
      </c>
      <c r="F5283">
        <v>131.19999999999999</v>
      </c>
      <c r="G5283">
        <v>735493</v>
      </c>
    </row>
    <row r="5284" spans="1:7" x14ac:dyDescent="0.25">
      <c r="A5284" t="s">
        <v>7</v>
      </c>
      <c r="B5284" s="1">
        <v>44729.798611111109</v>
      </c>
      <c r="C5284">
        <v>131.52500000000001</v>
      </c>
      <c r="D5284">
        <v>132</v>
      </c>
      <c r="E5284">
        <v>132.01</v>
      </c>
      <c r="F5284">
        <v>131.43</v>
      </c>
      <c r="G5284">
        <v>854325</v>
      </c>
    </row>
    <row r="5285" spans="1:7" x14ac:dyDescent="0.25">
      <c r="A5285" t="s">
        <v>7</v>
      </c>
      <c r="B5285" s="1">
        <v>44729.802083333336</v>
      </c>
      <c r="C5285">
        <v>132.01</v>
      </c>
      <c r="D5285">
        <v>131.77699999999999</v>
      </c>
      <c r="E5285">
        <v>132.1</v>
      </c>
      <c r="F5285">
        <v>131.71</v>
      </c>
      <c r="G5285">
        <v>918775</v>
      </c>
    </row>
    <row r="5286" spans="1:7" x14ac:dyDescent="0.25">
      <c r="A5286" t="s">
        <v>7</v>
      </c>
      <c r="B5286" s="1">
        <v>44729.805555555555</v>
      </c>
      <c r="C5286">
        <v>131.78</v>
      </c>
      <c r="D5286">
        <v>131.87</v>
      </c>
      <c r="E5286">
        <v>131.95099999999999</v>
      </c>
      <c r="F5286">
        <v>131.66999999999999</v>
      </c>
      <c r="G5286">
        <v>692404</v>
      </c>
    </row>
    <row r="5287" spans="1:7" x14ac:dyDescent="0.25">
      <c r="A5287" t="s">
        <v>7</v>
      </c>
      <c r="B5287" s="1">
        <v>44729.809027777781</v>
      </c>
      <c r="C5287">
        <v>131.869</v>
      </c>
      <c r="D5287">
        <v>131.88</v>
      </c>
      <c r="E5287">
        <v>132.08000000000001</v>
      </c>
      <c r="F5287">
        <v>131.69999999999999</v>
      </c>
      <c r="G5287">
        <v>722705</v>
      </c>
    </row>
    <row r="5288" spans="1:7" x14ac:dyDescent="0.25">
      <c r="A5288" t="s">
        <v>7</v>
      </c>
      <c r="B5288" s="1">
        <v>44729.8125</v>
      </c>
      <c r="C5288">
        <v>131.899</v>
      </c>
      <c r="D5288">
        <v>131.86000000000001</v>
      </c>
      <c r="E5288">
        <v>132</v>
      </c>
      <c r="F5288">
        <v>131.69999999999999</v>
      </c>
      <c r="G5288">
        <v>658594</v>
      </c>
    </row>
    <row r="5289" spans="1:7" x14ac:dyDescent="0.25">
      <c r="A5289" t="s">
        <v>7</v>
      </c>
      <c r="B5289" s="1">
        <v>44729.815972222219</v>
      </c>
      <c r="C5289">
        <v>131.86500000000001</v>
      </c>
      <c r="D5289">
        <v>132.148</v>
      </c>
      <c r="E5289">
        <v>132.148</v>
      </c>
      <c r="F5289">
        <v>131.66</v>
      </c>
      <c r="G5289">
        <v>692639</v>
      </c>
    </row>
    <row r="5290" spans="1:7" x14ac:dyDescent="0.25">
      <c r="A5290" t="s">
        <v>7</v>
      </c>
      <c r="B5290" s="1">
        <v>44729.819444444445</v>
      </c>
      <c r="C5290">
        <v>132.13999999999999</v>
      </c>
      <c r="D5290">
        <v>132.15</v>
      </c>
      <c r="E5290">
        <v>132.15</v>
      </c>
      <c r="F5290">
        <v>131.78</v>
      </c>
      <c r="G5290">
        <v>773571</v>
      </c>
    </row>
    <row r="5291" spans="1:7" x14ac:dyDescent="0.25">
      <c r="A5291" t="s">
        <v>7</v>
      </c>
      <c r="B5291" s="1">
        <v>44729.822916666664</v>
      </c>
      <c r="C5291">
        <v>132.18</v>
      </c>
      <c r="D5291">
        <v>132.25399999999999</v>
      </c>
      <c r="E5291">
        <v>132.32</v>
      </c>
      <c r="F5291">
        <v>131.91</v>
      </c>
      <c r="G5291">
        <v>865623</v>
      </c>
    </row>
    <row r="5292" spans="1:7" x14ac:dyDescent="0.25">
      <c r="A5292" t="s">
        <v>7</v>
      </c>
      <c r="B5292" s="1">
        <v>44729.826388888891</v>
      </c>
      <c r="C5292">
        <v>132.27000000000001</v>
      </c>
      <c r="D5292">
        <v>131.80000000000001</v>
      </c>
      <c r="E5292">
        <v>132.27000000000001</v>
      </c>
      <c r="F5292">
        <v>131.745</v>
      </c>
      <c r="G5292">
        <v>692336</v>
      </c>
    </row>
    <row r="5293" spans="1:7" x14ac:dyDescent="0.25">
      <c r="A5293" t="s">
        <v>7</v>
      </c>
      <c r="B5293" s="1">
        <v>44729.829861111109</v>
      </c>
      <c r="C5293">
        <v>131.81</v>
      </c>
      <c r="D5293">
        <v>131.97</v>
      </c>
      <c r="E5293">
        <v>132.10900000000001</v>
      </c>
      <c r="F5293">
        <v>131.74</v>
      </c>
      <c r="G5293">
        <v>586375</v>
      </c>
    </row>
    <row r="5294" spans="1:7" x14ac:dyDescent="0.25">
      <c r="A5294" t="s">
        <v>7</v>
      </c>
      <c r="B5294" s="1">
        <v>44729.833333333336</v>
      </c>
      <c r="C5294">
        <v>131.965</v>
      </c>
      <c r="D5294">
        <v>132.32499999999999</v>
      </c>
      <c r="E5294">
        <v>132.345</v>
      </c>
      <c r="F5294">
        <v>131.86000000000001</v>
      </c>
      <c r="G5294">
        <v>671471</v>
      </c>
    </row>
    <row r="5295" spans="1:7" x14ac:dyDescent="0.25">
      <c r="A5295" t="s">
        <v>7</v>
      </c>
      <c r="B5295" s="1">
        <v>44729.836805555555</v>
      </c>
      <c r="C5295">
        <v>132.315</v>
      </c>
      <c r="D5295">
        <v>132.78</v>
      </c>
      <c r="E5295">
        <v>132.85</v>
      </c>
      <c r="F5295">
        <v>132.25</v>
      </c>
      <c r="G5295">
        <v>1161314</v>
      </c>
    </row>
    <row r="5296" spans="1:7" x14ac:dyDescent="0.25">
      <c r="A5296" t="s">
        <v>7</v>
      </c>
      <c r="B5296" s="1">
        <v>44729.840277777781</v>
      </c>
      <c r="C5296">
        <v>132.79</v>
      </c>
      <c r="D5296">
        <v>132.85</v>
      </c>
      <c r="E5296">
        <v>133.07900000000001</v>
      </c>
      <c r="F5296">
        <v>132.59</v>
      </c>
      <c r="G5296">
        <v>1073103</v>
      </c>
    </row>
    <row r="5297" spans="1:7" x14ac:dyDescent="0.25">
      <c r="A5297" t="s">
        <v>7</v>
      </c>
      <c r="B5297" s="1">
        <v>44729.84375</v>
      </c>
      <c r="C5297">
        <v>132.858</v>
      </c>
      <c r="D5297">
        <v>132.69</v>
      </c>
      <c r="E5297">
        <v>132.88</v>
      </c>
      <c r="F5297">
        <v>132.61000000000001</v>
      </c>
      <c r="G5297">
        <v>612103</v>
      </c>
    </row>
    <row r="5298" spans="1:7" x14ac:dyDescent="0.25">
      <c r="A5298" t="s">
        <v>7</v>
      </c>
      <c r="B5298" s="1">
        <v>44729.847222222219</v>
      </c>
      <c r="C5298">
        <v>132.66999999999999</v>
      </c>
      <c r="D5298">
        <v>132.79</v>
      </c>
      <c r="E5298">
        <v>132.809</v>
      </c>
      <c r="F5298">
        <v>132.46</v>
      </c>
      <c r="G5298">
        <v>592655</v>
      </c>
    </row>
    <row r="5299" spans="1:7" x14ac:dyDescent="0.25">
      <c r="A5299" t="s">
        <v>7</v>
      </c>
      <c r="B5299" s="1">
        <v>44729.850694444445</v>
      </c>
      <c r="C5299">
        <v>132.77000000000001</v>
      </c>
      <c r="D5299">
        <v>132.44</v>
      </c>
      <c r="E5299">
        <v>132.79499999999999</v>
      </c>
      <c r="F5299">
        <v>132.35</v>
      </c>
      <c r="G5299">
        <v>579343</v>
      </c>
    </row>
    <row r="5300" spans="1:7" x14ac:dyDescent="0.25">
      <c r="A5300" t="s">
        <v>7</v>
      </c>
      <c r="B5300" s="1">
        <v>44729.854166666664</v>
      </c>
      <c r="C5300">
        <v>132.465</v>
      </c>
      <c r="D5300">
        <v>132.41999999999999</v>
      </c>
      <c r="E5300">
        <v>132.5</v>
      </c>
      <c r="F5300">
        <v>132.17500000000001</v>
      </c>
      <c r="G5300">
        <v>656586</v>
      </c>
    </row>
    <row r="5301" spans="1:7" x14ac:dyDescent="0.25">
      <c r="A5301" t="s">
        <v>7</v>
      </c>
      <c r="B5301" s="1">
        <v>44729.857638888891</v>
      </c>
      <c r="C5301">
        <v>132.40100000000001</v>
      </c>
      <c r="D5301">
        <v>132.18100000000001</v>
      </c>
      <c r="E5301">
        <v>132.49</v>
      </c>
      <c r="F5301">
        <v>132.06</v>
      </c>
      <c r="G5301">
        <v>631335</v>
      </c>
    </row>
    <row r="5302" spans="1:7" x14ac:dyDescent="0.25">
      <c r="A5302" t="s">
        <v>7</v>
      </c>
      <c r="B5302" s="1">
        <v>44729.861111111109</v>
      </c>
      <c r="C5302">
        <v>132.18</v>
      </c>
      <c r="D5302">
        <v>132.12</v>
      </c>
      <c r="E5302">
        <v>132.29</v>
      </c>
      <c r="F5302">
        <v>132.05500000000001</v>
      </c>
      <c r="G5302">
        <v>643407</v>
      </c>
    </row>
    <row r="5303" spans="1:7" x14ac:dyDescent="0.25">
      <c r="A5303" t="s">
        <v>7</v>
      </c>
      <c r="B5303" s="1">
        <v>44729.864583333336</v>
      </c>
      <c r="C5303">
        <v>132.11000000000001</v>
      </c>
      <c r="D5303">
        <v>132.018</v>
      </c>
      <c r="E5303">
        <v>132.15600000000001</v>
      </c>
      <c r="F5303">
        <v>131.65</v>
      </c>
      <c r="G5303">
        <v>921224</v>
      </c>
    </row>
    <row r="5304" spans="1:7" x14ac:dyDescent="0.25">
      <c r="A5304" t="s">
        <v>7</v>
      </c>
      <c r="B5304" s="1">
        <v>44729.868055555555</v>
      </c>
      <c r="C5304">
        <v>131.99</v>
      </c>
      <c r="D5304">
        <v>131.96100000000001</v>
      </c>
      <c r="E5304">
        <v>132.16999999999999</v>
      </c>
      <c r="F5304">
        <v>131.91999999999999</v>
      </c>
      <c r="G5304">
        <v>526942</v>
      </c>
    </row>
    <row r="5305" spans="1:7" x14ac:dyDescent="0.25">
      <c r="A5305" t="s">
        <v>7</v>
      </c>
      <c r="B5305" s="1">
        <v>44729.871527777781</v>
      </c>
      <c r="C5305">
        <v>131.96</v>
      </c>
      <c r="D5305">
        <v>132.07400000000001</v>
      </c>
      <c r="E5305">
        <v>132.25</v>
      </c>
      <c r="F5305">
        <v>131.91</v>
      </c>
      <c r="G5305">
        <v>679372</v>
      </c>
    </row>
    <row r="5306" spans="1:7" x14ac:dyDescent="0.25">
      <c r="A5306" t="s">
        <v>7</v>
      </c>
      <c r="B5306" s="1">
        <v>44729.875</v>
      </c>
      <c r="C5306">
        <v>132.1</v>
      </c>
      <c r="D5306">
        <v>132.05000000000001</v>
      </c>
      <c r="E5306">
        <v>132.27000000000001</v>
      </c>
      <c r="F5306">
        <v>131.99</v>
      </c>
      <c r="G5306">
        <v>640699</v>
      </c>
    </row>
    <row r="5307" spans="1:7" x14ac:dyDescent="0.25">
      <c r="A5307" t="s">
        <v>7</v>
      </c>
      <c r="B5307" s="1">
        <v>44729.878472222219</v>
      </c>
      <c r="C5307">
        <v>132.04499999999999</v>
      </c>
      <c r="D5307">
        <v>132.16</v>
      </c>
      <c r="E5307">
        <v>132.16499999999999</v>
      </c>
      <c r="F5307">
        <v>131.88</v>
      </c>
      <c r="G5307">
        <v>671429</v>
      </c>
    </row>
    <row r="5308" spans="1:7" x14ac:dyDescent="0.25">
      <c r="A5308" t="s">
        <v>7</v>
      </c>
      <c r="B5308" s="1">
        <v>44729.881944444445</v>
      </c>
      <c r="C5308">
        <v>132.16999999999999</v>
      </c>
      <c r="D5308">
        <v>132.27000000000001</v>
      </c>
      <c r="E5308">
        <v>132.29</v>
      </c>
      <c r="F5308">
        <v>131.97999999999999</v>
      </c>
      <c r="G5308">
        <v>547896</v>
      </c>
    </row>
    <row r="5309" spans="1:7" x14ac:dyDescent="0.25">
      <c r="A5309" t="s">
        <v>7</v>
      </c>
      <c r="B5309" s="1">
        <v>44729.885416666664</v>
      </c>
      <c r="C5309">
        <v>132.25</v>
      </c>
      <c r="D5309">
        <v>132.345</v>
      </c>
      <c r="E5309">
        <v>132.47999999999999</v>
      </c>
      <c r="F5309">
        <v>132.148</v>
      </c>
      <c r="G5309">
        <v>624202</v>
      </c>
    </row>
    <row r="5310" spans="1:7" x14ac:dyDescent="0.25">
      <c r="A5310" t="s">
        <v>7</v>
      </c>
      <c r="B5310" s="1">
        <v>44729.888888888891</v>
      </c>
      <c r="C5310">
        <v>132.35</v>
      </c>
      <c r="D5310">
        <v>132.44999999999999</v>
      </c>
      <c r="E5310">
        <v>132.54</v>
      </c>
      <c r="F5310">
        <v>132.32</v>
      </c>
      <c r="G5310">
        <v>637031</v>
      </c>
    </row>
    <row r="5311" spans="1:7" x14ac:dyDescent="0.25">
      <c r="A5311" t="s">
        <v>7</v>
      </c>
      <c r="B5311" s="1">
        <v>44729.892361111109</v>
      </c>
      <c r="C5311">
        <v>132.47</v>
      </c>
      <c r="D5311">
        <v>132.21</v>
      </c>
      <c r="E5311">
        <v>132.5</v>
      </c>
      <c r="F5311">
        <v>132.18</v>
      </c>
      <c r="G5311">
        <v>583154</v>
      </c>
    </row>
    <row r="5312" spans="1:7" x14ac:dyDescent="0.25">
      <c r="A5312" t="s">
        <v>7</v>
      </c>
      <c r="B5312" s="1">
        <v>44729.895833333336</v>
      </c>
      <c r="C5312">
        <v>132.20500000000001</v>
      </c>
      <c r="D5312">
        <v>132.095</v>
      </c>
      <c r="E5312">
        <v>132.20500000000001</v>
      </c>
      <c r="F5312">
        <v>131.82</v>
      </c>
      <c r="G5312">
        <v>883159</v>
      </c>
    </row>
    <row r="5313" spans="1:7" x14ac:dyDescent="0.25">
      <c r="A5313" t="s">
        <v>7</v>
      </c>
      <c r="B5313" s="1">
        <v>44729.899305555555</v>
      </c>
      <c r="C5313">
        <v>132.08000000000001</v>
      </c>
      <c r="D5313">
        <v>132.21</v>
      </c>
      <c r="E5313">
        <v>132.21</v>
      </c>
      <c r="F5313">
        <v>131.96</v>
      </c>
      <c r="G5313">
        <v>678749</v>
      </c>
    </row>
    <row r="5314" spans="1:7" x14ac:dyDescent="0.25">
      <c r="A5314" t="s">
        <v>7</v>
      </c>
      <c r="B5314" s="1">
        <v>44729.902777777781</v>
      </c>
      <c r="C5314">
        <v>132.22999999999999</v>
      </c>
      <c r="D5314">
        <v>132.04</v>
      </c>
      <c r="E5314">
        <v>132.43899999999999</v>
      </c>
      <c r="F5314">
        <v>132</v>
      </c>
      <c r="G5314">
        <v>770381</v>
      </c>
    </row>
    <row r="5315" spans="1:7" x14ac:dyDescent="0.25">
      <c r="A5315" t="s">
        <v>7</v>
      </c>
      <c r="B5315" s="1">
        <v>44729.90625</v>
      </c>
      <c r="C5315">
        <v>132.03</v>
      </c>
      <c r="D5315">
        <v>131.91999999999999</v>
      </c>
      <c r="E5315">
        <v>132.126</v>
      </c>
      <c r="F5315">
        <v>131.88999999999999</v>
      </c>
      <c r="G5315">
        <v>724550</v>
      </c>
    </row>
    <row r="5316" spans="1:7" x14ac:dyDescent="0.25">
      <c r="A5316" t="s">
        <v>7</v>
      </c>
      <c r="B5316" s="1">
        <v>44729.909722222219</v>
      </c>
      <c r="C5316">
        <v>131.898</v>
      </c>
      <c r="D5316">
        <v>131.86000000000001</v>
      </c>
      <c r="E5316">
        <v>132.01</v>
      </c>
      <c r="F5316">
        <v>131.77000000000001</v>
      </c>
      <c r="G5316">
        <v>700337</v>
      </c>
    </row>
    <row r="5317" spans="1:7" x14ac:dyDescent="0.25">
      <c r="A5317" t="s">
        <v>7</v>
      </c>
      <c r="B5317" s="1">
        <v>44729.913194444445</v>
      </c>
      <c r="C5317">
        <v>131.87</v>
      </c>
      <c r="D5317">
        <v>131.874</v>
      </c>
      <c r="E5317">
        <v>132.04</v>
      </c>
      <c r="F5317">
        <v>131.69</v>
      </c>
      <c r="G5317">
        <v>735999</v>
      </c>
    </row>
    <row r="5318" spans="1:7" x14ac:dyDescent="0.25">
      <c r="A5318" t="s">
        <v>7</v>
      </c>
      <c r="B5318" s="1">
        <v>44729.916666666664</v>
      </c>
      <c r="C5318">
        <v>131.88800000000001</v>
      </c>
      <c r="D5318">
        <v>131.81899999999999</v>
      </c>
      <c r="E5318">
        <v>132.15100000000001</v>
      </c>
      <c r="F5318">
        <v>131.75</v>
      </c>
      <c r="G5318">
        <v>905690</v>
      </c>
    </row>
    <row r="5319" spans="1:7" x14ac:dyDescent="0.25">
      <c r="A5319" t="s">
        <v>7</v>
      </c>
      <c r="B5319" s="1">
        <v>44729.920138888891</v>
      </c>
      <c r="C5319">
        <v>131.845</v>
      </c>
      <c r="D5319">
        <v>131.69999999999999</v>
      </c>
      <c r="E5319">
        <v>131.97399999999999</v>
      </c>
      <c r="F5319">
        <v>131.69999999999999</v>
      </c>
      <c r="G5319">
        <v>887891</v>
      </c>
    </row>
    <row r="5320" spans="1:7" x14ac:dyDescent="0.25">
      <c r="A5320" t="s">
        <v>7</v>
      </c>
      <c r="B5320" s="1">
        <v>44729.923611111109</v>
      </c>
      <c r="C5320">
        <v>131.70500000000001</v>
      </c>
      <c r="D5320">
        <v>131.18</v>
      </c>
      <c r="E5320">
        <v>131.72999999999999</v>
      </c>
      <c r="F5320">
        <v>131.04499999999999</v>
      </c>
      <c r="G5320">
        <v>1230810</v>
      </c>
    </row>
    <row r="5321" spans="1:7" x14ac:dyDescent="0.25">
      <c r="A5321" t="s">
        <v>7</v>
      </c>
      <c r="B5321" s="1">
        <v>44729.927083333336</v>
      </c>
      <c r="C5321">
        <v>131.166</v>
      </c>
      <c r="D5321">
        <v>131.357</v>
      </c>
      <c r="E5321">
        <v>131.5</v>
      </c>
      <c r="F5321">
        <v>131.08000000000001</v>
      </c>
      <c r="G5321">
        <v>1168381</v>
      </c>
    </row>
    <row r="5322" spans="1:7" x14ac:dyDescent="0.25">
      <c r="A5322" t="s">
        <v>7</v>
      </c>
      <c r="B5322" s="1">
        <v>44729.930555555555</v>
      </c>
      <c r="C5322">
        <v>131.36000000000001</v>
      </c>
      <c r="D5322">
        <v>131.80000000000001</v>
      </c>
      <c r="E5322">
        <v>131.875</v>
      </c>
      <c r="F5322">
        <v>131.35499999999999</v>
      </c>
      <c r="G5322">
        <v>1278541</v>
      </c>
    </row>
    <row r="5323" spans="1:7" x14ac:dyDescent="0.25">
      <c r="A5323" t="s">
        <v>7</v>
      </c>
      <c r="B5323" s="1">
        <v>44729.934027777781</v>
      </c>
      <c r="C5323">
        <v>131.79300000000001</v>
      </c>
      <c r="D5323">
        <v>131.965</v>
      </c>
      <c r="E5323">
        <v>132.12</v>
      </c>
      <c r="F5323">
        <v>131.77000000000001</v>
      </c>
      <c r="G5323">
        <v>1072097</v>
      </c>
    </row>
    <row r="5324" spans="1:7" x14ac:dyDescent="0.25">
      <c r="A5324" t="s">
        <v>7</v>
      </c>
      <c r="B5324" s="1">
        <v>44729.9375</v>
      </c>
      <c r="C5324">
        <v>131.97</v>
      </c>
      <c r="D5324">
        <v>132</v>
      </c>
      <c r="E5324">
        <v>132.1</v>
      </c>
      <c r="F5324">
        <v>131.72999999999999</v>
      </c>
      <c r="G5324">
        <v>1223446</v>
      </c>
    </row>
    <row r="5325" spans="1:7" x14ac:dyDescent="0.25">
      <c r="A5325" t="s">
        <v>7</v>
      </c>
      <c r="B5325" s="1">
        <v>44729.940972222219</v>
      </c>
      <c r="C5325">
        <v>132.02000000000001</v>
      </c>
      <c r="D5325">
        <v>132.08500000000001</v>
      </c>
      <c r="E5325">
        <v>132.12899999999999</v>
      </c>
      <c r="F5325">
        <v>131.91</v>
      </c>
      <c r="G5325">
        <v>1059608</v>
      </c>
    </row>
    <row r="5326" spans="1:7" x14ac:dyDescent="0.25">
      <c r="A5326" t="s">
        <v>7</v>
      </c>
      <c r="B5326" s="1">
        <v>44729.944444444445</v>
      </c>
      <c r="C5326">
        <v>132.089</v>
      </c>
      <c r="D5326">
        <v>132.035</v>
      </c>
      <c r="E5326">
        <v>132.089</v>
      </c>
      <c r="F5326">
        <v>131.934</v>
      </c>
      <c r="G5326">
        <v>1422179</v>
      </c>
    </row>
    <row r="5327" spans="1:7" x14ac:dyDescent="0.25">
      <c r="A5327" t="s">
        <v>7</v>
      </c>
      <c r="B5327" s="1">
        <v>44729.947916666664</v>
      </c>
      <c r="C5327">
        <v>132</v>
      </c>
      <c r="D5327">
        <v>132.08000000000001</v>
      </c>
      <c r="E5327">
        <v>132.1</v>
      </c>
      <c r="F5327">
        <v>131.74</v>
      </c>
      <c r="G5327">
        <v>1486213</v>
      </c>
    </row>
    <row r="5328" spans="1:7" x14ac:dyDescent="0.25">
      <c r="A5328" t="s">
        <v>7</v>
      </c>
      <c r="B5328" s="1">
        <v>44729.951388888891</v>
      </c>
      <c r="C5328">
        <v>131.78</v>
      </c>
      <c r="D5328">
        <v>131.71</v>
      </c>
      <c r="E5328">
        <v>131.86000000000001</v>
      </c>
      <c r="F5328">
        <v>131.47999999999999</v>
      </c>
      <c r="G5328">
        <v>2731365</v>
      </c>
    </row>
    <row r="5329" spans="1:7" x14ac:dyDescent="0.25">
      <c r="A5329" t="s">
        <v>7</v>
      </c>
      <c r="B5329" s="1">
        <v>44729.954861111109</v>
      </c>
      <c r="C5329">
        <v>131.68</v>
      </c>
      <c r="D5329">
        <v>131.41</v>
      </c>
      <c r="E5329">
        <v>132.05000000000001</v>
      </c>
      <c r="F5329">
        <v>131.41</v>
      </c>
      <c r="G5329">
        <v>4102493</v>
      </c>
    </row>
    <row r="5330" spans="1:7" x14ac:dyDescent="0.25">
      <c r="A5330" t="s">
        <v>7</v>
      </c>
      <c r="B5330" s="1">
        <v>44729.958333333336</v>
      </c>
      <c r="C5330">
        <v>131.44499999999999</v>
      </c>
      <c r="D5330">
        <v>131.69999999999999</v>
      </c>
      <c r="E5330">
        <v>132.09</v>
      </c>
      <c r="F5330">
        <v>131.35</v>
      </c>
      <c r="G5330">
        <v>21475512</v>
      </c>
    </row>
    <row r="5331" spans="1:7" x14ac:dyDescent="0.25">
      <c r="A5331" t="s">
        <v>7</v>
      </c>
      <c r="B5331" s="1">
        <v>44729.961805555555</v>
      </c>
      <c r="C5331">
        <v>131.66999999999999</v>
      </c>
      <c r="D5331">
        <v>131.66</v>
      </c>
      <c r="E5331">
        <v>132.155</v>
      </c>
      <c r="F5331">
        <v>130.785</v>
      </c>
      <c r="G5331">
        <v>11779843</v>
      </c>
    </row>
    <row r="5332" spans="1:7" x14ac:dyDescent="0.25">
      <c r="A5332" t="s">
        <v>7</v>
      </c>
      <c r="B5332" s="1">
        <v>44729.965277777781</v>
      </c>
      <c r="C5332">
        <v>131.66999999999999</v>
      </c>
      <c r="D5332">
        <v>131.59</v>
      </c>
      <c r="E5332">
        <v>131.69999999999999</v>
      </c>
      <c r="F5332">
        <v>131.56</v>
      </c>
      <c r="G5332">
        <v>871564</v>
      </c>
    </row>
    <row r="5333" spans="1:7" x14ac:dyDescent="0.25">
      <c r="A5333" t="s">
        <v>7</v>
      </c>
      <c r="B5333" s="1">
        <v>44729.96875</v>
      </c>
      <c r="C5333">
        <v>131.6</v>
      </c>
      <c r="D5333">
        <v>131.59</v>
      </c>
      <c r="E5333">
        <v>131.62</v>
      </c>
      <c r="F5333">
        <v>131.56</v>
      </c>
      <c r="G5333">
        <v>95823</v>
      </c>
    </row>
    <row r="5334" spans="1:7" x14ac:dyDescent="0.25">
      <c r="A5334" t="s">
        <v>7</v>
      </c>
      <c r="B5334" s="1">
        <v>44729.972222222219</v>
      </c>
      <c r="C5334">
        <v>131.58000000000001</v>
      </c>
      <c r="D5334">
        <v>131.59</v>
      </c>
      <c r="E5334">
        <v>131.65</v>
      </c>
      <c r="F5334">
        <v>131.55099999999999</v>
      </c>
      <c r="G5334">
        <v>65223</v>
      </c>
    </row>
    <row r="5335" spans="1:7" x14ac:dyDescent="0.25">
      <c r="A5335" t="s">
        <v>7</v>
      </c>
      <c r="B5335" s="1">
        <v>44729.975694444445</v>
      </c>
      <c r="C5335">
        <v>131.61000000000001</v>
      </c>
      <c r="D5335">
        <v>131.65</v>
      </c>
      <c r="E5335">
        <v>131.65</v>
      </c>
      <c r="F5335">
        <v>131.56</v>
      </c>
      <c r="G5335">
        <v>156879</v>
      </c>
    </row>
    <row r="5336" spans="1:7" x14ac:dyDescent="0.25">
      <c r="A5336" t="s">
        <v>7</v>
      </c>
      <c r="B5336" s="1">
        <v>44729.979166666664</v>
      </c>
      <c r="C5336">
        <v>131.61000000000001</v>
      </c>
      <c r="D5336">
        <v>131.6</v>
      </c>
      <c r="E5336">
        <v>131.62</v>
      </c>
      <c r="F5336">
        <v>131.56</v>
      </c>
      <c r="G5336">
        <v>23013</v>
      </c>
    </row>
    <row r="5337" spans="1:7" x14ac:dyDescent="0.25">
      <c r="A5337" t="s">
        <v>7</v>
      </c>
      <c r="B5337" s="1">
        <v>44729.982638888891</v>
      </c>
      <c r="C5337">
        <v>131.59</v>
      </c>
      <c r="D5337">
        <v>131.6</v>
      </c>
      <c r="E5337">
        <v>131.62</v>
      </c>
      <c r="F5337">
        <v>131.56</v>
      </c>
      <c r="G5337">
        <v>7626</v>
      </c>
    </row>
    <row r="5338" spans="1:7" x14ac:dyDescent="0.25">
      <c r="A5338" t="s">
        <v>7</v>
      </c>
      <c r="B5338" s="1">
        <v>44729.986111111109</v>
      </c>
      <c r="C5338">
        <v>131.59</v>
      </c>
      <c r="D5338">
        <v>131.54</v>
      </c>
      <c r="E5338">
        <v>131.59</v>
      </c>
      <c r="F5338">
        <v>131.54</v>
      </c>
      <c r="G5338">
        <v>11285</v>
      </c>
    </row>
    <row r="5339" spans="1:7" x14ac:dyDescent="0.25">
      <c r="A5339" t="s">
        <v>7</v>
      </c>
      <c r="B5339" s="1">
        <v>44729.989583333336</v>
      </c>
      <c r="C5339">
        <v>131.56</v>
      </c>
      <c r="D5339">
        <v>131.53</v>
      </c>
      <c r="E5339">
        <v>131.56</v>
      </c>
      <c r="F5339">
        <v>131.5</v>
      </c>
      <c r="G5339">
        <v>10521</v>
      </c>
    </row>
    <row r="5340" spans="1:7" x14ac:dyDescent="0.25">
      <c r="A5340" t="s">
        <v>7</v>
      </c>
      <c r="B5340" s="1">
        <v>44729.993055555555</v>
      </c>
      <c r="C5340">
        <v>131.51</v>
      </c>
      <c r="D5340">
        <v>131.53</v>
      </c>
      <c r="E5340">
        <v>131.53</v>
      </c>
      <c r="F5340">
        <v>131.5</v>
      </c>
      <c r="G5340">
        <v>9568</v>
      </c>
    </row>
    <row r="5341" spans="1:7" x14ac:dyDescent="0.25">
      <c r="A5341" t="s">
        <v>7</v>
      </c>
      <c r="B5341" s="1">
        <v>44729.996527777781</v>
      </c>
      <c r="C5341">
        <v>131.52000000000001</v>
      </c>
      <c r="D5341">
        <v>131.53</v>
      </c>
      <c r="E5341">
        <v>131.53</v>
      </c>
      <c r="F5341">
        <v>131.44999999999999</v>
      </c>
      <c r="G5341">
        <v>11407</v>
      </c>
    </row>
    <row r="5342" spans="1:7" x14ac:dyDescent="0.25">
      <c r="A5342" t="s">
        <v>7</v>
      </c>
      <c r="B5342" s="1">
        <v>44730</v>
      </c>
      <c r="C5342">
        <v>131.52000000000001</v>
      </c>
      <c r="D5342">
        <v>131.5</v>
      </c>
      <c r="E5342">
        <v>131.56</v>
      </c>
      <c r="F5342">
        <v>131.44999999999999</v>
      </c>
      <c r="G5342">
        <v>1338627</v>
      </c>
    </row>
    <row r="5343" spans="1:7" x14ac:dyDescent="0.25">
      <c r="A5343" t="s">
        <v>7</v>
      </c>
      <c r="B5343" s="1">
        <v>44730.003472222219</v>
      </c>
      <c r="C5343">
        <v>131.505</v>
      </c>
      <c r="D5343">
        <v>131.51499999999999</v>
      </c>
      <c r="E5343">
        <v>131.55000000000001</v>
      </c>
      <c r="F5343">
        <v>131.49</v>
      </c>
      <c r="G5343">
        <v>5317</v>
      </c>
    </row>
    <row r="5344" spans="1:7" x14ac:dyDescent="0.25">
      <c r="A5344" t="s">
        <v>7</v>
      </c>
      <c r="B5344" s="1">
        <v>44730.006944444445</v>
      </c>
      <c r="C5344">
        <v>131.52000000000001</v>
      </c>
      <c r="D5344">
        <v>131.53</v>
      </c>
      <c r="E5344">
        <v>131.55000000000001</v>
      </c>
      <c r="F5344">
        <v>131.5</v>
      </c>
      <c r="G5344">
        <v>5682</v>
      </c>
    </row>
    <row r="5345" spans="1:7" x14ac:dyDescent="0.25">
      <c r="A5345" t="s">
        <v>7</v>
      </c>
      <c r="B5345" s="1">
        <v>44730.010416666664</v>
      </c>
      <c r="C5345">
        <v>131.54</v>
      </c>
      <c r="D5345">
        <v>131.46</v>
      </c>
      <c r="E5345">
        <v>131.55000000000001</v>
      </c>
      <c r="F5345">
        <v>131.44999999999999</v>
      </c>
      <c r="G5345">
        <v>13154</v>
      </c>
    </row>
    <row r="5346" spans="1:7" x14ac:dyDescent="0.25">
      <c r="A5346" t="s">
        <v>7</v>
      </c>
      <c r="B5346" s="1">
        <v>44730.013888888891</v>
      </c>
      <c r="C5346">
        <v>131.49</v>
      </c>
      <c r="D5346">
        <v>131.51</v>
      </c>
      <c r="E5346">
        <v>131.55000000000001</v>
      </c>
      <c r="F5346">
        <v>131.4</v>
      </c>
      <c r="G5346">
        <v>24179</v>
      </c>
    </row>
    <row r="5347" spans="1:7" x14ac:dyDescent="0.25">
      <c r="A5347" t="s">
        <v>7</v>
      </c>
      <c r="B5347" s="1">
        <v>44730.017361111109</v>
      </c>
      <c r="C5347">
        <v>131.52000000000001</v>
      </c>
      <c r="D5347">
        <v>131.46</v>
      </c>
      <c r="E5347">
        <v>131.54</v>
      </c>
      <c r="F5347">
        <v>131.44999999999999</v>
      </c>
      <c r="G5347">
        <v>4118</v>
      </c>
    </row>
    <row r="5348" spans="1:7" x14ac:dyDescent="0.25">
      <c r="A5348" t="s">
        <v>7</v>
      </c>
      <c r="B5348" s="1">
        <v>44730.020833333336</v>
      </c>
      <c r="C5348">
        <v>131.47</v>
      </c>
      <c r="D5348">
        <v>131.47999999999999</v>
      </c>
      <c r="E5348">
        <v>131.5</v>
      </c>
      <c r="F5348">
        <v>131.43</v>
      </c>
      <c r="G5348">
        <v>11688</v>
      </c>
    </row>
    <row r="5349" spans="1:7" x14ac:dyDescent="0.25">
      <c r="A5349" t="s">
        <v>7</v>
      </c>
      <c r="B5349" s="1">
        <v>44730.024305555555</v>
      </c>
      <c r="C5349">
        <v>131.46</v>
      </c>
      <c r="D5349">
        <v>131.47999999999999</v>
      </c>
      <c r="E5349">
        <v>131.52000000000001</v>
      </c>
      <c r="F5349">
        <v>131.44499999999999</v>
      </c>
      <c r="G5349">
        <v>9202</v>
      </c>
    </row>
    <row r="5350" spans="1:7" x14ac:dyDescent="0.25">
      <c r="A5350" t="s">
        <v>7</v>
      </c>
      <c r="B5350" s="1">
        <v>44730.027777777781</v>
      </c>
      <c r="C5350">
        <v>131.55000000000001</v>
      </c>
      <c r="D5350">
        <v>131.5</v>
      </c>
      <c r="E5350">
        <v>131.55000000000001</v>
      </c>
      <c r="F5350">
        <v>131.44999999999999</v>
      </c>
      <c r="G5350">
        <v>203033</v>
      </c>
    </row>
    <row r="5351" spans="1:7" x14ac:dyDescent="0.25">
      <c r="A5351" t="s">
        <v>7</v>
      </c>
      <c r="B5351" s="1">
        <v>44730.03125</v>
      </c>
      <c r="C5351">
        <v>131.49</v>
      </c>
      <c r="D5351">
        <v>131.49</v>
      </c>
      <c r="E5351">
        <v>131.54</v>
      </c>
      <c r="F5351">
        <v>131.46</v>
      </c>
      <c r="G5351">
        <v>6654</v>
      </c>
    </row>
    <row r="5352" spans="1:7" x14ac:dyDescent="0.25">
      <c r="A5352" t="s">
        <v>7</v>
      </c>
      <c r="B5352" s="1">
        <v>44730.034722222219</v>
      </c>
      <c r="C5352">
        <v>131.48500000000001</v>
      </c>
      <c r="D5352">
        <v>131.51</v>
      </c>
      <c r="E5352">
        <v>131.61000000000001</v>
      </c>
      <c r="F5352">
        <v>131.47499999999999</v>
      </c>
      <c r="G5352">
        <v>32799</v>
      </c>
    </row>
    <row r="5353" spans="1:7" x14ac:dyDescent="0.25">
      <c r="A5353" t="s">
        <v>7</v>
      </c>
      <c r="B5353" s="1">
        <v>44730.038194444445</v>
      </c>
      <c r="C5353">
        <v>131.54</v>
      </c>
      <c r="D5353">
        <v>131.55000000000001</v>
      </c>
      <c r="E5353">
        <v>131.61000000000001</v>
      </c>
      <c r="F5353">
        <v>131.5</v>
      </c>
      <c r="G5353">
        <v>6327</v>
      </c>
    </row>
    <row r="5354" spans="1:7" x14ac:dyDescent="0.25">
      <c r="A5354" t="s">
        <v>7</v>
      </c>
      <c r="B5354" s="1">
        <v>44730.041666666664</v>
      </c>
      <c r="C5354">
        <v>131.52000000000001</v>
      </c>
      <c r="D5354">
        <v>131.52000000000001</v>
      </c>
      <c r="E5354">
        <v>131.57</v>
      </c>
      <c r="F5354">
        <v>131.52000000000001</v>
      </c>
      <c r="G5354">
        <v>1765</v>
      </c>
    </row>
    <row r="5355" spans="1:7" x14ac:dyDescent="0.25">
      <c r="A5355" t="s">
        <v>7</v>
      </c>
      <c r="B5355" s="1">
        <v>44730.045138888891</v>
      </c>
      <c r="C5355">
        <v>131.55000000000001</v>
      </c>
      <c r="D5355">
        <v>131.58000000000001</v>
      </c>
      <c r="E5355">
        <v>131.58000000000001</v>
      </c>
      <c r="F5355">
        <v>131.52000000000001</v>
      </c>
      <c r="G5355">
        <v>2969</v>
      </c>
    </row>
    <row r="5356" spans="1:7" x14ac:dyDescent="0.25">
      <c r="A5356" t="s">
        <v>7</v>
      </c>
      <c r="B5356" s="1">
        <v>44730.048611111109</v>
      </c>
      <c r="C5356">
        <v>131.55500000000001</v>
      </c>
      <c r="D5356">
        <v>131.55000000000001</v>
      </c>
      <c r="E5356">
        <v>131.57</v>
      </c>
      <c r="F5356">
        <v>131.52000000000001</v>
      </c>
      <c r="G5356">
        <v>2626</v>
      </c>
    </row>
    <row r="5357" spans="1:7" x14ac:dyDescent="0.25">
      <c r="A5357" t="s">
        <v>7</v>
      </c>
      <c r="B5357" s="1">
        <v>44730.052083333336</v>
      </c>
      <c r="C5357">
        <v>131.56</v>
      </c>
      <c r="D5357">
        <v>131.54</v>
      </c>
      <c r="E5357">
        <v>131.56</v>
      </c>
      <c r="F5357">
        <v>131.53</v>
      </c>
      <c r="G5357">
        <v>3238</v>
      </c>
    </row>
    <row r="5358" spans="1:7" x14ac:dyDescent="0.25">
      <c r="A5358" t="s">
        <v>7</v>
      </c>
      <c r="B5358" s="1">
        <v>44730.055555555555</v>
      </c>
      <c r="C5358">
        <v>131.54499999999999</v>
      </c>
      <c r="D5358">
        <v>131.55000000000001</v>
      </c>
      <c r="E5358">
        <v>131.56</v>
      </c>
      <c r="F5358">
        <v>131.52000000000001</v>
      </c>
      <c r="G5358">
        <v>1409</v>
      </c>
    </row>
    <row r="5359" spans="1:7" x14ac:dyDescent="0.25">
      <c r="A5359" t="s">
        <v>7</v>
      </c>
      <c r="B5359" s="1">
        <v>44730.059027777781</v>
      </c>
      <c r="C5359">
        <v>131.53</v>
      </c>
      <c r="D5359">
        <v>131.57</v>
      </c>
      <c r="E5359">
        <v>131.6</v>
      </c>
      <c r="F5359">
        <v>130.47999999999999</v>
      </c>
      <c r="G5359">
        <v>4030</v>
      </c>
    </row>
    <row r="5360" spans="1:7" x14ac:dyDescent="0.25">
      <c r="A5360" t="s">
        <v>7</v>
      </c>
      <c r="B5360" s="1">
        <v>44730.0625</v>
      </c>
      <c r="C5360">
        <v>131.58000000000001</v>
      </c>
      <c r="D5360">
        <v>131.58000000000001</v>
      </c>
      <c r="E5360">
        <v>131.6</v>
      </c>
      <c r="F5360">
        <v>131.52000000000001</v>
      </c>
      <c r="G5360">
        <v>4135</v>
      </c>
    </row>
    <row r="5361" spans="1:7" x14ac:dyDescent="0.25">
      <c r="A5361" t="s">
        <v>7</v>
      </c>
      <c r="B5361" s="1">
        <v>44730.065972222219</v>
      </c>
      <c r="C5361">
        <v>131.57</v>
      </c>
      <c r="D5361">
        <v>131.59</v>
      </c>
      <c r="E5361">
        <v>131.59</v>
      </c>
      <c r="F5361">
        <v>131.52000000000001</v>
      </c>
      <c r="G5361">
        <v>2700</v>
      </c>
    </row>
    <row r="5362" spans="1:7" x14ac:dyDescent="0.25">
      <c r="A5362" t="s">
        <v>7</v>
      </c>
      <c r="B5362" s="1">
        <v>44730.069444444445</v>
      </c>
      <c r="C5362">
        <v>131.58000000000001</v>
      </c>
      <c r="D5362">
        <v>131.55000000000001</v>
      </c>
      <c r="E5362">
        <v>131.66</v>
      </c>
      <c r="F5362">
        <v>131.55000000000001</v>
      </c>
      <c r="G5362">
        <v>4683</v>
      </c>
    </row>
    <row r="5363" spans="1:7" x14ac:dyDescent="0.25">
      <c r="A5363" t="s">
        <v>7</v>
      </c>
      <c r="B5363" s="1">
        <v>44730.072916666664</v>
      </c>
      <c r="C5363">
        <v>131.63</v>
      </c>
      <c r="D5363">
        <v>131.63999999999999</v>
      </c>
      <c r="E5363">
        <v>131.65</v>
      </c>
      <c r="F5363">
        <v>131.56</v>
      </c>
      <c r="G5363">
        <v>350812</v>
      </c>
    </row>
    <row r="5364" spans="1:7" x14ac:dyDescent="0.25">
      <c r="A5364" t="s">
        <v>7</v>
      </c>
      <c r="B5364" s="1">
        <v>44730.076388888891</v>
      </c>
      <c r="C5364">
        <v>131.61000000000001</v>
      </c>
      <c r="D5364">
        <v>131.58000000000001</v>
      </c>
      <c r="E5364">
        <v>131.65</v>
      </c>
      <c r="F5364">
        <v>131.57</v>
      </c>
      <c r="G5364">
        <v>2434</v>
      </c>
    </row>
    <row r="5365" spans="1:7" x14ac:dyDescent="0.25">
      <c r="A5365" t="s">
        <v>7</v>
      </c>
      <c r="B5365" s="1">
        <v>44730.079861111109</v>
      </c>
      <c r="C5365">
        <v>131.61000000000001</v>
      </c>
      <c r="D5365">
        <v>131.65</v>
      </c>
      <c r="E5365">
        <v>131.65</v>
      </c>
      <c r="F5365">
        <v>131.57</v>
      </c>
      <c r="G5365">
        <v>2868</v>
      </c>
    </row>
    <row r="5366" spans="1:7" x14ac:dyDescent="0.25">
      <c r="A5366" t="s">
        <v>7</v>
      </c>
      <c r="B5366" s="1">
        <v>44730.083333333336</v>
      </c>
      <c r="C5366">
        <v>131.63499999999999</v>
      </c>
      <c r="D5366">
        <v>131.59</v>
      </c>
      <c r="E5366">
        <v>131.63499999999999</v>
      </c>
      <c r="F5366">
        <v>131.55000000000001</v>
      </c>
      <c r="G5366">
        <v>1130</v>
      </c>
    </row>
    <row r="5367" spans="1:7" x14ac:dyDescent="0.25">
      <c r="A5367" t="s">
        <v>7</v>
      </c>
      <c r="B5367" s="1">
        <v>44730.086805555555</v>
      </c>
      <c r="C5367">
        <v>131.57</v>
      </c>
      <c r="D5367">
        <v>131.53</v>
      </c>
      <c r="E5367">
        <v>131.61000000000001</v>
      </c>
      <c r="F5367">
        <v>131.51</v>
      </c>
      <c r="G5367">
        <v>1136</v>
      </c>
    </row>
    <row r="5368" spans="1:7" x14ac:dyDescent="0.25">
      <c r="A5368" t="s">
        <v>7</v>
      </c>
      <c r="B5368" s="1">
        <v>44730.090277777781</v>
      </c>
      <c r="C5368">
        <v>131.52500000000001</v>
      </c>
      <c r="D5368">
        <v>131.52000000000001</v>
      </c>
      <c r="E5368">
        <v>131.55000000000001</v>
      </c>
      <c r="F5368">
        <v>131.5</v>
      </c>
      <c r="G5368">
        <v>6521</v>
      </c>
    </row>
    <row r="5369" spans="1:7" x14ac:dyDescent="0.25">
      <c r="A5369" t="s">
        <v>7</v>
      </c>
      <c r="B5369" s="1">
        <v>44730.09375</v>
      </c>
      <c r="C5369">
        <v>131.54</v>
      </c>
      <c r="D5369">
        <v>131.51</v>
      </c>
      <c r="E5369">
        <v>131.54</v>
      </c>
      <c r="F5369">
        <v>131.5</v>
      </c>
      <c r="G5369">
        <v>634</v>
      </c>
    </row>
    <row r="5370" spans="1:7" x14ac:dyDescent="0.25">
      <c r="A5370" t="s">
        <v>7</v>
      </c>
      <c r="B5370" s="1">
        <v>44730.097222222219</v>
      </c>
      <c r="C5370">
        <v>131.52000000000001</v>
      </c>
      <c r="D5370">
        <v>131.51</v>
      </c>
      <c r="E5370">
        <v>131.61000000000001</v>
      </c>
      <c r="F5370">
        <v>131.5</v>
      </c>
      <c r="G5370">
        <v>3081</v>
      </c>
    </row>
    <row r="5371" spans="1:7" x14ac:dyDescent="0.25">
      <c r="A5371" t="s">
        <v>7</v>
      </c>
      <c r="B5371" s="1">
        <v>44730.100694444445</v>
      </c>
      <c r="C5371">
        <v>131.54</v>
      </c>
      <c r="D5371">
        <v>131.56</v>
      </c>
      <c r="E5371">
        <v>131.57</v>
      </c>
      <c r="F5371">
        <v>131.51</v>
      </c>
      <c r="G5371">
        <v>1175</v>
      </c>
    </row>
    <row r="5372" spans="1:7" x14ac:dyDescent="0.25">
      <c r="A5372" t="s">
        <v>7</v>
      </c>
      <c r="B5372" s="1">
        <v>44730.104166666664</v>
      </c>
      <c r="C5372">
        <v>131.52000000000001</v>
      </c>
      <c r="D5372">
        <v>131.535</v>
      </c>
      <c r="E5372">
        <v>131.57</v>
      </c>
      <c r="F5372">
        <v>131.51</v>
      </c>
      <c r="G5372">
        <v>300</v>
      </c>
    </row>
    <row r="5373" spans="1:7" x14ac:dyDescent="0.25">
      <c r="A5373" t="s">
        <v>7</v>
      </c>
      <c r="B5373" s="1">
        <v>44730.107638888891</v>
      </c>
      <c r="C5373">
        <v>131.52000000000001</v>
      </c>
      <c r="D5373">
        <v>131.51</v>
      </c>
      <c r="E5373">
        <v>131.56</v>
      </c>
      <c r="F5373">
        <v>131.51</v>
      </c>
      <c r="G5373">
        <v>925</v>
      </c>
    </row>
    <row r="5374" spans="1:7" x14ac:dyDescent="0.25">
      <c r="A5374" t="s">
        <v>7</v>
      </c>
      <c r="B5374" s="1">
        <v>44730.111111111109</v>
      </c>
      <c r="C5374">
        <v>131.54</v>
      </c>
      <c r="D5374">
        <v>131.52000000000001</v>
      </c>
      <c r="E5374">
        <v>131.56</v>
      </c>
      <c r="F5374">
        <v>131.51</v>
      </c>
      <c r="G5374">
        <v>1381</v>
      </c>
    </row>
    <row r="5375" spans="1:7" x14ac:dyDescent="0.25">
      <c r="A5375" t="s">
        <v>7</v>
      </c>
      <c r="B5375" s="1">
        <v>44730.114583333336</v>
      </c>
      <c r="C5375">
        <v>131.54</v>
      </c>
      <c r="D5375">
        <v>131.51</v>
      </c>
      <c r="E5375">
        <v>131.54</v>
      </c>
      <c r="F5375">
        <v>131.49</v>
      </c>
      <c r="G5375">
        <v>2260</v>
      </c>
    </row>
    <row r="5376" spans="1:7" x14ac:dyDescent="0.25">
      <c r="A5376" t="s">
        <v>7</v>
      </c>
      <c r="B5376" s="1">
        <v>44730.118055555555</v>
      </c>
      <c r="C5376">
        <v>131.5</v>
      </c>
      <c r="D5376">
        <v>131.56</v>
      </c>
      <c r="E5376">
        <v>131.57</v>
      </c>
      <c r="F5376">
        <v>131.5</v>
      </c>
      <c r="G5376">
        <v>3979</v>
      </c>
    </row>
    <row r="5377" spans="1:7" x14ac:dyDescent="0.25">
      <c r="A5377" t="s">
        <v>7</v>
      </c>
      <c r="B5377" s="1">
        <v>44730.121527777781</v>
      </c>
      <c r="C5377">
        <v>131.54499999999999</v>
      </c>
      <c r="D5377">
        <v>131.55000000000001</v>
      </c>
      <c r="E5377">
        <v>131.6</v>
      </c>
      <c r="F5377">
        <v>131.52000000000001</v>
      </c>
      <c r="G5377">
        <v>2165</v>
      </c>
    </row>
    <row r="5378" spans="1:7" x14ac:dyDescent="0.25">
      <c r="A5378" t="s">
        <v>7</v>
      </c>
      <c r="B5378" s="1">
        <v>44733.458333333336</v>
      </c>
      <c r="C5378">
        <v>134.27000000000001</v>
      </c>
      <c r="D5378">
        <v>134.78</v>
      </c>
      <c r="E5378">
        <v>135.21</v>
      </c>
      <c r="F5378">
        <v>134.18</v>
      </c>
      <c r="G5378">
        <v>-134470353</v>
      </c>
    </row>
    <row r="5379" spans="1:7" x14ac:dyDescent="0.25">
      <c r="A5379" t="s">
        <v>7</v>
      </c>
      <c r="B5379" s="1">
        <v>44733.461805555555</v>
      </c>
      <c r="C5379">
        <v>134.72</v>
      </c>
      <c r="D5379">
        <v>134.49</v>
      </c>
      <c r="E5379">
        <v>134.79</v>
      </c>
      <c r="F5379">
        <v>134.38</v>
      </c>
      <c r="G5379">
        <v>6635</v>
      </c>
    </row>
    <row r="5380" spans="1:7" x14ac:dyDescent="0.25">
      <c r="A5380" t="s">
        <v>7</v>
      </c>
      <c r="B5380" s="1">
        <v>44733.465277777781</v>
      </c>
      <c r="C5380">
        <v>134.52000000000001</v>
      </c>
      <c r="D5380">
        <v>134.6</v>
      </c>
      <c r="E5380">
        <v>134.66999999999999</v>
      </c>
      <c r="F5380">
        <v>134.44999999999999</v>
      </c>
      <c r="G5380">
        <v>12867</v>
      </c>
    </row>
    <row r="5381" spans="1:7" x14ac:dyDescent="0.25">
      <c r="A5381" t="s">
        <v>7</v>
      </c>
      <c r="B5381" s="1">
        <v>44733.46875</v>
      </c>
      <c r="C5381">
        <v>134.58000000000001</v>
      </c>
      <c r="D5381">
        <v>134.37</v>
      </c>
      <c r="E5381">
        <v>134.58000000000001</v>
      </c>
      <c r="F5381">
        <v>134.27000000000001</v>
      </c>
      <c r="G5381">
        <v>18509</v>
      </c>
    </row>
    <row r="5382" spans="1:7" x14ac:dyDescent="0.25">
      <c r="A5382" t="s">
        <v>7</v>
      </c>
      <c r="B5382" s="1">
        <v>44733.472222222219</v>
      </c>
      <c r="C5382">
        <v>134.4</v>
      </c>
      <c r="D5382">
        <v>134.6</v>
      </c>
      <c r="E5382">
        <v>134.6</v>
      </c>
      <c r="F5382">
        <v>134.37</v>
      </c>
      <c r="G5382">
        <v>11911</v>
      </c>
    </row>
    <row r="5383" spans="1:7" x14ac:dyDescent="0.25">
      <c r="A5383" t="s">
        <v>7</v>
      </c>
      <c r="B5383" s="1">
        <v>44733.475694444445</v>
      </c>
      <c r="C5383">
        <v>134.59</v>
      </c>
      <c r="D5383">
        <v>134.46</v>
      </c>
      <c r="E5383">
        <v>134.65</v>
      </c>
      <c r="F5383">
        <v>134.46</v>
      </c>
      <c r="G5383">
        <v>7267</v>
      </c>
    </row>
    <row r="5384" spans="1:7" x14ac:dyDescent="0.25">
      <c r="A5384" t="s">
        <v>7</v>
      </c>
      <c r="B5384" s="1">
        <v>44733.479166666664</v>
      </c>
      <c r="C5384">
        <v>134.5</v>
      </c>
      <c r="D5384">
        <v>134.5</v>
      </c>
      <c r="E5384">
        <v>134.58000000000001</v>
      </c>
      <c r="F5384">
        <v>134.47</v>
      </c>
      <c r="G5384">
        <v>6857</v>
      </c>
    </row>
    <row r="5385" spans="1:7" x14ac:dyDescent="0.25">
      <c r="A5385" t="s">
        <v>7</v>
      </c>
      <c r="B5385" s="1">
        <v>44733.482638888891</v>
      </c>
      <c r="C5385">
        <v>134.47999999999999</v>
      </c>
      <c r="D5385">
        <v>134.37</v>
      </c>
      <c r="E5385">
        <v>134.47999999999999</v>
      </c>
      <c r="F5385">
        <v>134.21</v>
      </c>
      <c r="G5385">
        <v>9890</v>
      </c>
    </row>
    <row r="5386" spans="1:7" x14ac:dyDescent="0.25">
      <c r="A5386" t="s">
        <v>7</v>
      </c>
      <c r="B5386" s="1">
        <v>44733.486111111109</v>
      </c>
      <c r="C5386">
        <v>134.34</v>
      </c>
      <c r="D5386">
        <v>134.24</v>
      </c>
      <c r="E5386">
        <v>134.34</v>
      </c>
      <c r="F5386">
        <v>134.15</v>
      </c>
      <c r="G5386">
        <v>18459</v>
      </c>
    </row>
    <row r="5387" spans="1:7" x14ac:dyDescent="0.25">
      <c r="A5387" t="s">
        <v>7</v>
      </c>
      <c r="B5387" s="1">
        <v>44733.489583333336</v>
      </c>
      <c r="C5387">
        <v>134.31</v>
      </c>
      <c r="D5387">
        <v>134.30000000000001</v>
      </c>
      <c r="E5387">
        <v>134.35</v>
      </c>
      <c r="F5387">
        <v>134.19999999999999</v>
      </c>
      <c r="G5387">
        <v>3688</v>
      </c>
    </row>
    <row r="5388" spans="1:7" x14ac:dyDescent="0.25">
      <c r="A5388" t="s">
        <v>7</v>
      </c>
      <c r="B5388" s="1">
        <v>44733.493055555555</v>
      </c>
      <c r="C5388">
        <v>134.31</v>
      </c>
      <c r="D5388">
        <v>134.41999999999999</v>
      </c>
      <c r="E5388">
        <v>134.41999999999999</v>
      </c>
      <c r="F5388">
        <v>134.24</v>
      </c>
      <c r="G5388">
        <v>7225</v>
      </c>
    </row>
    <row r="5389" spans="1:7" x14ac:dyDescent="0.25">
      <c r="A5389" t="s">
        <v>7</v>
      </c>
      <c r="B5389" s="1">
        <v>44733.496527777781</v>
      </c>
      <c r="C5389">
        <v>134.4</v>
      </c>
      <c r="D5389">
        <v>134.43</v>
      </c>
      <c r="E5389">
        <v>134.46</v>
      </c>
      <c r="F5389">
        <v>134.4</v>
      </c>
      <c r="G5389">
        <v>1949</v>
      </c>
    </row>
    <row r="5390" spans="1:7" x14ac:dyDescent="0.25">
      <c r="A5390" t="s">
        <v>7</v>
      </c>
      <c r="B5390" s="1">
        <v>44733.5</v>
      </c>
      <c r="C5390">
        <v>134.44999999999999</v>
      </c>
      <c r="D5390">
        <v>134.4</v>
      </c>
      <c r="E5390">
        <v>134.46</v>
      </c>
      <c r="F5390">
        <v>134.33000000000001</v>
      </c>
      <c r="G5390">
        <v>3432</v>
      </c>
    </row>
    <row r="5391" spans="1:7" x14ac:dyDescent="0.25">
      <c r="A5391" t="s">
        <v>7</v>
      </c>
      <c r="B5391" s="1">
        <v>44733.503472222219</v>
      </c>
      <c r="C5391">
        <v>134.33000000000001</v>
      </c>
      <c r="D5391">
        <v>134.44</v>
      </c>
      <c r="E5391">
        <v>134.53</v>
      </c>
      <c r="F5391">
        <v>134.33000000000001</v>
      </c>
      <c r="G5391">
        <v>6117</v>
      </c>
    </row>
    <row r="5392" spans="1:7" x14ac:dyDescent="0.25">
      <c r="A5392" t="s">
        <v>7</v>
      </c>
      <c r="B5392" s="1">
        <v>44733.506944444445</v>
      </c>
      <c r="C5392">
        <v>134.5</v>
      </c>
      <c r="D5392">
        <v>134.34</v>
      </c>
      <c r="E5392">
        <v>134.5</v>
      </c>
      <c r="F5392">
        <v>134.32</v>
      </c>
      <c r="G5392">
        <v>1106</v>
      </c>
    </row>
    <row r="5393" spans="1:7" x14ac:dyDescent="0.25">
      <c r="A5393" t="s">
        <v>7</v>
      </c>
      <c r="B5393" s="1">
        <v>44733.510416666664</v>
      </c>
      <c r="C5393">
        <v>134.33000000000001</v>
      </c>
      <c r="D5393">
        <v>134.36000000000001</v>
      </c>
      <c r="E5393">
        <v>134.37</v>
      </c>
      <c r="F5393">
        <v>134.32</v>
      </c>
      <c r="G5393">
        <v>1504</v>
      </c>
    </row>
    <row r="5394" spans="1:7" x14ac:dyDescent="0.25">
      <c r="A5394" t="s">
        <v>7</v>
      </c>
      <c r="B5394" s="1">
        <v>44733.513888888891</v>
      </c>
      <c r="C5394">
        <v>134.33000000000001</v>
      </c>
      <c r="D5394">
        <v>134.26</v>
      </c>
      <c r="E5394">
        <v>134.36000000000001</v>
      </c>
      <c r="F5394">
        <v>134.25</v>
      </c>
      <c r="G5394">
        <v>6587</v>
      </c>
    </row>
    <row r="5395" spans="1:7" x14ac:dyDescent="0.25">
      <c r="A5395" t="s">
        <v>7</v>
      </c>
      <c r="B5395" s="1">
        <v>44733.517361111109</v>
      </c>
      <c r="C5395">
        <v>134.28</v>
      </c>
      <c r="D5395">
        <v>134.22</v>
      </c>
      <c r="E5395">
        <v>134.29</v>
      </c>
      <c r="F5395">
        <v>134.19999999999999</v>
      </c>
      <c r="G5395">
        <v>1128</v>
      </c>
    </row>
    <row r="5396" spans="1:7" x14ac:dyDescent="0.25">
      <c r="A5396" t="s">
        <v>7</v>
      </c>
      <c r="B5396" s="1">
        <v>44733.520833333336</v>
      </c>
      <c r="C5396">
        <v>134.25</v>
      </c>
      <c r="D5396">
        <v>134.18</v>
      </c>
      <c r="E5396">
        <v>134.25</v>
      </c>
      <c r="F5396">
        <v>134.13</v>
      </c>
      <c r="G5396">
        <v>1201</v>
      </c>
    </row>
    <row r="5397" spans="1:7" x14ac:dyDescent="0.25">
      <c r="A5397" t="s">
        <v>7</v>
      </c>
      <c r="B5397" s="1">
        <v>44733.524305555555</v>
      </c>
      <c r="C5397">
        <v>134.16999999999999</v>
      </c>
      <c r="D5397">
        <v>134.25</v>
      </c>
      <c r="E5397">
        <v>134.27000000000001</v>
      </c>
      <c r="F5397">
        <v>134.16999999999999</v>
      </c>
      <c r="G5397">
        <v>4574</v>
      </c>
    </row>
    <row r="5398" spans="1:7" x14ac:dyDescent="0.25">
      <c r="A5398" t="s">
        <v>7</v>
      </c>
      <c r="B5398" s="1">
        <v>44733.527777777781</v>
      </c>
      <c r="C5398">
        <v>134.27000000000001</v>
      </c>
      <c r="D5398">
        <v>134.27000000000001</v>
      </c>
      <c r="E5398">
        <v>134.29</v>
      </c>
      <c r="F5398">
        <v>134.18</v>
      </c>
      <c r="G5398">
        <v>5941</v>
      </c>
    </row>
    <row r="5399" spans="1:7" x14ac:dyDescent="0.25">
      <c r="A5399" t="s">
        <v>7</v>
      </c>
      <c r="B5399" s="1">
        <v>44733.53125</v>
      </c>
      <c r="C5399">
        <v>134.19999999999999</v>
      </c>
      <c r="D5399">
        <v>134.16999999999999</v>
      </c>
      <c r="E5399">
        <v>134.28</v>
      </c>
      <c r="F5399">
        <v>134.13999999999999</v>
      </c>
      <c r="G5399">
        <v>6538</v>
      </c>
    </row>
    <row r="5400" spans="1:7" x14ac:dyDescent="0.25">
      <c r="A5400" t="s">
        <v>7</v>
      </c>
      <c r="B5400" s="1">
        <v>44733.534722222219</v>
      </c>
      <c r="C5400">
        <v>134.16</v>
      </c>
      <c r="D5400">
        <v>133.94</v>
      </c>
      <c r="E5400">
        <v>134.19999999999999</v>
      </c>
      <c r="F5400">
        <v>133.93</v>
      </c>
      <c r="G5400">
        <v>5131</v>
      </c>
    </row>
    <row r="5401" spans="1:7" x14ac:dyDescent="0.25">
      <c r="A5401" t="s">
        <v>7</v>
      </c>
      <c r="B5401" s="1">
        <v>44733.538194444445</v>
      </c>
      <c r="C5401">
        <v>133.99</v>
      </c>
      <c r="D5401">
        <v>134.01</v>
      </c>
      <c r="E5401">
        <v>134.04</v>
      </c>
      <c r="F5401">
        <v>133.91999999999999</v>
      </c>
      <c r="G5401">
        <v>2382</v>
      </c>
    </row>
    <row r="5402" spans="1:7" x14ac:dyDescent="0.25">
      <c r="A5402" t="s">
        <v>7</v>
      </c>
      <c r="B5402" s="1">
        <v>44733.541666666664</v>
      </c>
      <c r="C5402">
        <v>134.04</v>
      </c>
      <c r="D5402">
        <v>134.04</v>
      </c>
      <c r="E5402">
        <v>134.12</v>
      </c>
      <c r="F5402">
        <v>134</v>
      </c>
      <c r="G5402">
        <v>2271</v>
      </c>
    </row>
    <row r="5403" spans="1:7" x14ac:dyDescent="0.25">
      <c r="A5403" t="s">
        <v>7</v>
      </c>
      <c r="B5403" s="1">
        <v>44733.545138888891</v>
      </c>
      <c r="C5403">
        <v>133.94999999999999</v>
      </c>
      <c r="D5403">
        <v>134.13</v>
      </c>
      <c r="E5403">
        <v>134.13</v>
      </c>
      <c r="F5403">
        <v>133.93</v>
      </c>
      <c r="G5403">
        <v>6062</v>
      </c>
    </row>
    <row r="5404" spans="1:7" x14ac:dyDescent="0.25">
      <c r="A5404" t="s">
        <v>7</v>
      </c>
      <c r="B5404" s="1">
        <v>44733.548611111109</v>
      </c>
      <c r="C5404">
        <v>134.13999999999999</v>
      </c>
      <c r="D5404">
        <v>134.1</v>
      </c>
      <c r="E5404">
        <v>134.19</v>
      </c>
      <c r="F5404">
        <v>133.96</v>
      </c>
      <c r="G5404">
        <v>18218</v>
      </c>
    </row>
    <row r="5405" spans="1:7" x14ac:dyDescent="0.25">
      <c r="A5405" t="s">
        <v>7</v>
      </c>
      <c r="B5405" s="1">
        <v>44733.552083333336</v>
      </c>
      <c r="C5405">
        <v>134.06</v>
      </c>
      <c r="D5405">
        <v>134.19999999999999</v>
      </c>
      <c r="E5405">
        <v>134.25</v>
      </c>
      <c r="F5405">
        <v>134.06</v>
      </c>
      <c r="G5405">
        <v>4870</v>
      </c>
    </row>
    <row r="5406" spans="1:7" x14ac:dyDescent="0.25">
      <c r="A5406" t="s">
        <v>7</v>
      </c>
      <c r="B5406" s="1">
        <v>44733.555555555555</v>
      </c>
      <c r="C5406">
        <v>134.22</v>
      </c>
      <c r="D5406">
        <v>134.18</v>
      </c>
      <c r="E5406">
        <v>134.38999999999999</v>
      </c>
      <c r="F5406">
        <v>134.18</v>
      </c>
      <c r="G5406">
        <v>14280</v>
      </c>
    </row>
    <row r="5407" spans="1:7" x14ac:dyDescent="0.25">
      <c r="A5407" t="s">
        <v>7</v>
      </c>
      <c r="B5407" s="1">
        <v>44733.559027777781</v>
      </c>
      <c r="C5407">
        <v>134.19999999999999</v>
      </c>
      <c r="D5407">
        <v>134.22999999999999</v>
      </c>
      <c r="E5407">
        <v>134.24</v>
      </c>
      <c r="F5407">
        <v>134.07</v>
      </c>
      <c r="G5407">
        <v>8474</v>
      </c>
    </row>
    <row r="5408" spans="1:7" x14ac:dyDescent="0.25">
      <c r="A5408" t="s">
        <v>7</v>
      </c>
      <c r="B5408" s="1">
        <v>44733.5625</v>
      </c>
      <c r="C5408">
        <v>134.24</v>
      </c>
      <c r="D5408">
        <v>134.4</v>
      </c>
      <c r="E5408">
        <v>134.43</v>
      </c>
      <c r="F5408">
        <v>134.19999999999999</v>
      </c>
      <c r="G5408">
        <v>4067</v>
      </c>
    </row>
    <row r="5409" spans="1:7" x14ac:dyDescent="0.25">
      <c r="A5409" t="s">
        <v>7</v>
      </c>
      <c r="B5409" s="1">
        <v>44733.565972222219</v>
      </c>
      <c r="C5409">
        <v>134.38999999999999</v>
      </c>
      <c r="D5409">
        <v>134.36000000000001</v>
      </c>
      <c r="E5409">
        <v>134.38999999999999</v>
      </c>
      <c r="F5409">
        <v>134.25</v>
      </c>
      <c r="G5409">
        <v>2284</v>
      </c>
    </row>
    <row r="5410" spans="1:7" x14ac:dyDescent="0.25">
      <c r="A5410" t="s">
        <v>7</v>
      </c>
      <c r="B5410" s="1">
        <v>44733.569444444445</v>
      </c>
      <c r="C5410">
        <v>134.30000000000001</v>
      </c>
      <c r="D5410">
        <v>134.4</v>
      </c>
      <c r="E5410">
        <v>134.4</v>
      </c>
      <c r="F5410">
        <v>134.28</v>
      </c>
      <c r="G5410">
        <v>1337</v>
      </c>
    </row>
    <row r="5411" spans="1:7" x14ac:dyDescent="0.25">
      <c r="A5411" t="s">
        <v>7</v>
      </c>
      <c r="B5411" s="1">
        <v>44733.572916666664</v>
      </c>
      <c r="C5411">
        <v>134.38999999999999</v>
      </c>
      <c r="D5411">
        <v>134.4</v>
      </c>
      <c r="E5411">
        <v>134.43</v>
      </c>
      <c r="F5411">
        <v>134.35</v>
      </c>
      <c r="G5411">
        <v>3280</v>
      </c>
    </row>
    <row r="5412" spans="1:7" x14ac:dyDescent="0.25">
      <c r="A5412" t="s">
        <v>7</v>
      </c>
      <c r="B5412" s="1">
        <v>44733.576388888891</v>
      </c>
      <c r="C5412">
        <v>134.37</v>
      </c>
      <c r="D5412">
        <v>134.35</v>
      </c>
      <c r="E5412">
        <v>134.38</v>
      </c>
      <c r="F5412">
        <v>134.33000000000001</v>
      </c>
      <c r="G5412">
        <v>810</v>
      </c>
    </row>
    <row r="5413" spans="1:7" x14ac:dyDescent="0.25">
      <c r="A5413" t="s">
        <v>7</v>
      </c>
      <c r="B5413" s="1">
        <v>44733.579861111109</v>
      </c>
      <c r="C5413">
        <v>134.38999999999999</v>
      </c>
      <c r="D5413">
        <v>134.28</v>
      </c>
      <c r="E5413">
        <v>134.38999999999999</v>
      </c>
      <c r="F5413">
        <v>134.18</v>
      </c>
      <c r="G5413">
        <v>6976</v>
      </c>
    </row>
    <row r="5414" spans="1:7" x14ac:dyDescent="0.25">
      <c r="A5414" t="s">
        <v>7</v>
      </c>
      <c r="B5414" s="1">
        <v>44733.583333333336</v>
      </c>
      <c r="C5414">
        <v>134.19999999999999</v>
      </c>
      <c r="D5414">
        <v>133.91999999999999</v>
      </c>
      <c r="E5414">
        <v>134.19999999999999</v>
      </c>
      <c r="F5414">
        <v>133.9</v>
      </c>
      <c r="G5414">
        <v>56171</v>
      </c>
    </row>
    <row r="5415" spans="1:7" x14ac:dyDescent="0.25">
      <c r="A5415" t="s">
        <v>7</v>
      </c>
      <c r="B5415" s="1">
        <v>44733.586805555555</v>
      </c>
      <c r="C5415">
        <v>133.91</v>
      </c>
      <c r="D5415">
        <v>133.78</v>
      </c>
      <c r="E5415">
        <v>133.93</v>
      </c>
      <c r="F5415">
        <v>133.78</v>
      </c>
      <c r="G5415">
        <v>9691</v>
      </c>
    </row>
    <row r="5416" spans="1:7" x14ac:dyDescent="0.25">
      <c r="A5416" t="s">
        <v>7</v>
      </c>
      <c r="B5416" s="1">
        <v>44733.590277777781</v>
      </c>
      <c r="C5416">
        <v>133.76</v>
      </c>
      <c r="D5416">
        <v>133.72999999999999</v>
      </c>
      <c r="E5416">
        <v>133.88999999999999</v>
      </c>
      <c r="F5416">
        <v>133.72999999999999</v>
      </c>
      <c r="G5416">
        <v>12651</v>
      </c>
    </row>
    <row r="5417" spans="1:7" x14ac:dyDescent="0.25">
      <c r="A5417" t="s">
        <v>7</v>
      </c>
      <c r="B5417" s="1">
        <v>44733.59375</v>
      </c>
      <c r="C5417">
        <v>133.75</v>
      </c>
      <c r="D5417">
        <v>133.77000000000001</v>
      </c>
      <c r="E5417">
        <v>133.86000000000001</v>
      </c>
      <c r="F5417">
        <v>133.66</v>
      </c>
      <c r="G5417">
        <v>27250</v>
      </c>
    </row>
    <row r="5418" spans="1:7" x14ac:dyDescent="0.25">
      <c r="A5418" t="s">
        <v>7</v>
      </c>
      <c r="B5418" s="1">
        <v>44733.597222222219</v>
      </c>
      <c r="C5418">
        <v>133.80000000000001</v>
      </c>
      <c r="D5418">
        <v>133.76</v>
      </c>
      <c r="E5418">
        <v>133.85</v>
      </c>
      <c r="F5418">
        <v>133.66</v>
      </c>
      <c r="G5418">
        <v>13549</v>
      </c>
    </row>
    <row r="5419" spans="1:7" x14ac:dyDescent="0.25">
      <c r="A5419" t="s">
        <v>7</v>
      </c>
      <c r="B5419" s="1">
        <v>44733.600694444445</v>
      </c>
      <c r="C5419">
        <v>133.77000000000001</v>
      </c>
      <c r="D5419">
        <v>133.87</v>
      </c>
      <c r="E5419">
        <v>133.91999999999999</v>
      </c>
      <c r="F5419">
        <v>133.77000000000001</v>
      </c>
      <c r="G5419">
        <v>9086</v>
      </c>
    </row>
    <row r="5420" spans="1:7" x14ac:dyDescent="0.25">
      <c r="A5420" t="s">
        <v>7</v>
      </c>
      <c r="B5420" s="1">
        <v>44733.604166666664</v>
      </c>
      <c r="C5420">
        <v>133.85</v>
      </c>
      <c r="D5420">
        <v>133.80000000000001</v>
      </c>
      <c r="E5420">
        <v>133.88999999999999</v>
      </c>
      <c r="F5420">
        <v>133.75</v>
      </c>
      <c r="G5420">
        <v>3361</v>
      </c>
    </row>
    <row r="5421" spans="1:7" x14ac:dyDescent="0.25">
      <c r="A5421" t="s">
        <v>7</v>
      </c>
      <c r="B5421" s="1">
        <v>44733.607638888891</v>
      </c>
      <c r="C5421">
        <v>133.78</v>
      </c>
      <c r="D5421">
        <v>133.72999999999999</v>
      </c>
      <c r="E5421">
        <v>133.81</v>
      </c>
      <c r="F5421">
        <v>133.69999999999999</v>
      </c>
      <c r="G5421">
        <v>12780</v>
      </c>
    </row>
    <row r="5422" spans="1:7" x14ac:dyDescent="0.25">
      <c r="A5422" t="s">
        <v>7</v>
      </c>
      <c r="B5422" s="1">
        <v>44733.611111111109</v>
      </c>
      <c r="C5422">
        <v>133.71</v>
      </c>
      <c r="D5422">
        <v>133.88</v>
      </c>
      <c r="E5422">
        <v>133.88</v>
      </c>
      <c r="F5422">
        <v>133.71</v>
      </c>
      <c r="G5422">
        <v>17509</v>
      </c>
    </row>
    <row r="5423" spans="1:7" x14ac:dyDescent="0.25">
      <c r="A5423" t="s">
        <v>7</v>
      </c>
      <c r="B5423" s="1">
        <v>44733.614583333336</v>
      </c>
      <c r="C5423">
        <v>133.86000000000001</v>
      </c>
      <c r="D5423">
        <v>133.68</v>
      </c>
      <c r="E5423">
        <v>133.9</v>
      </c>
      <c r="F5423">
        <v>133.68</v>
      </c>
      <c r="G5423">
        <v>22771</v>
      </c>
    </row>
    <row r="5424" spans="1:7" x14ac:dyDescent="0.25">
      <c r="A5424" t="s">
        <v>7</v>
      </c>
      <c r="B5424" s="1">
        <v>44733.618055555555</v>
      </c>
      <c r="C5424">
        <v>133.66999999999999</v>
      </c>
      <c r="D5424">
        <v>133.54</v>
      </c>
      <c r="E5424">
        <v>133.71</v>
      </c>
      <c r="F5424">
        <v>133.46</v>
      </c>
      <c r="G5424">
        <v>21598</v>
      </c>
    </row>
    <row r="5425" spans="1:7" x14ac:dyDescent="0.25">
      <c r="A5425" t="s">
        <v>7</v>
      </c>
      <c r="B5425" s="1">
        <v>44733.621527777781</v>
      </c>
      <c r="C5425">
        <v>133.55000000000001</v>
      </c>
      <c r="D5425">
        <v>133.41999999999999</v>
      </c>
      <c r="E5425">
        <v>133.58000000000001</v>
      </c>
      <c r="F5425">
        <v>133.41</v>
      </c>
      <c r="G5425">
        <v>14664</v>
      </c>
    </row>
    <row r="5426" spans="1:7" x14ac:dyDescent="0.25">
      <c r="A5426" t="s">
        <v>7</v>
      </c>
      <c r="B5426" s="1">
        <v>44733.625</v>
      </c>
      <c r="C5426">
        <v>133.75</v>
      </c>
      <c r="D5426">
        <v>133.405</v>
      </c>
      <c r="E5426">
        <v>134.619</v>
      </c>
      <c r="F5426">
        <v>133.24</v>
      </c>
      <c r="G5426">
        <v>237455</v>
      </c>
    </row>
    <row r="5427" spans="1:7" x14ac:dyDescent="0.25">
      <c r="A5427" t="s">
        <v>7</v>
      </c>
      <c r="B5427" s="1">
        <v>44733.628472222219</v>
      </c>
      <c r="C5427">
        <v>133.41999999999999</v>
      </c>
      <c r="D5427">
        <v>133.33000000000001</v>
      </c>
      <c r="E5427">
        <v>133.47999999999999</v>
      </c>
      <c r="F5427">
        <v>133.30000000000001</v>
      </c>
      <c r="G5427">
        <v>26554</v>
      </c>
    </row>
    <row r="5428" spans="1:7" x14ac:dyDescent="0.25">
      <c r="A5428" t="s">
        <v>7</v>
      </c>
      <c r="B5428" s="1">
        <v>44733.631944444445</v>
      </c>
      <c r="C5428">
        <v>133.32</v>
      </c>
      <c r="D5428">
        <v>133.56</v>
      </c>
      <c r="E5428">
        <v>133.59</v>
      </c>
      <c r="F5428">
        <v>133.31</v>
      </c>
      <c r="G5428">
        <v>45440</v>
      </c>
    </row>
    <row r="5429" spans="1:7" x14ac:dyDescent="0.25">
      <c r="A5429" t="s">
        <v>7</v>
      </c>
      <c r="B5429" s="1">
        <v>44733.635416666664</v>
      </c>
      <c r="C5429">
        <v>133.55000000000001</v>
      </c>
      <c r="D5429">
        <v>133.6</v>
      </c>
      <c r="E5429">
        <v>133.69</v>
      </c>
      <c r="F5429">
        <v>133.55000000000001</v>
      </c>
      <c r="G5429">
        <v>1039284</v>
      </c>
    </row>
    <row r="5430" spans="1:7" x14ac:dyDescent="0.25">
      <c r="A5430" t="s">
        <v>7</v>
      </c>
      <c r="B5430" s="1">
        <v>44733.638888888891</v>
      </c>
      <c r="C5430">
        <v>133.61000000000001</v>
      </c>
      <c r="D5430">
        <v>133.63</v>
      </c>
      <c r="E5430">
        <v>133.77000000000001</v>
      </c>
      <c r="F5430">
        <v>133.57</v>
      </c>
      <c r="G5430">
        <v>18582</v>
      </c>
    </row>
    <row r="5431" spans="1:7" x14ac:dyDescent="0.25">
      <c r="A5431" t="s">
        <v>7</v>
      </c>
      <c r="B5431" s="1">
        <v>44733.642361111109</v>
      </c>
      <c r="C5431">
        <v>133.625</v>
      </c>
      <c r="D5431">
        <v>133.65</v>
      </c>
      <c r="E5431">
        <v>134.04</v>
      </c>
      <c r="F5431">
        <v>133.6</v>
      </c>
      <c r="G5431">
        <v>39395</v>
      </c>
    </row>
    <row r="5432" spans="1:7" x14ac:dyDescent="0.25">
      <c r="A5432" t="s">
        <v>7</v>
      </c>
      <c r="B5432" s="1">
        <v>44733.645833333336</v>
      </c>
      <c r="C5432">
        <v>133.66</v>
      </c>
      <c r="D5432">
        <v>133.83000000000001</v>
      </c>
      <c r="E5432">
        <v>133.86000000000001</v>
      </c>
      <c r="F5432">
        <v>133.61000000000001</v>
      </c>
      <c r="G5432">
        <v>56472</v>
      </c>
    </row>
    <row r="5433" spans="1:7" x14ac:dyDescent="0.25">
      <c r="A5433" t="s">
        <v>7</v>
      </c>
      <c r="B5433" s="1">
        <v>44733.649305555555</v>
      </c>
      <c r="C5433">
        <v>133.85</v>
      </c>
      <c r="D5433">
        <v>133.749</v>
      </c>
      <c r="E5433">
        <v>133.9</v>
      </c>
      <c r="F5433">
        <v>133.72</v>
      </c>
      <c r="G5433">
        <v>40044</v>
      </c>
    </row>
    <row r="5434" spans="1:7" x14ac:dyDescent="0.25">
      <c r="A5434" t="s">
        <v>7</v>
      </c>
      <c r="B5434" s="1">
        <v>44733.652777777781</v>
      </c>
      <c r="C5434">
        <v>133.75</v>
      </c>
      <c r="D5434">
        <v>133.55000000000001</v>
      </c>
      <c r="E5434">
        <v>133.79</v>
      </c>
      <c r="F5434">
        <v>133.52000000000001</v>
      </c>
      <c r="G5434">
        <v>46146</v>
      </c>
    </row>
    <row r="5435" spans="1:7" x14ac:dyDescent="0.25">
      <c r="A5435" t="s">
        <v>7</v>
      </c>
      <c r="B5435" s="1">
        <v>44733.65625</v>
      </c>
      <c r="C5435">
        <v>133.58000000000001</v>
      </c>
      <c r="D5435">
        <v>133.5</v>
      </c>
      <c r="E5435">
        <v>133.65</v>
      </c>
      <c r="F5435">
        <v>133.5</v>
      </c>
      <c r="G5435">
        <v>30399</v>
      </c>
    </row>
    <row r="5436" spans="1:7" x14ac:dyDescent="0.25">
      <c r="A5436" t="s">
        <v>7</v>
      </c>
      <c r="B5436" s="1">
        <v>44733.659722222219</v>
      </c>
      <c r="C5436">
        <v>133.47999999999999</v>
      </c>
      <c r="D5436">
        <v>133.6</v>
      </c>
      <c r="E5436">
        <v>133.61000000000001</v>
      </c>
      <c r="F5436">
        <v>133.43</v>
      </c>
      <c r="G5436">
        <v>38079</v>
      </c>
    </row>
    <row r="5437" spans="1:7" x14ac:dyDescent="0.25">
      <c r="A5437" t="s">
        <v>7</v>
      </c>
      <c r="B5437" s="1">
        <v>44733.663194444445</v>
      </c>
      <c r="C5437">
        <v>133.59</v>
      </c>
      <c r="D5437">
        <v>133.47999999999999</v>
      </c>
      <c r="E5437">
        <v>133.63</v>
      </c>
      <c r="F5437">
        <v>133.44</v>
      </c>
      <c r="G5437">
        <v>25569</v>
      </c>
    </row>
    <row r="5438" spans="1:7" x14ac:dyDescent="0.25">
      <c r="A5438" t="s">
        <v>7</v>
      </c>
      <c r="B5438" s="1">
        <v>44733.666666666664</v>
      </c>
      <c r="C5438">
        <v>133.54</v>
      </c>
      <c r="D5438">
        <v>133.63999999999999</v>
      </c>
      <c r="E5438">
        <v>133.75</v>
      </c>
      <c r="F5438">
        <v>133.51</v>
      </c>
      <c r="G5438">
        <v>34549</v>
      </c>
    </row>
    <row r="5439" spans="1:7" x14ac:dyDescent="0.25">
      <c r="A5439" t="s">
        <v>7</v>
      </c>
      <c r="B5439" s="1">
        <v>44733.670138888891</v>
      </c>
      <c r="C5439">
        <v>133.65</v>
      </c>
      <c r="D5439">
        <v>133.72499999999999</v>
      </c>
      <c r="E5439">
        <v>133.78</v>
      </c>
      <c r="F5439">
        <v>133.55000000000001</v>
      </c>
      <c r="G5439">
        <v>27937</v>
      </c>
    </row>
    <row r="5440" spans="1:7" x14ac:dyDescent="0.25">
      <c r="A5440" t="s">
        <v>7</v>
      </c>
      <c r="B5440" s="1">
        <v>44733.673611111109</v>
      </c>
      <c r="C5440">
        <v>133.75</v>
      </c>
      <c r="D5440">
        <v>133.69999999999999</v>
      </c>
      <c r="E5440">
        <v>133.75</v>
      </c>
      <c r="F5440">
        <v>133.6</v>
      </c>
      <c r="G5440">
        <v>36509</v>
      </c>
    </row>
    <row r="5441" spans="1:7" x14ac:dyDescent="0.25">
      <c r="A5441" t="s">
        <v>7</v>
      </c>
      <c r="B5441" s="1">
        <v>44733.677083333336</v>
      </c>
      <c r="C5441">
        <v>133.69999999999999</v>
      </c>
      <c r="D5441">
        <v>133.75</v>
      </c>
      <c r="E5441">
        <v>133.79</v>
      </c>
      <c r="F5441">
        <v>133.66</v>
      </c>
      <c r="G5441">
        <v>59531</v>
      </c>
    </row>
    <row r="5442" spans="1:7" x14ac:dyDescent="0.25">
      <c r="A5442" t="s">
        <v>7</v>
      </c>
      <c r="B5442" s="1">
        <v>44733.680555555555</v>
      </c>
      <c r="C5442">
        <v>133.72999999999999</v>
      </c>
      <c r="D5442">
        <v>133.87</v>
      </c>
      <c r="E5442">
        <v>133.94</v>
      </c>
      <c r="F5442">
        <v>133.71</v>
      </c>
      <c r="G5442">
        <v>42246</v>
      </c>
    </row>
    <row r="5443" spans="1:7" x14ac:dyDescent="0.25">
      <c r="A5443" t="s">
        <v>7</v>
      </c>
      <c r="B5443" s="1">
        <v>44733.684027777781</v>
      </c>
      <c r="C5443">
        <v>133.81</v>
      </c>
      <c r="D5443">
        <v>133.44</v>
      </c>
      <c r="E5443">
        <v>133.91999999999999</v>
      </c>
      <c r="F5443">
        <v>133.21</v>
      </c>
      <c r="G5443">
        <v>167428</v>
      </c>
    </row>
    <row r="5444" spans="1:7" x14ac:dyDescent="0.25">
      <c r="A5444" t="s">
        <v>7</v>
      </c>
      <c r="B5444" s="1">
        <v>44733.6875</v>
      </c>
      <c r="C5444">
        <v>133.41</v>
      </c>
      <c r="D5444">
        <v>135.04</v>
      </c>
      <c r="E5444">
        <v>135.114</v>
      </c>
      <c r="F5444">
        <v>133.33000000000001</v>
      </c>
      <c r="G5444">
        <v>4875180</v>
      </c>
    </row>
    <row r="5445" spans="1:7" x14ac:dyDescent="0.25">
      <c r="A5445" t="s">
        <v>7</v>
      </c>
      <c r="B5445" s="1">
        <v>44733.690972222219</v>
      </c>
      <c r="C5445">
        <v>135.06</v>
      </c>
      <c r="D5445">
        <v>135.96</v>
      </c>
      <c r="E5445">
        <v>136.05000000000001</v>
      </c>
      <c r="F5445">
        <v>135.06</v>
      </c>
      <c r="G5445">
        <v>3489842</v>
      </c>
    </row>
    <row r="5446" spans="1:7" x14ac:dyDescent="0.25">
      <c r="A5446" t="s">
        <v>7</v>
      </c>
      <c r="B5446" s="1">
        <v>44733.694444444445</v>
      </c>
      <c r="C5446">
        <v>135.97999999999999</v>
      </c>
      <c r="D5446">
        <v>135.89500000000001</v>
      </c>
      <c r="E5446">
        <v>136.268</v>
      </c>
      <c r="F5446">
        <v>135.76</v>
      </c>
      <c r="G5446">
        <v>2271733</v>
      </c>
    </row>
    <row r="5447" spans="1:7" x14ac:dyDescent="0.25">
      <c r="A5447" t="s">
        <v>7</v>
      </c>
      <c r="B5447" s="1">
        <v>44733.697916666664</v>
      </c>
      <c r="C5447">
        <v>135.905</v>
      </c>
      <c r="D5447">
        <v>135.81</v>
      </c>
      <c r="E5447">
        <v>135.97</v>
      </c>
      <c r="F5447">
        <v>135.53</v>
      </c>
      <c r="G5447">
        <v>1753941</v>
      </c>
    </row>
    <row r="5448" spans="1:7" x14ac:dyDescent="0.25">
      <c r="A5448" t="s">
        <v>7</v>
      </c>
      <c r="B5448" s="1">
        <v>44733.701388888891</v>
      </c>
      <c r="C5448">
        <v>135.80000000000001</v>
      </c>
      <c r="D5448">
        <v>136</v>
      </c>
      <c r="E5448">
        <v>136.137</v>
      </c>
      <c r="F5448">
        <v>135.625</v>
      </c>
      <c r="G5448">
        <v>1474043</v>
      </c>
    </row>
    <row r="5449" spans="1:7" x14ac:dyDescent="0.25">
      <c r="A5449" t="s">
        <v>7</v>
      </c>
      <c r="B5449" s="1">
        <v>44733.704861111109</v>
      </c>
      <c r="C5449">
        <v>135.96799999999999</v>
      </c>
      <c r="D5449">
        <v>136.34</v>
      </c>
      <c r="E5449">
        <v>136.44999999999999</v>
      </c>
      <c r="F5449">
        <v>135.56</v>
      </c>
      <c r="G5449">
        <v>1983585</v>
      </c>
    </row>
    <row r="5450" spans="1:7" x14ac:dyDescent="0.25">
      <c r="A5450" t="s">
        <v>7</v>
      </c>
      <c r="B5450" s="1">
        <v>44733.708333333336</v>
      </c>
      <c r="C5450">
        <v>136.36000000000001</v>
      </c>
      <c r="D5450">
        <v>136.51499999999999</v>
      </c>
      <c r="E5450">
        <v>136.51499999999999</v>
      </c>
      <c r="F5450">
        <v>136.07499999999999</v>
      </c>
      <c r="G5450">
        <v>1914188</v>
      </c>
    </row>
    <row r="5451" spans="1:7" x14ac:dyDescent="0.25">
      <c r="A5451" t="s">
        <v>7</v>
      </c>
      <c r="B5451" s="1">
        <v>44733.711805555555</v>
      </c>
      <c r="C5451">
        <v>136.505</v>
      </c>
      <c r="D5451">
        <v>135.99299999999999</v>
      </c>
      <c r="E5451">
        <v>136.52000000000001</v>
      </c>
      <c r="F5451">
        <v>135.88999999999999</v>
      </c>
      <c r="G5451">
        <v>1155780</v>
      </c>
    </row>
    <row r="5452" spans="1:7" x14ac:dyDescent="0.25">
      <c r="A5452" t="s">
        <v>7</v>
      </c>
      <c r="B5452" s="1">
        <v>44733.715277777781</v>
      </c>
      <c r="C5452">
        <v>136</v>
      </c>
      <c r="D5452">
        <v>136.27799999999999</v>
      </c>
      <c r="E5452">
        <v>136.49</v>
      </c>
      <c r="F5452">
        <v>135.79900000000001</v>
      </c>
      <c r="G5452">
        <v>1212071</v>
      </c>
    </row>
    <row r="5453" spans="1:7" x14ac:dyDescent="0.25">
      <c r="A5453" t="s">
        <v>7</v>
      </c>
      <c r="B5453" s="1">
        <v>44733.71875</v>
      </c>
      <c r="C5453">
        <v>136.29</v>
      </c>
      <c r="D5453">
        <v>136.34</v>
      </c>
      <c r="E5453">
        <v>136.65</v>
      </c>
      <c r="F5453">
        <v>136.149</v>
      </c>
      <c r="G5453">
        <v>1058591</v>
      </c>
    </row>
    <row r="5454" spans="1:7" x14ac:dyDescent="0.25">
      <c r="A5454" t="s">
        <v>7</v>
      </c>
      <c r="B5454" s="1">
        <v>44733.722222222219</v>
      </c>
      <c r="C5454">
        <v>136.36000000000001</v>
      </c>
      <c r="D5454">
        <v>136.58000000000001</v>
      </c>
      <c r="E5454">
        <v>136.79</v>
      </c>
      <c r="F5454">
        <v>136.26</v>
      </c>
      <c r="G5454">
        <v>1160049</v>
      </c>
    </row>
    <row r="5455" spans="1:7" x14ac:dyDescent="0.25">
      <c r="A5455" t="s">
        <v>7</v>
      </c>
      <c r="B5455" s="1">
        <v>44733.725694444445</v>
      </c>
      <c r="C5455">
        <v>136.58199999999999</v>
      </c>
      <c r="D5455">
        <v>136.34</v>
      </c>
      <c r="E5455">
        <v>136.655</v>
      </c>
      <c r="F5455">
        <v>136.23500000000001</v>
      </c>
      <c r="G5455">
        <v>868853</v>
      </c>
    </row>
    <row r="5456" spans="1:7" x14ac:dyDescent="0.25">
      <c r="A5456" t="s">
        <v>7</v>
      </c>
      <c r="B5456" s="1">
        <v>44733.729166666664</v>
      </c>
      <c r="C5456">
        <v>136.345</v>
      </c>
      <c r="D5456">
        <v>136.53</v>
      </c>
      <c r="E5456">
        <v>136.75</v>
      </c>
      <c r="F5456">
        <v>136.28</v>
      </c>
      <c r="G5456">
        <v>866267</v>
      </c>
    </row>
    <row r="5457" spans="1:7" x14ac:dyDescent="0.25">
      <c r="A5457" t="s">
        <v>7</v>
      </c>
      <c r="B5457" s="1">
        <v>44733.732638888891</v>
      </c>
      <c r="C5457">
        <v>136.51</v>
      </c>
      <c r="D5457">
        <v>136.535</v>
      </c>
      <c r="E5457">
        <v>136.6</v>
      </c>
      <c r="F5457">
        <v>136.36199999999999</v>
      </c>
      <c r="G5457">
        <v>608100</v>
      </c>
    </row>
    <row r="5458" spans="1:7" x14ac:dyDescent="0.25">
      <c r="A5458" t="s">
        <v>7</v>
      </c>
      <c r="B5458" s="1">
        <v>44733.736111111109</v>
      </c>
      <c r="C5458">
        <v>136.54</v>
      </c>
      <c r="D5458">
        <v>136.5</v>
      </c>
      <c r="E5458">
        <v>136.75700000000001</v>
      </c>
      <c r="F5458">
        <v>136.47999999999999</v>
      </c>
      <c r="G5458">
        <v>866901</v>
      </c>
    </row>
    <row r="5459" spans="1:7" x14ac:dyDescent="0.25">
      <c r="A5459" t="s">
        <v>7</v>
      </c>
      <c r="B5459" s="1">
        <v>44733.739583333336</v>
      </c>
      <c r="C5459">
        <v>136.49</v>
      </c>
      <c r="D5459">
        <v>136.65</v>
      </c>
      <c r="E5459">
        <v>136.78</v>
      </c>
      <c r="F5459">
        <v>136.43</v>
      </c>
      <c r="G5459">
        <v>820790</v>
      </c>
    </row>
    <row r="5460" spans="1:7" x14ac:dyDescent="0.25">
      <c r="A5460" t="s">
        <v>7</v>
      </c>
      <c r="B5460" s="1">
        <v>44733.743055555555</v>
      </c>
      <c r="C5460">
        <v>136.64500000000001</v>
      </c>
      <c r="D5460">
        <v>136.60499999999999</v>
      </c>
      <c r="E5460">
        <v>136.88999999999999</v>
      </c>
      <c r="F5460">
        <v>136.56</v>
      </c>
      <c r="G5460">
        <v>924380</v>
      </c>
    </row>
    <row r="5461" spans="1:7" x14ac:dyDescent="0.25">
      <c r="A5461" t="s">
        <v>7</v>
      </c>
      <c r="B5461" s="1">
        <v>44733.746527777781</v>
      </c>
      <c r="C5461">
        <v>136.59</v>
      </c>
      <c r="D5461">
        <v>136.809</v>
      </c>
      <c r="E5461">
        <v>136.88999999999999</v>
      </c>
      <c r="F5461">
        <v>136.59</v>
      </c>
      <c r="G5461">
        <v>701943</v>
      </c>
    </row>
    <row r="5462" spans="1:7" x14ac:dyDescent="0.25">
      <c r="A5462" t="s">
        <v>7</v>
      </c>
      <c r="B5462" s="1">
        <v>44733.75</v>
      </c>
      <c r="C5462">
        <v>136.80500000000001</v>
      </c>
      <c r="D5462">
        <v>136.97999999999999</v>
      </c>
      <c r="E5462">
        <v>136.99</v>
      </c>
      <c r="F5462">
        <v>136.66</v>
      </c>
      <c r="G5462">
        <v>822896</v>
      </c>
    </row>
    <row r="5463" spans="1:7" x14ac:dyDescent="0.25">
      <c r="A5463" t="s">
        <v>7</v>
      </c>
      <c r="B5463" s="1">
        <v>44733.753472222219</v>
      </c>
      <c r="C5463">
        <v>136.98500000000001</v>
      </c>
      <c r="D5463">
        <v>136.97</v>
      </c>
      <c r="E5463">
        <v>137.06</v>
      </c>
      <c r="F5463">
        <v>136.83000000000001</v>
      </c>
      <c r="G5463">
        <v>1024044</v>
      </c>
    </row>
    <row r="5464" spans="1:7" x14ac:dyDescent="0.25">
      <c r="A5464" t="s">
        <v>7</v>
      </c>
      <c r="B5464" s="1">
        <v>44733.756944444445</v>
      </c>
      <c r="C5464">
        <v>136.97</v>
      </c>
      <c r="D5464">
        <v>136.74</v>
      </c>
      <c r="E5464">
        <v>136.99</v>
      </c>
      <c r="F5464">
        <v>136.63999999999999</v>
      </c>
      <c r="G5464">
        <v>672488</v>
      </c>
    </row>
    <row r="5465" spans="1:7" x14ac:dyDescent="0.25">
      <c r="A5465" t="s">
        <v>7</v>
      </c>
      <c r="B5465" s="1">
        <v>44733.760416666664</v>
      </c>
      <c r="C5465">
        <v>136.73400000000001</v>
      </c>
      <c r="D5465">
        <v>136.77000000000001</v>
      </c>
      <c r="E5465">
        <v>136.85499999999999</v>
      </c>
      <c r="F5465">
        <v>136.66999999999999</v>
      </c>
      <c r="G5465">
        <v>567447</v>
      </c>
    </row>
    <row r="5466" spans="1:7" x14ac:dyDescent="0.25">
      <c r="A5466" t="s">
        <v>7</v>
      </c>
      <c r="B5466" s="1">
        <v>44733.763888888891</v>
      </c>
      <c r="C5466">
        <v>136.79</v>
      </c>
      <c r="D5466">
        <v>136.67500000000001</v>
      </c>
      <c r="E5466">
        <v>136.857</v>
      </c>
      <c r="F5466">
        <v>136.58000000000001</v>
      </c>
      <c r="G5466">
        <v>598758</v>
      </c>
    </row>
    <row r="5467" spans="1:7" x14ac:dyDescent="0.25">
      <c r="A5467" t="s">
        <v>7</v>
      </c>
      <c r="B5467" s="1">
        <v>44733.767361111109</v>
      </c>
      <c r="C5467">
        <v>136.685</v>
      </c>
      <c r="D5467">
        <v>136.57499999999999</v>
      </c>
      <c r="E5467">
        <v>136.76</v>
      </c>
      <c r="F5467">
        <v>136.54</v>
      </c>
      <c r="G5467">
        <v>498395</v>
      </c>
    </row>
    <row r="5468" spans="1:7" x14ac:dyDescent="0.25">
      <c r="A5468" t="s">
        <v>7</v>
      </c>
      <c r="B5468" s="1">
        <v>44733.770833333336</v>
      </c>
      <c r="C5468">
        <v>136.57300000000001</v>
      </c>
      <c r="D5468">
        <v>136.66499999999999</v>
      </c>
      <c r="E5468">
        <v>136.71</v>
      </c>
      <c r="F5468">
        <v>136.465</v>
      </c>
      <c r="G5468">
        <v>569131</v>
      </c>
    </row>
    <row r="5469" spans="1:7" x14ac:dyDescent="0.25">
      <c r="A5469" t="s">
        <v>7</v>
      </c>
      <c r="B5469" s="1">
        <v>44733.774305555555</v>
      </c>
      <c r="C5469">
        <v>136.678</v>
      </c>
      <c r="D5469">
        <v>136.44999999999999</v>
      </c>
      <c r="E5469">
        <v>136.72</v>
      </c>
      <c r="F5469">
        <v>136.4</v>
      </c>
      <c r="G5469">
        <v>646365</v>
      </c>
    </row>
    <row r="5470" spans="1:7" x14ac:dyDescent="0.25">
      <c r="A5470" t="s">
        <v>7</v>
      </c>
      <c r="B5470" s="1">
        <v>44733.777777777781</v>
      </c>
      <c r="C5470">
        <v>136.458</v>
      </c>
      <c r="D5470">
        <v>136.44499999999999</v>
      </c>
      <c r="E5470">
        <v>136.56</v>
      </c>
      <c r="F5470">
        <v>136.36000000000001</v>
      </c>
      <c r="G5470">
        <v>756587</v>
      </c>
    </row>
    <row r="5471" spans="1:7" x14ac:dyDescent="0.25">
      <c r="A5471" t="s">
        <v>7</v>
      </c>
      <c r="B5471" s="1">
        <v>44733.78125</v>
      </c>
      <c r="C5471">
        <v>136.44</v>
      </c>
      <c r="D5471">
        <v>136.38</v>
      </c>
      <c r="E5471">
        <v>136.44999999999999</v>
      </c>
      <c r="F5471">
        <v>136.24799999999999</v>
      </c>
      <c r="G5471">
        <v>593363</v>
      </c>
    </row>
    <row r="5472" spans="1:7" x14ac:dyDescent="0.25">
      <c r="A5472" t="s">
        <v>7</v>
      </c>
      <c r="B5472" s="1">
        <v>44733.784722222219</v>
      </c>
      <c r="C5472">
        <v>136.38499999999999</v>
      </c>
      <c r="D5472">
        <v>136.13999999999999</v>
      </c>
      <c r="E5472">
        <v>136.43</v>
      </c>
      <c r="F5472">
        <v>136.09</v>
      </c>
      <c r="G5472">
        <v>641281</v>
      </c>
    </row>
    <row r="5473" spans="1:7" x14ac:dyDescent="0.25">
      <c r="A5473" t="s">
        <v>7</v>
      </c>
      <c r="B5473" s="1">
        <v>44733.788194444445</v>
      </c>
      <c r="C5473">
        <v>136.15</v>
      </c>
      <c r="D5473">
        <v>135.995</v>
      </c>
      <c r="E5473">
        <v>136.22</v>
      </c>
      <c r="F5473">
        <v>135.995</v>
      </c>
      <c r="G5473">
        <v>574519</v>
      </c>
    </row>
    <row r="5474" spans="1:7" x14ac:dyDescent="0.25">
      <c r="A5474" t="s">
        <v>7</v>
      </c>
      <c r="B5474" s="1">
        <v>44733.791666666664</v>
      </c>
      <c r="C5474">
        <v>135.988</v>
      </c>
      <c r="D5474">
        <v>135.93100000000001</v>
      </c>
      <c r="E5474">
        <v>136.215</v>
      </c>
      <c r="F5474">
        <v>135.864</v>
      </c>
      <c r="G5474">
        <v>997786</v>
      </c>
    </row>
    <row r="5475" spans="1:7" x14ac:dyDescent="0.25">
      <c r="A5475" t="s">
        <v>7</v>
      </c>
      <c r="B5475" s="1">
        <v>44733.795138888891</v>
      </c>
      <c r="C5475">
        <v>135.91999999999999</v>
      </c>
      <c r="D5475">
        <v>135.77500000000001</v>
      </c>
      <c r="E5475">
        <v>135.94999999999999</v>
      </c>
      <c r="F5475">
        <v>135.69999999999999</v>
      </c>
      <c r="G5475">
        <v>576088</v>
      </c>
    </row>
    <row r="5476" spans="1:7" x14ac:dyDescent="0.25">
      <c r="A5476" t="s">
        <v>7</v>
      </c>
      <c r="B5476" s="1">
        <v>44733.798611111109</v>
      </c>
      <c r="C5476">
        <v>135.77199999999999</v>
      </c>
      <c r="D5476">
        <v>135.98099999999999</v>
      </c>
      <c r="E5476">
        <v>136</v>
      </c>
      <c r="F5476">
        <v>135.69999999999999</v>
      </c>
      <c r="G5476">
        <v>648672</v>
      </c>
    </row>
    <row r="5477" spans="1:7" x14ac:dyDescent="0.25">
      <c r="A5477" t="s">
        <v>7</v>
      </c>
      <c r="B5477" s="1">
        <v>44733.802083333336</v>
      </c>
      <c r="C5477">
        <v>135.98400000000001</v>
      </c>
      <c r="D5477">
        <v>136.17099999999999</v>
      </c>
      <c r="E5477">
        <v>136.18</v>
      </c>
      <c r="F5477">
        <v>135.9</v>
      </c>
      <c r="G5477">
        <v>585856</v>
      </c>
    </row>
    <row r="5478" spans="1:7" x14ac:dyDescent="0.25">
      <c r="A5478" t="s">
        <v>7</v>
      </c>
      <c r="B5478" s="1">
        <v>44733.805555555555</v>
      </c>
      <c r="C5478">
        <v>136.16499999999999</v>
      </c>
      <c r="D5478">
        <v>136.18799999999999</v>
      </c>
      <c r="E5478">
        <v>136.23599999999999</v>
      </c>
      <c r="F5478">
        <v>136.07</v>
      </c>
      <c r="G5478">
        <v>590168</v>
      </c>
    </row>
    <row r="5479" spans="1:7" x14ac:dyDescent="0.25">
      <c r="A5479" t="s">
        <v>7</v>
      </c>
      <c r="B5479" s="1">
        <v>44733.809027777781</v>
      </c>
      <c r="C5479">
        <v>136.18</v>
      </c>
      <c r="D5479">
        <v>136.005</v>
      </c>
      <c r="E5479">
        <v>136.22499999999999</v>
      </c>
      <c r="F5479">
        <v>136</v>
      </c>
      <c r="G5479">
        <v>526745</v>
      </c>
    </row>
    <row r="5480" spans="1:7" x14ac:dyDescent="0.25">
      <c r="A5480" t="s">
        <v>7</v>
      </c>
      <c r="B5480" s="1">
        <v>44733.8125</v>
      </c>
      <c r="C5480">
        <v>136.01499999999999</v>
      </c>
      <c r="D5480">
        <v>136.01599999999999</v>
      </c>
      <c r="E5480">
        <v>136.08000000000001</v>
      </c>
      <c r="F5480">
        <v>135.86799999999999</v>
      </c>
      <c r="G5480">
        <v>572745</v>
      </c>
    </row>
    <row r="5481" spans="1:7" x14ac:dyDescent="0.25">
      <c r="A5481" t="s">
        <v>7</v>
      </c>
      <c r="B5481" s="1">
        <v>44733.815972222219</v>
      </c>
      <c r="C5481">
        <v>136.01</v>
      </c>
      <c r="D5481">
        <v>136.035</v>
      </c>
      <c r="E5481">
        <v>136.12</v>
      </c>
      <c r="F5481">
        <v>135.93</v>
      </c>
      <c r="G5481">
        <v>498986</v>
      </c>
    </row>
    <row r="5482" spans="1:7" x14ac:dyDescent="0.25">
      <c r="A5482" t="s">
        <v>7</v>
      </c>
      <c r="B5482" s="1">
        <v>44733.819444444445</v>
      </c>
      <c r="C5482">
        <v>136.036</v>
      </c>
      <c r="D5482">
        <v>135.935</v>
      </c>
      <c r="E5482">
        <v>136.09</v>
      </c>
      <c r="F5482">
        <v>135.72</v>
      </c>
      <c r="G5482">
        <v>610451</v>
      </c>
    </row>
    <row r="5483" spans="1:7" x14ac:dyDescent="0.25">
      <c r="A5483" t="s">
        <v>7</v>
      </c>
      <c r="B5483" s="1">
        <v>44733.822916666664</v>
      </c>
      <c r="C5483">
        <v>135.94</v>
      </c>
      <c r="D5483">
        <v>135.88</v>
      </c>
      <c r="E5483">
        <v>135.97999999999999</v>
      </c>
      <c r="F5483">
        <v>135.77000000000001</v>
      </c>
      <c r="G5483">
        <v>357717</v>
      </c>
    </row>
    <row r="5484" spans="1:7" x14ac:dyDescent="0.25">
      <c r="A5484" t="s">
        <v>7</v>
      </c>
      <c r="B5484" s="1">
        <v>44733.826388888891</v>
      </c>
      <c r="C5484">
        <v>135.91</v>
      </c>
      <c r="D5484">
        <v>135.99199999999999</v>
      </c>
      <c r="E5484">
        <v>136.017</v>
      </c>
      <c r="F5484">
        <v>135.82</v>
      </c>
      <c r="G5484">
        <v>340229</v>
      </c>
    </row>
    <row r="5485" spans="1:7" x14ac:dyDescent="0.25">
      <c r="A5485" t="s">
        <v>7</v>
      </c>
      <c r="B5485" s="1">
        <v>44733.829861111109</v>
      </c>
      <c r="C5485">
        <v>136</v>
      </c>
      <c r="D5485">
        <v>136.07</v>
      </c>
      <c r="E5485">
        <v>136.108</v>
      </c>
      <c r="F5485">
        <v>135.94</v>
      </c>
      <c r="G5485">
        <v>420816</v>
      </c>
    </row>
    <row r="5486" spans="1:7" x14ac:dyDescent="0.25">
      <c r="A5486" t="s">
        <v>7</v>
      </c>
      <c r="B5486" s="1">
        <v>44733.833333333336</v>
      </c>
      <c r="C5486">
        <v>136.07499999999999</v>
      </c>
      <c r="D5486">
        <v>135.94999999999999</v>
      </c>
      <c r="E5486">
        <v>136.095</v>
      </c>
      <c r="F5486">
        <v>135.91999999999999</v>
      </c>
      <c r="G5486">
        <v>334431</v>
      </c>
    </row>
    <row r="5487" spans="1:7" x14ac:dyDescent="0.25">
      <c r="A5487" t="s">
        <v>7</v>
      </c>
      <c r="B5487" s="1">
        <v>44733.836805555555</v>
      </c>
      <c r="C5487">
        <v>135.96</v>
      </c>
      <c r="D5487">
        <v>135.86000000000001</v>
      </c>
      <c r="E5487">
        <v>135.97499999999999</v>
      </c>
      <c r="F5487">
        <v>135.75</v>
      </c>
      <c r="G5487">
        <v>419687</v>
      </c>
    </row>
    <row r="5488" spans="1:7" x14ac:dyDescent="0.25">
      <c r="A5488" t="s">
        <v>7</v>
      </c>
      <c r="B5488" s="1">
        <v>44733.840277777781</v>
      </c>
      <c r="C5488">
        <v>135.87</v>
      </c>
      <c r="D5488">
        <v>136.13999999999999</v>
      </c>
      <c r="E5488">
        <v>136.18</v>
      </c>
      <c r="F5488">
        <v>135.815</v>
      </c>
      <c r="G5488">
        <v>519382</v>
      </c>
    </row>
    <row r="5489" spans="1:7" x14ac:dyDescent="0.25">
      <c r="A5489" t="s">
        <v>7</v>
      </c>
      <c r="B5489" s="1">
        <v>44733.84375</v>
      </c>
      <c r="C5489">
        <v>136.11000000000001</v>
      </c>
      <c r="D5489">
        <v>136.06</v>
      </c>
      <c r="E5489">
        <v>136.15</v>
      </c>
      <c r="F5489">
        <v>136</v>
      </c>
      <c r="G5489">
        <v>350685</v>
      </c>
    </row>
    <row r="5490" spans="1:7" x14ac:dyDescent="0.25">
      <c r="A5490" t="s">
        <v>7</v>
      </c>
      <c r="B5490" s="1">
        <v>44733.847222222219</v>
      </c>
      <c r="C5490">
        <v>136.05500000000001</v>
      </c>
      <c r="D5490">
        <v>135.98500000000001</v>
      </c>
      <c r="E5490">
        <v>136.08000000000001</v>
      </c>
      <c r="F5490">
        <v>135.88200000000001</v>
      </c>
      <c r="G5490">
        <v>323630</v>
      </c>
    </row>
    <row r="5491" spans="1:7" x14ac:dyDescent="0.25">
      <c r="A5491" t="s">
        <v>7</v>
      </c>
      <c r="B5491" s="1">
        <v>44733.850694444445</v>
      </c>
      <c r="C5491">
        <v>135.99</v>
      </c>
      <c r="D5491">
        <v>135.88999999999999</v>
      </c>
      <c r="E5491">
        <v>136.1</v>
      </c>
      <c r="F5491">
        <v>135.88</v>
      </c>
      <c r="G5491">
        <v>335243</v>
      </c>
    </row>
    <row r="5492" spans="1:7" x14ac:dyDescent="0.25">
      <c r="A5492" t="s">
        <v>7</v>
      </c>
      <c r="B5492" s="1">
        <v>44733.854166666664</v>
      </c>
      <c r="C5492">
        <v>135.89500000000001</v>
      </c>
      <c r="D5492">
        <v>136.05500000000001</v>
      </c>
      <c r="E5492">
        <v>136.11699999999999</v>
      </c>
      <c r="F5492">
        <v>135.89500000000001</v>
      </c>
      <c r="G5492">
        <v>345448</v>
      </c>
    </row>
    <row r="5493" spans="1:7" x14ac:dyDescent="0.25">
      <c r="A5493" t="s">
        <v>7</v>
      </c>
      <c r="B5493" s="1">
        <v>44733.857638888891</v>
      </c>
      <c r="C5493">
        <v>136.065</v>
      </c>
      <c r="D5493">
        <v>135.84399999999999</v>
      </c>
      <c r="E5493">
        <v>136.08000000000001</v>
      </c>
      <c r="F5493">
        <v>135.83500000000001</v>
      </c>
      <c r="G5493">
        <v>323394</v>
      </c>
    </row>
    <row r="5494" spans="1:7" x14ac:dyDescent="0.25">
      <c r="A5494" t="s">
        <v>7</v>
      </c>
      <c r="B5494" s="1">
        <v>44733.861111111109</v>
      </c>
      <c r="C5494">
        <v>135.845</v>
      </c>
      <c r="D5494">
        <v>135.84</v>
      </c>
      <c r="E5494">
        <v>135.87</v>
      </c>
      <c r="F5494">
        <v>135.63999999999999</v>
      </c>
      <c r="G5494">
        <v>623424</v>
      </c>
    </row>
    <row r="5495" spans="1:7" x14ac:dyDescent="0.25">
      <c r="A5495" t="s">
        <v>7</v>
      </c>
      <c r="B5495" s="1">
        <v>44733.864583333336</v>
      </c>
      <c r="C5495">
        <v>135.85</v>
      </c>
      <c r="D5495">
        <v>135.88</v>
      </c>
      <c r="E5495">
        <v>135.88</v>
      </c>
      <c r="F5495">
        <v>135.71</v>
      </c>
      <c r="G5495">
        <v>388983</v>
      </c>
    </row>
    <row r="5496" spans="1:7" x14ac:dyDescent="0.25">
      <c r="A5496" t="s">
        <v>7</v>
      </c>
      <c r="B5496" s="1">
        <v>44733.868055555555</v>
      </c>
      <c r="C5496">
        <v>135.88999999999999</v>
      </c>
      <c r="D5496">
        <v>135.78</v>
      </c>
      <c r="E5496">
        <v>135.9</v>
      </c>
      <c r="F5496">
        <v>135.744</v>
      </c>
      <c r="G5496">
        <v>318852</v>
      </c>
    </row>
    <row r="5497" spans="1:7" x14ac:dyDescent="0.25">
      <c r="A5497" t="s">
        <v>7</v>
      </c>
      <c r="B5497" s="1">
        <v>44733.871527777781</v>
      </c>
      <c r="C5497">
        <v>135.77000000000001</v>
      </c>
      <c r="D5497">
        <v>135.82</v>
      </c>
      <c r="E5497">
        <v>135.84</v>
      </c>
      <c r="F5497">
        <v>135.72200000000001</v>
      </c>
      <c r="G5497">
        <v>307529</v>
      </c>
    </row>
    <row r="5498" spans="1:7" x14ac:dyDescent="0.25">
      <c r="A5498" t="s">
        <v>7</v>
      </c>
      <c r="B5498" s="1">
        <v>44733.875</v>
      </c>
      <c r="C5498">
        <v>135.82499999999999</v>
      </c>
      <c r="D5498">
        <v>135.667</v>
      </c>
      <c r="E5498">
        <v>135.83000000000001</v>
      </c>
      <c r="F5498">
        <v>135.61099999999999</v>
      </c>
      <c r="G5498">
        <v>420835</v>
      </c>
    </row>
    <row r="5499" spans="1:7" x14ac:dyDescent="0.25">
      <c r="A5499" t="s">
        <v>7</v>
      </c>
      <c r="B5499" s="1">
        <v>44733.878472222219</v>
      </c>
      <c r="C5499">
        <v>135.66499999999999</v>
      </c>
      <c r="D5499">
        <v>135.71700000000001</v>
      </c>
      <c r="E5499">
        <v>135.81</v>
      </c>
      <c r="F5499">
        <v>135.63499999999999</v>
      </c>
      <c r="G5499">
        <v>404640</v>
      </c>
    </row>
    <row r="5500" spans="1:7" x14ac:dyDescent="0.25">
      <c r="A5500" t="s">
        <v>7</v>
      </c>
      <c r="B5500" s="1">
        <v>44733.881944444445</v>
      </c>
      <c r="C5500">
        <v>135.72499999999999</v>
      </c>
      <c r="D5500">
        <v>135.55000000000001</v>
      </c>
      <c r="E5500">
        <v>135.79</v>
      </c>
      <c r="F5500">
        <v>135.54</v>
      </c>
      <c r="G5500">
        <v>388468</v>
      </c>
    </row>
    <row r="5501" spans="1:7" x14ac:dyDescent="0.25">
      <c r="A5501" t="s">
        <v>7</v>
      </c>
      <c r="B5501" s="1">
        <v>44733.885416666664</v>
      </c>
      <c r="C5501">
        <v>135.55500000000001</v>
      </c>
      <c r="D5501">
        <v>135.72</v>
      </c>
      <c r="E5501">
        <v>135.85</v>
      </c>
      <c r="F5501">
        <v>135.54</v>
      </c>
      <c r="G5501">
        <v>586956</v>
      </c>
    </row>
    <row r="5502" spans="1:7" x14ac:dyDescent="0.25">
      <c r="A5502" t="s">
        <v>7</v>
      </c>
      <c r="B5502" s="1">
        <v>44733.888888888891</v>
      </c>
      <c r="C5502">
        <v>135.715</v>
      </c>
      <c r="D5502">
        <v>135.71</v>
      </c>
      <c r="E5502">
        <v>135.88</v>
      </c>
      <c r="F5502">
        <v>135.655</v>
      </c>
      <c r="G5502">
        <v>452579</v>
      </c>
    </row>
    <row r="5503" spans="1:7" x14ac:dyDescent="0.25">
      <c r="A5503" t="s">
        <v>7</v>
      </c>
      <c r="B5503" s="1">
        <v>44733.892361111109</v>
      </c>
      <c r="C5503">
        <v>135.715</v>
      </c>
      <c r="D5503">
        <v>135.88</v>
      </c>
      <c r="E5503">
        <v>135.88999999999999</v>
      </c>
      <c r="F5503">
        <v>135.69</v>
      </c>
      <c r="G5503">
        <v>517086</v>
      </c>
    </row>
    <row r="5504" spans="1:7" x14ac:dyDescent="0.25">
      <c r="A5504" t="s">
        <v>7</v>
      </c>
      <c r="B5504" s="1">
        <v>44733.895833333336</v>
      </c>
      <c r="C5504">
        <v>135.88999999999999</v>
      </c>
      <c r="D5504">
        <v>135.875</v>
      </c>
      <c r="E5504">
        <v>135.935</v>
      </c>
      <c r="F5504">
        <v>135.66999999999999</v>
      </c>
      <c r="G5504">
        <v>744474</v>
      </c>
    </row>
    <row r="5505" spans="1:7" x14ac:dyDescent="0.25">
      <c r="A5505" t="s">
        <v>7</v>
      </c>
      <c r="B5505" s="1">
        <v>44733.899305555555</v>
      </c>
      <c r="C5505">
        <v>135.86500000000001</v>
      </c>
      <c r="D5505">
        <v>135.53100000000001</v>
      </c>
      <c r="E5505">
        <v>135.94999999999999</v>
      </c>
      <c r="F5505">
        <v>135.47</v>
      </c>
      <c r="G5505">
        <v>615876</v>
      </c>
    </row>
    <row r="5506" spans="1:7" x14ac:dyDescent="0.25">
      <c r="A5506" t="s">
        <v>7</v>
      </c>
      <c r="B5506" s="1">
        <v>44733.902777777781</v>
      </c>
      <c r="C5506">
        <v>135.535</v>
      </c>
      <c r="D5506">
        <v>135.72</v>
      </c>
      <c r="E5506">
        <v>135.82</v>
      </c>
      <c r="F5506">
        <v>135.47499999999999</v>
      </c>
      <c r="G5506">
        <v>644261</v>
      </c>
    </row>
    <row r="5507" spans="1:7" x14ac:dyDescent="0.25">
      <c r="A5507" t="s">
        <v>7</v>
      </c>
      <c r="B5507" s="1">
        <v>44733.90625</v>
      </c>
      <c r="C5507">
        <v>135.69999999999999</v>
      </c>
      <c r="D5507">
        <v>135.67500000000001</v>
      </c>
      <c r="E5507">
        <v>135.79</v>
      </c>
      <c r="F5507">
        <v>135.624</v>
      </c>
      <c r="G5507">
        <v>415135</v>
      </c>
    </row>
    <row r="5508" spans="1:7" x14ac:dyDescent="0.25">
      <c r="A5508" t="s">
        <v>7</v>
      </c>
      <c r="B5508" s="1">
        <v>44733.909722222219</v>
      </c>
      <c r="C5508">
        <v>135.68</v>
      </c>
      <c r="D5508">
        <v>136.07</v>
      </c>
      <c r="E5508">
        <v>136.09</v>
      </c>
      <c r="F5508">
        <v>135.66499999999999</v>
      </c>
      <c r="G5508">
        <v>602499</v>
      </c>
    </row>
    <row r="5509" spans="1:7" x14ac:dyDescent="0.25">
      <c r="A5509" t="s">
        <v>7</v>
      </c>
      <c r="B5509" s="1">
        <v>44733.913194444445</v>
      </c>
      <c r="C5509">
        <v>136.08000000000001</v>
      </c>
      <c r="D5509">
        <v>136.19999999999999</v>
      </c>
      <c r="E5509">
        <v>136.22</v>
      </c>
      <c r="F5509">
        <v>136.078</v>
      </c>
      <c r="G5509">
        <v>579395</v>
      </c>
    </row>
    <row r="5510" spans="1:7" x14ac:dyDescent="0.25">
      <c r="A5510" t="s">
        <v>7</v>
      </c>
      <c r="B5510" s="1">
        <v>44733.916666666664</v>
      </c>
      <c r="C5510">
        <v>136.20400000000001</v>
      </c>
      <c r="D5510">
        <v>136.16999999999999</v>
      </c>
      <c r="E5510">
        <v>136.4</v>
      </c>
      <c r="F5510">
        <v>136.13</v>
      </c>
      <c r="G5510">
        <v>910233</v>
      </c>
    </row>
    <row r="5511" spans="1:7" x14ac:dyDescent="0.25">
      <c r="A5511" t="s">
        <v>7</v>
      </c>
      <c r="B5511" s="1">
        <v>44733.920138888891</v>
      </c>
      <c r="C5511">
        <v>136.16</v>
      </c>
      <c r="D5511">
        <v>136.10499999999999</v>
      </c>
      <c r="E5511">
        <v>136.22</v>
      </c>
      <c r="F5511">
        <v>136.08000000000001</v>
      </c>
      <c r="G5511">
        <v>619127</v>
      </c>
    </row>
    <row r="5512" spans="1:7" x14ac:dyDescent="0.25">
      <c r="A5512" t="s">
        <v>7</v>
      </c>
      <c r="B5512" s="1">
        <v>44733.923611111109</v>
      </c>
      <c r="C5512">
        <v>136.1</v>
      </c>
      <c r="D5512">
        <v>136.17500000000001</v>
      </c>
      <c r="E5512">
        <v>136.22</v>
      </c>
      <c r="F5512">
        <v>136.06</v>
      </c>
      <c r="G5512">
        <v>591312</v>
      </c>
    </row>
    <row r="5513" spans="1:7" x14ac:dyDescent="0.25">
      <c r="A5513" t="s">
        <v>7</v>
      </c>
      <c r="B5513" s="1">
        <v>44733.927083333336</v>
      </c>
      <c r="C5513">
        <v>136.18</v>
      </c>
      <c r="D5513">
        <v>136.07</v>
      </c>
      <c r="E5513">
        <v>136.22</v>
      </c>
      <c r="F5513">
        <v>136.04</v>
      </c>
      <c r="G5513">
        <v>717501</v>
      </c>
    </row>
    <row r="5514" spans="1:7" x14ac:dyDescent="0.25">
      <c r="A5514" t="s">
        <v>7</v>
      </c>
      <c r="B5514" s="1">
        <v>44733.930555555555</v>
      </c>
      <c r="C5514">
        <v>136.07499999999999</v>
      </c>
      <c r="D5514">
        <v>136.1</v>
      </c>
      <c r="E5514">
        <v>136.22999999999999</v>
      </c>
      <c r="F5514">
        <v>135.88999999999999</v>
      </c>
      <c r="G5514">
        <v>784947</v>
      </c>
    </row>
    <row r="5515" spans="1:7" x14ac:dyDescent="0.25">
      <c r="A5515" t="s">
        <v>7</v>
      </c>
      <c r="B5515" s="1">
        <v>44733.934027777781</v>
      </c>
      <c r="C5515">
        <v>136.07</v>
      </c>
      <c r="D5515">
        <v>136.09</v>
      </c>
      <c r="E5515">
        <v>136.12799999999999</v>
      </c>
      <c r="F5515">
        <v>135.88499999999999</v>
      </c>
      <c r="G5515">
        <v>628240</v>
      </c>
    </row>
    <row r="5516" spans="1:7" x14ac:dyDescent="0.25">
      <c r="A5516" t="s">
        <v>7</v>
      </c>
      <c r="B5516" s="1">
        <v>44733.9375</v>
      </c>
      <c r="C5516">
        <v>136.11500000000001</v>
      </c>
      <c r="D5516">
        <v>136.1</v>
      </c>
      <c r="E5516">
        <v>136.18</v>
      </c>
      <c r="F5516">
        <v>136.02000000000001</v>
      </c>
      <c r="G5516">
        <v>671485</v>
      </c>
    </row>
    <row r="5517" spans="1:7" x14ac:dyDescent="0.25">
      <c r="A5517" t="s">
        <v>7</v>
      </c>
      <c r="B5517" s="1">
        <v>44733.940972222219</v>
      </c>
      <c r="C5517">
        <v>136.09</v>
      </c>
      <c r="D5517">
        <v>136.02500000000001</v>
      </c>
      <c r="E5517">
        <v>136.11000000000001</v>
      </c>
      <c r="F5517">
        <v>135.905</v>
      </c>
      <c r="G5517">
        <v>593449</v>
      </c>
    </row>
    <row r="5518" spans="1:7" x14ac:dyDescent="0.25">
      <c r="A5518" t="s">
        <v>7</v>
      </c>
      <c r="B5518" s="1">
        <v>44733.944444444445</v>
      </c>
      <c r="C5518">
        <v>136.01499999999999</v>
      </c>
      <c r="D5518">
        <v>136.09</v>
      </c>
      <c r="E5518">
        <v>136.13</v>
      </c>
      <c r="F5518">
        <v>135.86000000000001</v>
      </c>
      <c r="G5518">
        <v>983055</v>
      </c>
    </row>
    <row r="5519" spans="1:7" x14ac:dyDescent="0.25">
      <c r="A5519" t="s">
        <v>7</v>
      </c>
      <c r="B5519" s="1">
        <v>44733.947916666664</v>
      </c>
      <c r="C5519">
        <v>136.10499999999999</v>
      </c>
      <c r="D5519">
        <v>135.94999999999999</v>
      </c>
      <c r="E5519">
        <v>136.11000000000001</v>
      </c>
      <c r="F5519">
        <v>135.9</v>
      </c>
      <c r="G5519">
        <v>961715</v>
      </c>
    </row>
    <row r="5520" spans="1:7" x14ac:dyDescent="0.25">
      <c r="A5520" t="s">
        <v>7</v>
      </c>
      <c r="B5520" s="1">
        <v>44733.951388888891</v>
      </c>
      <c r="C5520">
        <v>136.1</v>
      </c>
      <c r="D5520">
        <v>136.11000000000001</v>
      </c>
      <c r="E5520">
        <v>136.25</v>
      </c>
      <c r="F5520">
        <v>135.97</v>
      </c>
      <c r="G5520">
        <v>1621935</v>
      </c>
    </row>
    <row r="5521" spans="1:7" x14ac:dyDescent="0.25">
      <c r="A5521" t="s">
        <v>7</v>
      </c>
      <c r="B5521" s="1">
        <v>44733.954861111109</v>
      </c>
      <c r="C5521">
        <v>136.1</v>
      </c>
      <c r="D5521">
        <v>135.87</v>
      </c>
      <c r="E5521">
        <v>136.1</v>
      </c>
      <c r="F5521">
        <v>135.595</v>
      </c>
      <c r="G5521">
        <v>2607639</v>
      </c>
    </row>
    <row r="5522" spans="1:7" x14ac:dyDescent="0.25">
      <c r="A5522" t="s">
        <v>7</v>
      </c>
      <c r="B5522" s="1">
        <v>44733.958333333336</v>
      </c>
      <c r="C5522">
        <v>135.86000000000001</v>
      </c>
      <c r="D5522">
        <v>135.87</v>
      </c>
      <c r="E5522">
        <v>135.93</v>
      </c>
      <c r="F5522">
        <v>135.70500000000001</v>
      </c>
      <c r="G5522">
        <v>11678449</v>
      </c>
    </row>
    <row r="5523" spans="1:7" x14ac:dyDescent="0.25">
      <c r="A5523" t="s">
        <v>7</v>
      </c>
      <c r="B5523" s="1">
        <v>44733.961805555555</v>
      </c>
      <c r="C5523">
        <v>135.86500000000001</v>
      </c>
      <c r="D5523">
        <v>135.88</v>
      </c>
      <c r="E5523">
        <v>135.99199999999999</v>
      </c>
      <c r="F5523">
        <v>135.86000000000001</v>
      </c>
      <c r="G5523">
        <v>437894</v>
      </c>
    </row>
    <row r="5524" spans="1:7" x14ac:dyDescent="0.25">
      <c r="A5524" t="s">
        <v>7</v>
      </c>
      <c r="B5524" s="1">
        <v>44733.965277777781</v>
      </c>
      <c r="C5524">
        <v>135.88999999999999</v>
      </c>
      <c r="D5524">
        <v>135.94</v>
      </c>
      <c r="E5524">
        <v>135.97</v>
      </c>
      <c r="F5524">
        <v>135.87</v>
      </c>
      <c r="G5524">
        <v>21034</v>
      </c>
    </row>
    <row r="5525" spans="1:7" x14ac:dyDescent="0.25">
      <c r="A5525" t="s">
        <v>7</v>
      </c>
      <c r="B5525" s="1">
        <v>44733.96875</v>
      </c>
      <c r="C5525">
        <v>135.94999999999999</v>
      </c>
      <c r="D5525">
        <v>135.94</v>
      </c>
      <c r="E5525">
        <v>135.96</v>
      </c>
      <c r="F5525">
        <v>135.87</v>
      </c>
      <c r="G5525">
        <v>442406</v>
      </c>
    </row>
    <row r="5526" spans="1:7" x14ac:dyDescent="0.25">
      <c r="A5526" t="s">
        <v>7</v>
      </c>
      <c r="B5526" s="1">
        <v>44733.972222222219</v>
      </c>
      <c r="C5526">
        <v>135.9</v>
      </c>
      <c r="D5526">
        <v>135.94</v>
      </c>
      <c r="E5526">
        <v>135.94999999999999</v>
      </c>
      <c r="F5526">
        <v>135.87</v>
      </c>
      <c r="G5526">
        <v>10522</v>
      </c>
    </row>
    <row r="5527" spans="1:7" x14ac:dyDescent="0.25">
      <c r="A5527" t="s">
        <v>7</v>
      </c>
      <c r="B5527" s="1">
        <v>44733.975694444445</v>
      </c>
      <c r="C5527">
        <v>135.93</v>
      </c>
      <c r="D5527">
        <v>135.91999999999999</v>
      </c>
      <c r="E5527">
        <v>135.96</v>
      </c>
      <c r="F5527">
        <v>135.87</v>
      </c>
      <c r="G5527">
        <v>226422</v>
      </c>
    </row>
    <row r="5528" spans="1:7" x14ac:dyDescent="0.25">
      <c r="A5528" t="s">
        <v>7</v>
      </c>
      <c r="B5528" s="1">
        <v>44733.979166666664</v>
      </c>
      <c r="C5528">
        <v>135.93</v>
      </c>
      <c r="D5528">
        <v>135.91</v>
      </c>
      <c r="E5528">
        <v>135.94999999999999</v>
      </c>
      <c r="F5528">
        <v>135.88999999999999</v>
      </c>
      <c r="G5528">
        <v>5986</v>
      </c>
    </row>
    <row r="5529" spans="1:7" x14ac:dyDescent="0.25">
      <c r="A5529" t="s">
        <v>7</v>
      </c>
      <c r="B5529" s="1">
        <v>44733.982638888891</v>
      </c>
      <c r="C5529">
        <v>135.905</v>
      </c>
      <c r="D5529">
        <v>135.91999999999999</v>
      </c>
      <c r="E5529">
        <v>135.94</v>
      </c>
      <c r="F5529">
        <v>135.88999999999999</v>
      </c>
      <c r="G5529">
        <v>14749</v>
      </c>
    </row>
    <row r="5530" spans="1:7" x14ac:dyDescent="0.25">
      <c r="A5530" t="s">
        <v>7</v>
      </c>
      <c r="B5530" s="1">
        <v>44733.986111111109</v>
      </c>
      <c r="C5530">
        <v>135.93</v>
      </c>
      <c r="D5530">
        <v>135.88999999999999</v>
      </c>
      <c r="E5530">
        <v>135.93</v>
      </c>
      <c r="F5530">
        <v>135.85</v>
      </c>
      <c r="G5530">
        <v>7803</v>
      </c>
    </row>
    <row r="5531" spans="1:7" x14ac:dyDescent="0.25">
      <c r="A5531" t="s">
        <v>7</v>
      </c>
      <c r="B5531" s="1">
        <v>44733.989583333336</v>
      </c>
      <c r="C5531">
        <v>135.91</v>
      </c>
      <c r="D5531">
        <v>135.94</v>
      </c>
      <c r="E5531">
        <v>135.94</v>
      </c>
      <c r="F5531">
        <v>135.88</v>
      </c>
      <c r="G5531">
        <v>7910</v>
      </c>
    </row>
    <row r="5532" spans="1:7" x14ac:dyDescent="0.25">
      <c r="A5532" t="s">
        <v>7</v>
      </c>
      <c r="B5532" s="1">
        <v>44733.993055555555</v>
      </c>
      <c r="C5532">
        <v>135.91999999999999</v>
      </c>
      <c r="D5532">
        <v>135.88999999999999</v>
      </c>
      <c r="E5532">
        <v>135.94</v>
      </c>
      <c r="F5532">
        <v>135.88999999999999</v>
      </c>
      <c r="G5532">
        <v>2728</v>
      </c>
    </row>
    <row r="5533" spans="1:7" x14ac:dyDescent="0.25">
      <c r="A5533" t="s">
        <v>7</v>
      </c>
      <c r="B5533" s="1">
        <v>44733.996527777781</v>
      </c>
      <c r="C5533">
        <v>135.88</v>
      </c>
      <c r="D5533">
        <v>135.88</v>
      </c>
      <c r="E5533">
        <v>135.91999999999999</v>
      </c>
      <c r="F5533">
        <v>135.85</v>
      </c>
      <c r="G5533">
        <v>4975</v>
      </c>
    </row>
    <row r="5534" spans="1:7" x14ac:dyDescent="0.25">
      <c r="A5534" t="s">
        <v>7</v>
      </c>
      <c r="B5534" s="1">
        <v>44734</v>
      </c>
      <c r="C5534">
        <v>135.88999999999999</v>
      </c>
      <c r="D5534">
        <v>135.87</v>
      </c>
      <c r="E5534">
        <v>135.94</v>
      </c>
      <c r="F5534">
        <v>135.86000000000001</v>
      </c>
      <c r="G5534">
        <v>2496</v>
      </c>
    </row>
    <row r="5535" spans="1:7" x14ac:dyDescent="0.25">
      <c r="A5535" t="s">
        <v>7</v>
      </c>
      <c r="B5535" s="1">
        <v>44734.003472222219</v>
      </c>
      <c r="C5535">
        <v>135.88</v>
      </c>
      <c r="D5535">
        <v>135.82</v>
      </c>
      <c r="E5535">
        <v>135.88</v>
      </c>
      <c r="F5535">
        <v>135.81</v>
      </c>
      <c r="G5535">
        <v>9170</v>
      </c>
    </row>
    <row r="5536" spans="1:7" x14ac:dyDescent="0.25">
      <c r="A5536" t="s">
        <v>7</v>
      </c>
      <c r="B5536" s="1">
        <v>44734.006944444445</v>
      </c>
      <c r="C5536">
        <v>135.81</v>
      </c>
      <c r="D5536">
        <v>135.85</v>
      </c>
      <c r="E5536">
        <v>135.85</v>
      </c>
      <c r="F5536">
        <v>135.81</v>
      </c>
      <c r="G5536">
        <v>2589</v>
      </c>
    </row>
    <row r="5537" spans="1:7" x14ac:dyDescent="0.25">
      <c r="A5537" t="s">
        <v>7</v>
      </c>
      <c r="B5537" s="1">
        <v>44734.010416666664</v>
      </c>
      <c r="C5537">
        <v>135.84</v>
      </c>
      <c r="D5537">
        <v>135.9</v>
      </c>
      <c r="E5537">
        <v>135.94</v>
      </c>
      <c r="F5537">
        <v>135.82</v>
      </c>
      <c r="G5537">
        <v>5782</v>
      </c>
    </row>
    <row r="5538" spans="1:7" x14ac:dyDescent="0.25">
      <c r="A5538" t="s">
        <v>7</v>
      </c>
      <c r="B5538" s="1">
        <v>44734.013888888891</v>
      </c>
      <c r="C5538">
        <v>135.88999999999999</v>
      </c>
      <c r="D5538">
        <v>135.84</v>
      </c>
      <c r="E5538">
        <v>135.94</v>
      </c>
      <c r="F5538">
        <v>135.83000000000001</v>
      </c>
      <c r="G5538">
        <v>7497</v>
      </c>
    </row>
    <row r="5539" spans="1:7" x14ac:dyDescent="0.25">
      <c r="A5539" t="s">
        <v>7</v>
      </c>
      <c r="B5539" s="1">
        <v>44734.017361111109</v>
      </c>
      <c r="C5539">
        <v>135.88</v>
      </c>
      <c r="D5539">
        <v>135.84</v>
      </c>
      <c r="E5539">
        <v>135.94999999999999</v>
      </c>
      <c r="F5539">
        <v>135.83000000000001</v>
      </c>
      <c r="G5539">
        <v>5117</v>
      </c>
    </row>
    <row r="5540" spans="1:7" x14ac:dyDescent="0.25">
      <c r="A5540" t="s">
        <v>7</v>
      </c>
      <c r="B5540" s="1">
        <v>44734.020833333336</v>
      </c>
      <c r="C5540">
        <v>135.83000000000001</v>
      </c>
      <c r="D5540">
        <v>135.82</v>
      </c>
      <c r="E5540">
        <v>135.86000000000001</v>
      </c>
      <c r="F5540">
        <v>135.82</v>
      </c>
      <c r="G5540">
        <v>3109</v>
      </c>
    </row>
    <row r="5541" spans="1:7" x14ac:dyDescent="0.25">
      <c r="A5541" t="s">
        <v>7</v>
      </c>
      <c r="B5541" s="1">
        <v>44734.024305555555</v>
      </c>
      <c r="C5541">
        <v>135.81</v>
      </c>
      <c r="D5541">
        <v>135.79</v>
      </c>
      <c r="E5541">
        <v>135.85</v>
      </c>
      <c r="F5541">
        <v>135.78</v>
      </c>
      <c r="G5541">
        <v>8602</v>
      </c>
    </row>
    <row r="5542" spans="1:7" x14ac:dyDescent="0.25">
      <c r="A5542" t="s">
        <v>7</v>
      </c>
      <c r="B5542" s="1">
        <v>44734.027777777781</v>
      </c>
      <c r="C5542">
        <v>135.79499999999999</v>
      </c>
      <c r="D5542">
        <v>135.80000000000001</v>
      </c>
      <c r="E5542">
        <v>135.81</v>
      </c>
      <c r="F5542">
        <v>135.75</v>
      </c>
      <c r="G5542">
        <v>3004</v>
      </c>
    </row>
    <row r="5543" spans="1:7" x14ac:dyDescent="0.25">
      <c r="A5543" t="s">
        <v>7</v>
      </c>
      <c r="B5543" s="1">
        <v>44734.03125</v>
      </c>
      <c r="C5543">
        <v>135.79</v>
      </c>
      <c r="D5543">
        <v>135.79499999999999</v>
      </c>
      <c r="E5543">
        <v>135.86000000000001</v>
      </c>
      <c r="F5543">
        <v>135.78</v>
      </c>
      <c r="G5543">
        <v>6087</v>
      </c>
    </row>
    <row r="5544" spans="1:7" x14ac:dyDescent="0.25">
      <c r="A5544" t="s">
        <v>7</v>
      </c>
      <c r="B5544" s="1">
        <v>44734.034722222219</v>
      </c>
      <c r="C5544">
        <v>135.80000000000001</v>
      </c>
      <c r="D5544">
        <v>135.83000000000001</v>
      </c>
      <c r="E5544">
        <v>135.86000000000001</v>
      </c>
      <c r="F5544">
        <v>135.78</v>
      </c>
      <c r="G5544">
        <v>947</v>
      </c>
    </row>
    <row r="5545" spans="1:7" x14ac:dyDescent="0.25">
      <c r="A5545" t="s">
        <v>7</v>
      </c>
      <c r="B5545" s="1">
        <v>44734.038194444445</v>
      </c>
      <c r="C5545">
        <v>135.85</v>
      </c>
      <c r="D5545">
        <v>135.80000000000001</v>
      </c>
      <c r="E5545">
        <v>135.86000000000001</v>
      </c>
      <c r="F5545">
        <v>135.78</v>
      </c>
      <c r="G5545">
        <v>1779</v>
      </c>
    </row>
    <row r="5546" spans="1:7" x14ac:dyDescent="0.25">
      <c r="A5546" t="s">
        <v>7</v>
      </c>
      <c r="B5546" s="1">
        <v>44734.041666666664</v>
      </c>
      <c r="C5546">
        <v>135.82</v>
      </c>
      <c r="D5546">
        <v>135.72999999999999</v>
      </c>
      <c r="E5546">
        <v>135.85</v>
      </c>
      <c r="F5546">
        <v>135.69999999999999</v>
      </c>
      <c r="G5546">
        <v>5615</v>
      </c>
    </row>
    <row r="5547" spans="1:7" x14ac:dyDescent="0.25">
      <c r="A5547" t="s">
        <v>7</v>
      </c>
      <c r="B5547" s="1">
        <v>44734.045138888891</v>
      </c>
      <c r="C5547">
        <v>135.69999999999999</v>
      </c>
      <c r="D5547">
        <v>135.71</v>
      </c>
      <c r="E5547">
        <v>135.75</v>
      </c>
      <c r="F5547">
        <v>135.66</v>
      </c>
      <c r="G5547">
        <v>3842</v>
      </c>
    </row>
    <row r="5548" spans="1:7" x14ac:dyDescent="0.25">
      <c r="A5548" t="s">
        <v>7</v>
      </c>
      <c r="B5548" s="1">
        <v>44734.048611111109</v>
      </c>
      <c r="C5548">
        <v>135.68</v>
      </c>
      <c r="D5548">
        <v>135.67500000000001</v>
      </c>
      <c r="E5548">
        <v>135.72999999999999</v>
      </c>
      <c r="F5548">
        <v>135.66</v>
      </c>
      <c r="G5548">
        <v>2639</v>
      </c>
    </row>
    <row r="5549" spans="1:7" x14ac:dyDescent="0.25">
      <c r="A5549" t="s">
        <v>7</v>
      </c>
      <c r="B5549" s="1">
        <v>44734.052083333336</v>
      </c>
      <c r="C5549">
        <v>135.69</v>
      </c>
      <c r="D5549">
        <v>135.655</v>
      </c>
      <c r="E5549">
        <v>135.71</v>
      </c>
      <c r="F5549">
        <v>135.6</v>
      </c>
      <c r="G5549">
        <v>3861</v>
      </c>
    </row>
    <row r="5550" spans="1:7" x14ac:dyDescent="0.25">
      <c r="A5550" t="s">
        <v>7</v>
      </c>
      <c r="B5550" s="1">
        <v>44734.055555555555</v>
      </c>
      <c r="C5550">
        <v>135.69999999999999</v>
      </c>
      <c r="D5550">
        <v>135.66999999999999</v>
      </c>
      <c r="E5550">
        <v>135.69999999999999</v>
      </c>
      <c r="F5550">
        <v>135.6</v>
      </c>
      <c r="G5550">
        <v>2971</v>
      </c>
    </row>
    <row r="5551" spans="1:7" x14ac:dyDescent="0.25">
      <c r="A5551" t="s">
        <v>7</v>
      </c>
      <c r="B5551" s="1">
        <v>44734.059027777781</v>
      </c>
      <c r="C5551">
        <v>135.69</v>
      </c>
      <c r="D5551">
        <v>135.69499999999999</v>
      </c>
      <c r="E5551">
        <v>135.87</v>
      </c>
      <c r="F5551">
        <v>135.66</v>
      </c>
      <c r="G5551">
        <v>127219</v>
      </c>
    </row>
    <row r="5552" spans="1:7" x14ac:dyDescent="0.25">
      <c r="A5552" t="s">
        <v>7</v>
      </c>
      <c r="B5552" s="1">
        <v>44734.0625</v>
      </c>
      <c r="C5552">
        <v>135.63999999999999</v>
      </c>
      <c r="D5552">
        <v>135.625</v>
      </c>
      <c r="E5552">
        <v>135.74</v>
      </c>
      <c r="F5552">
        <v>135.62</v>
      </c>
      <c r="G5552">
        <v>2721</v>
      </c>
    </row>
    <row r="5553" spans="1:7" x14ac:dyDescent="0.25">
      <c r="A5553" t="s">
        <v>7</v>
      </c>
      <c r="B5553" s="1">
        <v>44734.065972222219</v>
      </c>
      <c r="C5553">
        <v>135.62</v>
      </c>
      <c r="D5553">
        <v>135.595</v>
      </c>
      <c r="E5553">
        <v>135.65</v>
      </c>
      <c r="F5553">
        <v>135.53</v>
      </c>
      <c r="G5553">
        <v>5601</v>
      </c>
    </row>
    <row r="5554" spans="1:7" x14ac:dyDescent="0.25">
      <c r="A5554" t="s">
        <v>7</v>
      </c>
      <c r="B5554" s="1">
        <v>44734.069444444445</v>
      </c>
      <c r="C5554">
        <v>135.62</v>
      </c>
      <c r="D5554">
        <v>135.68</v>
      </c>
      <c r="E5554">
        <v>135.68</v>
      </c>
      <c r="F5554">
        <v>135.57</v>
      </c>
      <c r="G5554">
        <v>3250</v>
      </c>
    </row>
    <row r="5555" spans="1:7" x14ac:dyDescent="0.25">
      <c r="A5555" t="s">
        <v>7</v>
      </c>
      <c r="B5555" s="1">
        <v>44734.072916666664</v>
      </c>
      <c r="C5555">
        <v>135.62</v>
      </c>
      <c r="D5555">
        <v>135.61000000000001</v>
      </c>
      <c r="E5555">
        <v>136.05000000000001</v>
      </c>
      <c r="F5555">
        <v>135.6</v>
      </c>
      <c r="G5555">
        <v>4134</v>
      </c>
    </row>
    <row r="5556" spans="1:7" x14ac:dyDescent="0.25">
      <c r="A5556" t="s">
        <v>7</v>
      </c>
      <c r="B5556" s="1">
        <v>44734.076388888891</v>
      </c>
      <c r="C5556">
        <v>135.6</v>
      </c>
      <c r="D5556">
        <v>135.65</v>
      </c>
      <c r="E5556">
        <v>135.65</v>
      </c>
      <c r="F5556">
        <v>135.59</v>
      </c>
      <c r="G5556">
        <v>1717</v>
      </c>
    </row>
    <row r="5557" spans="1:7" x14ac:dyDescent="0.25">
      <c r="A5557" t="s">
        <v>7</v>
      </c>
      <c r="B5557" s="1">
        <v>44734.079861111109</v>
      </c>
      <c r="C5557">
        <v>135.61000000000001</v>
      </c>
      <c r="D5557">
        <v>135.61000000000001</v>
      </c>
      <c r="E5557">
        <v>135.65</v>
      </c>
      <c r="F5557">
        <v>135.56</v>
      </c>
      <c r="G5557">
        <v>2799</v>
      </c>
    </row>
    <row r="5558" spans="1:7" x14ac:dyDescent="0.25">
      <c r="A5558" t="s">
        <v>7</v>
      </c>
      <c r="B5558" s="1">
        <v>44734.083333333336</v>
      </c>
      <c r="C5558">
        <v>135.63999999999999</v>
      </c>
      <c r="D5558">
        <v>135.57</v>
      </c>
      <c r="E5558">
        <v>135.66499999999999</v>
      </c>
      <c r="F5558">
        <v>135.57</v>
      </c>
      <c r="G5558">
        <v>3618</v>
      </c>
    </row>
    <row r="5559" spans="1:7" x14ac:dyDescent="0.25">
      <c r="A5559" t="s">
        <v>7</v>
      </c>
      <c r="B5559" s="1">
        <v>44734.086805555555</v>
      </c>
      <c r="C5559">
        <v>135.62</v>
      </c>
      <c r="D5559">
        <v>135.6</v>
      </c>
      <c r="E5559">
        <v>135.62</v>
      </c>
      <c r="F5559">
        <v>135.56</v>
      </c>
      <c r="G5559">
        <v>6232</v>
      </c>
    </row>
    <row r="5560" spans="1:7" x14ac:dyDescent="0.25">
      <c r="A5560" t="s">
        <v>7</v>
      </c>
      <c r="B5560" s="1">
        <v>44734.090277777781</v>
      </c>
      <c r="C5560">
        <v>135.57</v>
      </c>
      <c r="D5560">
        <v>135.565</v>
      </c>
      <c r="E5560">
        <v>135.61000000000001</v>
      </c>
      <c r="F5560">
        <v>135.55000000000001</v>
      </c>
      <c r="G5560">
        <v>1854</v>
      </c>
    </row>
    <row r="5561" spans="1:7" x14ac:dyDescent="0.25">
      <c r="A5561" t="s">
        <v>7</v>
      </c>
      <c r="B5561" s="1">
        <v>44734.09375</v>
      </c>
      <c r="C5561">
        <v>135.58000000000001</v>
      </c>
      <c r="D5561">
        <v>135.52000000000001</v>
      </c>
      <c r="E5561">
        <v>135.58000000000001</v>
      </c>
      <c r="F5561">
        <v>135.51</v>
      </c>
      <c r="G5561">
        <v>1344</v>
      </c>
    </row>
    <row r="5562" spans="1:7" x14ac:dyDescent="0.25">
      <c r="A5562" t="s">
        <v>7</v>
      </c>
      <c r="B5562" s="1">
        <v>44734.097222222219</v>
      </c>
      <c r="C5562">
        <v>135.53</v>
      </c>
      <c r="D5562">
        <v>135.51</v>
      </c>
      <c r="E5562">
        <v>135.55000000000001</v>
      </c>
      <c r="F5562">
        <v>135.51</v>
      </c>
      <c r="G5562">
        <v>3334</v>
      </c>
    </row>
    <row r="5563" spans="1:7" x14ac:dyDescent="0.25">
      <c r="A5563" t="s">
        <v>7</v>
      </c>
      <c r="B5563" s="1">
        <v>44734.100694444445</v>
      </c>
      <c r="C5563">
        <v>135.52500000000001</v>
      </c>
      <c r="D5563">
        <v>135.61000000000001</v>
      </c>
      <c r="E5563">
        <v>135.61000000000001</v>
      </c>
      <c r="F5563">
        <v>135.51</v>
      </c>
      <c r="G5563">
        <v>6160</v>
      </c>
    </row>
    <row r="5564" spans="1:7" x14ac:dyDescent="0.25">
      <c r="A5564" t="s">
        <v>7</v>
      </c>
      <c r="B5564" s="1">
        <v>44734.104166666664</v>
      </c>
      <c r="C5564">
        <v>135.59</v>
      </c>
      <c r="D5564">
        <v>135.66</v>
      </c>
      <c r="E5564">
        <v>135.66999999999999</v>
      </c>
      <c r="F5564">
        <v>135.54</v>
      </c>
      <c r="G5564">
        <v>4895</v>
      </c>
    </row>
    <row r="5565" spans="1:7" x14ac:dyDescent="0.25">
      <c r="A5565" t="s">
        <v>7</v>
      </c>
      <c r="B5565" s="1">
        <v>44734.107638888891</v>
      </c>
      <c r="C5565">
        <v>135.655</v>
      </c>
      <c r="D5565">
        <v>135.63999999999999</v>
      </c>
      <c r="E5565">
        <v>135.66999999999999</v>
      </c>
      <c r="F5565">
        <v>135.61000000000001</v>
      </c>
      <c r="G5565">
        <v>3454</v>
      </c>
    </row>
    <row r="5566" spans="1:7" x14ac:dyDescent="0.25">
      <c r="A5566" t="s">
        <v>7</v>
      </c>
      <c r="B5566" s="1">
        <v>44734.111111111109</v>
      </c>
      <c r="C5566">
        <v>135.66</v>
      </c>
      <c r="D5566">
        <v>135.61000000000001</v>
      </c>
      <c r="E5566">
        <v>135.69999999999999</v>
      </c>
      <c r="F5566">
        <v>135.61000000000001</v>
      </c>
      <c r="G5566">
        <v>3365</v>
      </c>
    </row>
    <row r="5567" spans="1:7" x14ac:dyDescent="0.25">
      <c r="A5567" t="s">
        <v>7</v>
      </c>
      <c r="B5567" s="1">
        <v>44734.114583333336</v>
      </c>
      <c r="C5567">
        <v>135.63</v>
      </c>
      <c r="D5567">
        <v>135.63999999999999</v>
      </c>
      <c r="E5567">
        <v>135.66999999999999</v>
      </c>
      <c r="F5567">
        <v>135.61000000000001</v>
      </c>
      <c r="G5567">
        <v>3223</v>
      </c>
    </row>
    <row r="5568" spans="1:7" x14ac:dyDescent="0.25">
      <c r="A5568" t="s">
        <v>7</v>
      </c>
      <c r="B5568" s="1">
        <v>44734.118055555555</v>
      </c>
      <c r="C5568">
        <v>135.65</v>
      </c>
      <c r="D5568">
        <v>135.64500000000001</v>
      </c>
      <c r="E5568">
        <v>135.66999999999999</v>
      </c>
      <c r="F5568">
        <v>135.63</v>
      </c>
      <c r="G5568">
        <v>3356</v>
      </c>
    </row>
    <row r="5569" spans="1:7" x14ac:dyDescent="0.25">
      <c r="A5569" t="s">
        <v>7</v>
      </c>
      <c r="B5569" s="1">
        <v>44734.121527777781</v>
      </c>
      <c r="C5569">
        <v>135.65</v>
      </c>
      <c r="D5569">
        <v>135.62</v>
      </c>
      <c r="E5569">
        <v>135.69999999999999</v>
      </c>
      <c r="F5569">
        <v>135.6</v>
      </c>
      <c r="G5569">
        <v>18463</v>
      </c>
    </row>
    <row r="5570" spans="1:7" x14ac:dyDescent="0.25">
      <c r="A5570" t="s">
        <v>7</v>
      </c>
      <c r="B5570" s="1">
        <v>44734.458333333336</v>
      </c>
      <c r="C5570">
        <v>132.80000000000001</v>
      </c>
      <c r="D5570">
        <v>132.78</v>
      </c>
      <c r="E5570">
        <v>132.94</v>
      </c>
      <c r="F5570">
        <v>132.62</v>
      </c>
      <c r="G5570">
        <v>-80983851</v>
      </c>
    </row>
    <row r="5571" spans="1:7" x14ac:dyDescent="0.25">
      <c r="A5571" t="s">
        <v>7</v>
      </c>
      <c r="B5571" s="1">
        <v>44734.461805555555</v>
      </c>
      <c r="C5571">
        <v>132.80000000000001</v>
      </c>
      <c r="D5571">
        <v>132.79</v>
      </c>
      <c r="E5571">
        <v>132.80000000000001</v>
      </c>
      <c r="F5571">
        <v>132.66999999999999</v>
      </c>
      <c r="G5571">
        <v>17693</v>
      </c>
    </row>
    <row r="5572" spans="1:7" x14ac:dyDescent="0.25">
      <c r="A5572" t="s">
        <v>7</v>
      </c>
      <c r="B5572" s="1">
        <v>44734.465277777781</v>
      </c>
      <c r="C5572">
        <v>132.80000000000001</v>
      </c>
      <c r="D5572">
        <v>132.87</v>
      </c>
      <c r="E5572">
        <v>133.07</v>
      </c>
      <c r="F5572">
        <v>132.76</v>
      </c>
      <c r="G5572">
        <v>18689</v>
      </c>
    </row>
    <row r="5573" spans="1:7" x14ac:dyDescent="0.25">
      <c r="A5573" t="s">
        <v>7</v>
      </c>
      <c r="B5573" s="1">
        <v>44734.46875</v>
      </c>
      <c r="C5573">
        <v>132.9</v>
      </c>
      <c r="D5573">
        <v>132.85</v>
      </c>
      <c r="E5573">
        <v>132.94999999999999</v>
      </c>
      <c r="F5573">
        <v>132.76</v>
      </c>
      <c r="G5573">
        <v>7588</v>
      </c>
    </row>
    <row r="5574" spans="1:7" x14ac:dyDescent="0.25">
      <c r="A5574" t="s">
        <v>7</v>
      </c>
      <c r="B5574" s="1">
        <v>44734.472222222219</v>
      </c>
      <c r="C5574">
        <v>132.79</v>
      </c>
      <c r="D5574">
        <v>132.83000000000001</v>
      </c>
      <c r="E5574">
        <v>132.94</v>
      </c>
      <c r="F5574">
        <v>132.79</v>
      </c>
      <c r="G5574">
        <v>2041</v>
      </c>
    </row>
    <row r="5575" spans="1:7" x14ac:dyDescent="0.25">
      <c r="A5575" t="s">
        <v>7</v>
      </c>
      <c r="B5575" s="1">
        <v>44734.475694444445</v>
      </c>
      <c r="C5575">
        <v>132.85</v>
      </c>
      <c r="D5575">
        <v>132.80000000000001</v>
      </c>
      <c r="E5575">
        <v>132.88</v>
      </c>
      <c r="F5575">
        <v>132.76</v>
      </c>
      <c r="G5575">
        <v>9515</v>
      </c>
    </row>
    <row r="5576" spans="1:7" x14ac:dyDescent="0.25">
      <c r="A5576" t="s">
        <v>7</v>
      </c>
      <c r="B5576" s="1">
        <v>44734.479166666664</v>
      </c>
      <c r="C5576">
        <v>132.82</v>
      </c>
      <c r="D5576">
        <v>132.88999999999999</v>
      </c>
      <c r="E5576">
        <v>132.94999999999999</v>
      </c>
      <c r="F5576">
        <v>132.77000000000001</v>
      </c>
      <c r="G5576">
        <v>18542</v>
      </c>
    </row>
    <row r="5577" spans="1:7" x14ac:dyDescent="0.25">
      <c r="A5577" t="s">
        <v>7</v>
      </c>
      <c r="B5577" s="1">
        <v>44734.482638888891</v>
      </c>
      <c r="C5577">
        <v>132.86000000000001</v>
      </c>
      <c r="D5577">
        <v>132.94</v>
      </c>
      <c r="E5577">
        <v>133.07</v>
      </c>
      <c r="F5577">
        <v>132.86000000000001</v>
      </c>
      <c r="G5577">
        <v>12594</v>
      </c>
    </row>
    <row r="5578" spans="1:7" x14ac:dyDescent="0.25">
      <c r="A5578" t="s">
        <v>7</v>
      </c>
      <c r="B5578" s="1">
        <v>44734.486111111109</v>
      </c>
      <c r="C5578">
        <v>132.93</v>
      </c>
      <c r="D5578">
        <v>132.87</v>
      </c>
      <c r="E5578">
        <v>132.96</v>
      </c>
      <c r="F5578">
        <v>132.86000000000001</v>
      </c>
      <c r="G5578">
        <v>1362</v>
      </c>
    </row>
    <row r="5579" spans="1:7" x14ac:dyDescent="0.25">
      <c r="A5579" t="s">
        <v>7</v>
      </c>
      <c r="B5579" s="1">
        <v>44734.489583333336</v>
      </c>
      <c r="C5579">
        <v>132.88</v>
      </c>
      <c r="D5579">
        <v>132.78</v>
      </c>
      <c r="E5579">
        <v>132.88</v>
      </c>
      <c r="F5579">
        <v>132.76</v>
      </c>
      <c r="G5579">
        <v>5547</v>
      </c>
    </row>
    <row r="5580" spans="1:7" x14ac:dyDescent="0.25">
      <c r="A5580" t="s">
        <v>7</v>
      </c>
      <c r="B5580" s="1">
        <v>44734.493055555555</v>
      </c>
      <c r="C5580">
        <v>132.81</v>
      </c>
      <c r="D5580">
        <v>132.9</v>
      </c>
      <c r="E5580">
        <v>132.96</v>
      </c>
      <c r="F5580">
        <v>132.81</v>
      </c>
      <c r="G5580">
        <v>2287</v>
      </c>
    </row>
    <row r="5581" spans="1:7" x14ac:dyDescent="0.25">
      <c r="A5581" t="s">
        <v>7</v>
      </c>
      <c r="B5581" s="1">
        <v>44734.496527777781</v>
      </c>
      <c r="C5581">
        <v>132.83000000000001</v>
      </c>
      <c r="D5581">
        <v>133</v>
      </c>
      <c r="E5581">
        <v>133.03</v>
      </c>
      <c r="F5581">
        <v>132.81</v>
      </c>
      <c r="G5581">
        <v>4135</v>
      </c>
    </row>
    <row r="5582" spans="1:7" x14ac:dyDescent="0.25">
      <c r="A5582" t="s">
        <v>7</v>
      </c>
      <c r="B5582" s="1">
        <v>44734.5</v>
      </c>
      <c r="C5582">
        <v>132.97999999999999</v>
      </c>
      <c r="D5582">
        <v>133</v>
      </c>
      <c r="E5582">
        <v>133.12</v>
      </c>
      <c r="F5582">
        <v>132.96</v>
      </c>
      <c r="G5582">
        <v>2559</v>
      </c>
    </row>
    <row r="5583" spans="1:7" x14ac:dyDescent="0.25">
      <c r="A5583" t="s">
        <v>7</v>
      </c>
      <c r="B5583" s="1">
        <v>44734.503472222219</v>
      </c>
      <c r="C5583">
        <v>133.03</v>
      </c>
      <c r="D5583">
        <v>132.94999999999999</v>
      </c>
      <c r="E5583">
        <v>133.07</v>
      </c>
      <c r="F5583">
        <v>132.88</v>
      </c>
      <c r="G5583">
        <v>1442</v>
      </c>
    </row>
    <row r="5584" spans="1:7" x14ac:dyDescent="0.25">
      <c r="A5584" t="s">
        <v>7</v>
      </c>
      <c r="B5584" s="1">
        <v>44734.506944444445</v>
      </c>
      <c r="C5584">
        <v>132.9</v>
      </c>
      <c r="D5584">
        <v>132.96</v>
      </c>
      <c r="E5584">
        <v>132.96</v>
      </c>
      <c r="F5584">
        <v>132.85</v>
      </c>
      <c r="G5584">
        <v>4906</v>
      </c>
    </row>
    <row r="5585" spans="1:7" x14ac:dyDescent="0.25">
      <c r="A5585" t="s">
        <v>7</v>
      </c>
      <c r="B5585" s="1">
        <v>44734.510416666664</v>
      </c>
      <c r="C5585">
        <v>132.94999999999999</v>
      </c>
      <c r="D5585">
        <v>133.21</v>
      </c>
      <c r="E5585">
        <v>133.21</v>
      </c>
      <c r="F5585">
        <v>132.94999999999999</v>
      </c>
      <c r="G5585">
        <v>8145</v>
      </c>
    </row>
    <row r="5586" spans="1:7" x14ac:dyDescent="0.25">
      <c r="A5586" t="s">
        <v>7</v>
      </c>
      <c r="B5586" s="1">
        <v>44734.513888888891</v>
      </c>
      <c r="C5586">
        <v>133.19999999999999</v>
      </c>
      <c r="D5586">
        <v>133.27000000000001</v>
      </c>
      <c r="E5586">
        <v>133.30000000000001</v>
      </c>
      <c r="F5586">
        <v>133.19999999999999</v>
      </c>
      <c r="G5586">
        <v>3360</v>
      </c>
    </row>
    <row r="5587" spans="1:7" x14ac:dyDescent="0.25">
      <c r="A5587" t="s">
        <v>7</v>
      </c>
      <c r="B5587" s="1">
        <v>44734.517361111109</v>
      </c>
      <c r="C5587">
        <v>133.25</v>
      </c>
      <c r="D5587">
        <v>133.18</v>
      </c>
      <c r="E5587">
        <v>133.28</v>
      </c>
      <c r="F5587">
        <v>133.1</v>
      </c>
      <c r="G5587">
        <v>1045</v>
      </c>
    </row>
    <row r="5588" spans="1:7" x14ac:dyDescent="0.25">
      <c r="A5588" t="s">
        <v>7</v>
      </c>
      <c r="B5588" s="1">
        <v>44734.520833333336</v>
      </c>
      <c r="C5588">
        <v>133.11000000000001</v>
      </c>
      <c r="D5588">
        <v>133.03</v>
      </c>
      <c r="E5588">
        <v>133.16999999999999</v>
      </c>
      <c r="F5588">
        <v>133.01</v>
      </c>
      <c r="G5588">
        <v>1453</v>
      </c>
    </row>
    <row r="5589" spans="1:7" x14ac:dyDescent="0.25">
      <c r="A5589" t="s">
        <v>7</v>
      </c>
      <c r="B5589" s="1">
        <v>44734.524305555555</v>
      </c>
      <c r="C5589">
        <v>133.05000000000001</v>
      </c>
      <c r="D5589">
        <v>133.12</v>
      </c>
      <c r="E5589">
        <v>133.13999999999999</v>
      </c>
      <c r="F5589">
        <v>133.03</v>
      </c>
      <c r="G5589">
        <v>3303</v>
      </c>
    </row>
    <row r="5590" spans="1:7" x14ac:dyDescent="0.25">
      <c r="A5590" t="s">
        <v>7</v>
      </c>
      <c r="B5590" s="1">
        <v>44734.527777777781</v>
      </c>
      <c r="C5590">
        <v>133.15</v>
      </c>
      <c r="D5590">
        <v>133.19999999999999</v>
      </c>
      <c r="E5590">
        <v>133.24</v>
      </c>
      <c r="F5590">
        <v>133.07</v>
      </c>
      <c r="G5590">
        <v>2235</v>
      </c>
    </row>
    <row r="5591" spans="1:7" x14ac:dyDescent="0.25">
      <c r="A5591" t="s">
        <v>7</v>
      </c>
      <c r="B5591" s="1">
        <v>44734.53125</v>
      </c>
      <c r="C5591">
        <v>133.19</v>
      </c>
      <c r="D5591">
        <v>133.13</v>
      </c>
      <c r="E5591">
        <v>133.19</v>
      </c>
      <c r="F5591">
        <v>133.13</v>
      </c>
      <c r="G5591">
        <v>312</v>
      </c>
    </row>
    <row r="5592" spans="1:7" x14ac:dyDescent="0.25">
      <c r="A5592" t="s">
        <v>7</v>
      </c>
      <c r="B5592" s="1">
        <v>44734.534722222219</v>
      </c>
      <c r="C5592">
        <v>133.1</v>
      </c>
      <c r="D5592">
        <v>133.18</v>
      </c>
      <c r="E5592">
        <v>133.19</v>
      </c>
      <c r="F5592">
        <v>133.1</v>
      </c>
      <c r="G5592">
        <v>774</v>
      </c>
    </row>
    <row r="5593" spans="1:7" x14ac:dyDescent="0.25">
      <c r="A5593" t="s">
        <v>7</v>
      </c>
      <c r="B5593" s="1">
        <v>44734.538194444445</v>
      </c>
      <c r="C5593">
        <v>133.25</v>
      </c>
      <c r="D5593">
        <v>133.25</v>
      </c>
      <c r="E5593">
        <v>133.26</v>
      </c>
      <c r="F5593">
        <v>133.16999999999999</v>
      </c>
      <c r="G5593">
        <v>910</v>
      </c>
    </row>
    <row r="5594" spans="1:7" x14ac:dyDescent="0.25">
      <c r="A5594" t="s">
        <v>7</v>
      </c>
      <c r="B5594" s="1">
        <v>44734.541666666664</v>
      </c>
      <c r="C5594">
        <v>133.19999999999999</v>
      </c>
      <c r="D5594">
        <v>133.15</v>
      </c>
      <c r="E5594">
        <v>133.22999999999999</v>
      </c>
      <c r="F5594">
        <v>133.15</v>
      </c>
      <c r="G5594">
        <v>286</v>
      </c>
    </row>
    <row r="5595" spans="1:7" x14ac:dyDescent="0.25">
      <c r="A5595" t="s">
        <v>7</v>
      </c>
      <c r="B5595" s="1">
        <v>44734.545138888891</v>
      </c>
      <c r="C5595">
        <v>133.22</v>
      </c>
      <c r="D5595">
        <v>133.34</v>
      </c>
      <c r="E5595">
        <v>133.4</v>
      </c>
      <c r="F5595">
        <v>133.22</v>
      </c>
      <c r="G5595">
        <v>10230</v>
      </c>
    </row>
    <row r="5596" spans="1:7" x14ac:dyDescent="0.25">
      <c r="A5596" t="s">
        <v>7</v>
      </c>
      <c r="B5596" s="1">
        <v>44734.548611111109</v>
      </c>
      <c r="C5596">
        <v>133.38999999999999</v>
      </c>
      <c r="D5596">
        <v>133.44</v>
      </c>
      <c r="E5596">
        <v>133.46</v>
      </c>
      <c r="F5596">
        <v>133.35</v>
      </c>
      <c r="G5596">
        <v>1678</v>
      </c>
    </row>
    <row r="5597" spans="1:7" x14ac:dyDescent="0.25">
      <c r="A5597" t="s">
        <v>7</v>
      </c>
      <c r="B5597" s="1">
        <v>44734.552083333336</v>
      </c>
      <c r="C5597">
        <v>133.4</v>
      </c>
      <c r="D5597">
        <v>133.36000000000001</v>
      </c>
      <c r="E5597">
        <v>133.44</v>
      </c>
      <c r="F5597">
        <v>133.30000000000001</v>
      </c>
      <c r="G5597">
        <v>2138</v>
      </c>
    </row>
    <row r="5598" spans="1:7" x14ac:dyDescent="0.25">
      <c r="A5598" t="s">
        <v>7</v>
      </c>
      <c r="B5598" s="1">
        <v>44734.555555555555</v>
      </c>
      <c r="C5598">
        <v>133.32</v>
      </c>
      <c r="D5598">
        <v>133.38</v>
      </c>
      <c r="E5598">
        <v>133.44</v>
      </c>
      <c r="F5598">
        <v>133.32</v>
      </c>
      <c r="G5598">
        <v>975</v>
      </c>
    </row>
    <row r="5599" spans="1:7" x14ac:dyDescent="0.25">
      <c r="A5599" t="s">
        <v>7</v>
      </c>
      <c r="B5599" s="1">
        <v>44734.559027777781</v>
      </c>
      <c r="C5599">
        <v>133.41999999999999</v>
      </c>
      <c r="D5599">
        <v>133.44999999999999</v>
      </c>
      <c r="E5599">
        <v>133.44999999999999</v>
      </c>
      <c r="F5599">
        <v>133.4</v>
      </c>
      <c r="G5599">
        <v>833</v>
      </c>
    </row>
    <row r="5600" spans="1:7" x14ac:dyDescent="0.25">
      <c r="A5600" t="s">
        <v>7</v>
      </c>
      <c r="B5600" s="1">
        <v>44734.5625</v>
      </c>
      <c r="C5600">
        <v>133.46</v>
      </c>
      <c r="D5600">
        <v>133.51</v>
      </c>
      <c r="E5600">
        <v>133.6</v>
      </c>
      <c r="F5600">
        <v>133.44</v>
      </c>
      <c r="G5600">
        <v>4632</v>
      </c>
    </row>
    <row r="5601" spans="1:7" x14ac:dyDescent="0.25">
      <c r="A5601" t="s">
        <v>7</v>
      </c>
      <c r="B5601" s="1">
        <v>44734.565972222219</v>
      </c>
      <c r="C5601">
        <v>133.52000000000001</v>
      </c>
      <c r="D5601">
        <v>133.43</v>
      </c>
      <c r="E5601">
        <v>133.55000000000001</v>
      </c>
      <c r="F5601">
        <v>133.37</v>
      </c>
      <c r="G5601">
        <v>7103</v>
      </c>
    </row>
    <row r="5602" spans="1:7" x14ac:dyDescent="0.25">
      <c r="A5602" t="s">
        <v>7</v>
      </c>
      <c r="B5602" s="1">
        <v>44734.569444444445</v>
      </c>
      <c r="C5602">
        <v>133.44</v>
      </c>
      <c r="D5602">
        <v>133.37</v>
      </c>
      <c r="E5602">
        <v>133.44</v>
      </c>
      <c r="F5602">
        <v>133.28</v>
      </c>
      <c r="G5602">
        <v>1864</v>
      </c>
    </row>
    <row r="5603" spans="1:7" x14ac:dyDescent="0.25">
      <c r="A5603" t="s">
        <v>7</v>
      </c>
      <c r="B5603" s="1">
        <v>44734.572916666664</v>
      </c>
      <c r="C5603">
        <v>133.33000000000001</v>
      </c>
      <c r="D5603">
        <v>133.38999999999999</v>
      </c>
      <c r="E5603">
        <v>133.44999999999999</v>
      </c>
      <c r="F5603">
        <v>133.33000000000001</v>
      </c>
      <c r="G5603">
        <v>2091</v>
      </c>
    </row>
    <row r="5604" spans="1:7" x14ac:dyDescent="0.25">
      <c r="A5604" t="s">
        <v>7</v>
      </c>
      <c r="B5604" s="1">
        <v>44734.576388888891</v>
      </c>
      <c r="C5604">
        <v>133.43</v>
      </c>
      <c r="D5604">
        <v>133.47</v>
      </c>
      <c r="E5604">
        <v>133.55000000000001</v>
      </c>
      <c r="F5604">
        <v>133.41999999999999</v>
      </c>
      <c r="G5604">
        <v>3256</v>
      </c>
    </row>
    <row r="5605" spans="1:7" x14ac:dyDescent="0.25">
      <c r="A5605" t="s">
        <v>7</v>
      </c>
      <c r="B5605" s="1">
        <v>44734.579861111109</v>
      </c>
      <c r="C5605">
        <v>133.47</v>
      </c>
      <c r="D5605">
        <v>133.38999999999999</v>
      </c>
      <c r="E5605">
        <v>133.47</v>
      </c>
      <c r="F5605">
        <v>133.38999999999999</v>
      </c>
      <c r="G5605">
        <v>3113</v>
      </c>
    </row>
    <row r="5606" spans="1:7" x14ac:dyDescent="0.25">
      <c r="A5606" t="s">
        <v>7</v>
      </c>
      <c r="B5606" s="1">
        <v>44734.583333333336</v>
      </c>
      <c r="C5606">
        <v>133.49</v>
      </c>
      <c r="D5606">
        <v>133.65</v>
      </c>
      <c r="E5606">
        <v>133.66</v>
      </c>
      <c r="F5606">
        <v>133.41999999999999</v>
      </c>
      <c r="G5606">
        <v>24954</v>
      </c>
    </row>
    <row r="5607" spans="1:7" x14ac:dyDescent="0.25">
      <c r="A5607" t="s">
        <v>7</v>
      </c>
      <c r="B5607" s="1">
        <v>44734.586805555555</v>
      </c>
      <c r="C5607">
        <v>133.63999999999999</v>
      </c>
      <c r="D5607">
        <v>133.47999999999999</v>
      </c>
      <c r="E5607">
        <v>133.63999999999999</v>
      </c>
      <c r="F5607">
        <v>133.4</v>
      </c>
      <c r="G5607">
        <v>10585</v>
      </c>
    </row>
    <row r="5608" spans="1:7" x14ac:dyDescent="0.25">
      <c r="A5608" t="s">
        <v>7</v>
      </c>
      <c r="B5608" s="1">
        <v>44734.590277777781</v>
      </c>
      <c r="C5608">
        <v>133.44</v>
      </c>
      <c r="D5608">
        <v>133.51</v>
      </c>
      <c r="E5608">
        <v>133.52000000000001</v>
      </c>
      <c r="F5608">
        <v>133.38999999999999</v>
      </c>
      <c r="G5608">
        <v>13485</v>
      </c>
    </row>
    <row r="5609" spans="1:7" x14ac:dyDescent="0.25">
      <c r="A5609" t="s">
        <v>7</v>
      </c>
      <c r="B5609" s="1">
        <v>44734.59375</v>
      </c>
      <c r="C5609">
        <v>133.52000000000001</v>
      </c>
      <c r="D5609">
        <v>133.69</v>
      </c>
      <c r="E5609">
        <v>133.69999999999999</v>
      </c>
      <c r="F5609">
        <v>133.5</v>
      </c>
      <c r="G5609">
        <v>23882</v>
      </c>
    </row>
    <row r="5610" spans="1:7" x14ac:dyDescent="0.25">
      <c r="A5610" t="s">
        <v>7</v>
      </c>
      <c r="B5610" s="1">
        <v>44734.597222222219</v>
      </c>
      <c r="C5610">
        <v>133.69999999999999</v>
      </c>
      <c r="D5610">
        <v>133.72</v>
      </c>
      <c r="E5610">
        <v>133.87</v>
      </c>
      <c r="F5610">
        <v>133.69999999999999</v>
      </c>
      <c r="G5610">
        <v>19195</v>
      </c>
    </row>
    <row r="5611" spans="1:7" x14ac:dyDescent="0.25">
      <c r="A5611" t="s">
        <v>7</v>
      </c>
      <c r="B5611" s="1">
        <v>44734.600694444445</v>
      </c>
      <c r="C5611">
        <v>133.79</v>
      </c>
      <c r="D5611">
        <v>133.85</v>
      </c>
      <c r="E5611">
        <v>133.85</v>
      </c>
      <c r="F5611">
        <v>133.77000000000001</v>
      </c>
      <c r="G5611">
        <v>9400</v>
      </c>
    </row>
    <row r="5612" spans="1:7" x14ac:dyDescent="0.25">
      <c r="A5612" t="s">
        <v>7</v>
      </c>
      <c r="B5612" s="1">
        <v>44734.604166666664</v>
      </c>
      <c r="C5612">
        <v>133.88</v>
      </c>
      <c r="D5612">
        <v>133.87</v>
      </c>
      <c r="E5612">
        <v>133.93</v>
      </c>
      <c r="F5612">
        <v>133.82</v>
      </c>
      <c r="G5612">
        <v>9163</v>
      </c>
    </row>
    <row r="5613" spans="1:7" x14ac:dyDescent="0.25">
      <c r="A5613" t="s">
        <v>7</v>
      </c>
      <c r="B5613" s="1">
        <v>44734.607638888891</v>
      </c>
      <c r="C5613">
        <v>133.82</v>
      </c>
      <c r="D5613">
        <v>133.80000000000001</v>
      </c>
      <c r="E5613">
        <v>133.87</v>
      </c>
      <c r="F5613">
        <v>133.72999999999999</v>
      </c>
      <c r="G5613">
        <v>5403</v>
      </c>
    </row>
    <row r="5614" spans="1:7" x14ac:dyDescent="0.25">
      <c r="A5614" t="s">
        <v>7</v>
      </c>
      <c r="B5614" s="1">
        <v>44734.611111111109</v>
      </c>
      <c r="C5614">
        <v>133.82</v>
      </c>
      <c r="D5614">
        <v>133.72</v>
      </c>
      <c r="E5614">
        <v>133.82</v>
      </c>
      <c r="F5614">
        <v>133.71</v>
      </c>
      <c r="G5614">
        <v>8928</v>
      </c>
    </row>
    <row r="5615" spans="1:7" x14ac:dyDescent="0.25">
      <c r="A5615" t="s">
        <v>7</v>
      </c>
      <c r="B5615" s="1">
        <v>44734.614583333336</v>
      </c>
      <c r="C5615">
        <v>133.75</v>
      </c>
      <c r="D5615">
        <v>133.75</v>
      </c>
      <c r="E5615">
        <v>133.75</v>
      </c>
      <c r="F5615">
        <v>133.63999999999999</v>
      </c>
      <c r="G5615">
        <v>14122</v>
      </c>
    </row>
    <row r="5616" spans="1:7" x14ac:dyDescent="0.25">
      <c r="A5616" t="s">
        <v>7</v>
      </c>
      <c r="B5616" s="1">
        <v>44734.618055555555</v>
      </c>
      <c r="C5616">
        <v>133.72999999999999</v>
      </c>
      <c r="D5616">
        <v>133.77000000000001</v>
      </c>
      <c r="E5616">
        <v>133.81</v>
      </c>
      <c r="F5616">
        <v>133.63</v>
      </c>
      <c r="G5616">
        <v>20089</v>
      </c>
    </row>
    <row r="5617" spans="1:7" x14ac:dyDescent="0.25">
      <c r="A5617" t="s">
        <v>7</v>
      </c>
      <c r="B5617" s="1">
        <v>44734.621527777781</v>
      </c>
      <c r="C5617">
        <v>133.78</v>
      </c>
      <c r="D5617">
        <v>133.69999999999999</v>
      </c>
      <c r="E5617">
        <v>133.84</v>
      </c>
      <c r="F5617">
        <v>133.69</v>
      </c>
      <c r="G5617">
        <v>15798</v>
      </c>
    </row>
    <row r="5618" spans="1:7" x14ac:dyDescent="0.25">
      <c r="A5618" t="s">
        <v>7</v>
      </c>
      <c r="B5618" s="1">
        <v>44734.625</v>
      </c>
      <c r="C5618">
        <v>133.44999999999999</v>
      </c>
      <c r="D5618">
        <v>133.685</v>
      </c>
      <c r="E5618">
        <v>134</v>
      </c>
      <c r="F5618">
        <v>132.67099999999999</v>
      </c>
      <c r="G5618">
        <v>98716</v>
      </c>
    </row>
    <row r="5619" spans="1:7" x14ac:dyDescent="0.25">
      <c r="A5619" t="s">
        <v>7</v>
      </c>
      <c r="B5619" s="1">
        <v>44734.628472222219</v>
      </c>
      <c r="C5619">
        <v>133.69999999999999</v>
      </c>
      <c r="D5619">
        <v>133.62</v>
      </c>
      <c r="E5619">
        <v>133.72</v>
      </c>
      <c r="F5619">
        <v>133.54</v>
      </c>
      <c r="G5619">
        <v>19711</v>
      </c>
    </row>
    <row r="5620" spans="1:7" x14ac:dyDescent="0.25">
      <c r="A5620" t="s">
        <v>7</v>
      </c>
      <c r="B5620" s="1">
        <v>44734.631944444445</v>
      </c>
      <c r="C5620">
        <v>133.6</v>
      </c>
      <c r="D5620">
        <v>133.69999999999999</v>
      </c>
      <c r="E5620">
        <v>133.76</v>
      </c>
      <c r="F5620">
        <v>133.59</v>
      </c>
      <c r="G5620">
        <v>33023</v>
      </c>
    </row>
    <row r="5621" spans="1:7" x14ac:dyDescent="0.25">
      <c r="A5621" t="s">
        <v>7</v>
      </c>
      <c r="B5621" s="1">
        <v>44734.635416666664</v>
      </c>
      <c r="C5621">
        <v>133.70500000000001</v>
      </c>
      <c r="D5621">
        <v>133.53</v>
      </c>
      <c r="E5621">
        <v>133.71</v>
      </c>
      <c r="F5621">
        <v>133.41999999999999</v>
      </c>
      <c r="G5621">
        <v>55141</v>
      </c>
    </row>
    <row r="5622" spans="1:7" x14ac:dyDescent="0.25">
      <c r="A5622" t="s">
        <v>7</v>
      </c>
      <c r="B5622" s="1">
        <v>44734.638888888891</v>
      </c>
      <c r="C5622">
        <v>133.5</v>
      </c>
      <c r="D5622">
        <v>133.51</v>
      </c>
      <c r="E5622">
        <v>133.59</v>
      </c>
      <c r="F5622">
        <v>133.41</v>
      </c>
      <c r="G5622">
        <v>41033</v>
      </c>
    </row>
    <row r="5623" spans="1:7" x14ac:dyDescent="0.25">
      <c r="A5623" t="s">
        <v>7</v>
      </c>
      <c r="B5623" s="1">
        <v>44734.642361111109</v>
      </c>
      <c r="C5623">
        <v>133.51</v>
      </c>
      <c r="D5623">
        <v>133.55099999999999</v>
      </c>
      <c r="E5623">
        <v>133.72999999999999</v>
      </c>
      <c r="F5623">
        <v>133.51</v>
      </c>
      <c r="G5623">
        <v>28387</v>
      </c>
    </row>
    <row r="5624" spans="1:7" x14ac:dyDescent="0.25">
      <c r="A5624" t="s">
        <v>7</v>
      </c>
      <c r="B5624" s="1">
        <v>44734.645833333336</v>
      </c>
      <c r="C5624">
        <v>133.55000000000001</v>
      </c>
      <c r="D5624">
        <v>133.55000000000001</v>
      </c>
      <c r="E5624">
        <v>133.61000000000001</v>
      </c>
      <c r="F5624">
        <v>133.44</v>
      </c>
      <c r="G5624">
        <v>64578</v>
      </c>
    </row>
    <row r="5625" spans="1:7" x14ac:dyDescent="0.25">
      <c r="A5625" t="s">
        <v>7</v>
      </c>
      <c r="B5625" s="1">
        <v>44734.649305555555</v>
      </c>
      <c r="C5625">
        <v>133.53</v>
      </c>
      <c r="D5625">
        <v>133.47999999999999</v>
      </c>
      <c r="E5625">
        <v>133.57</v>
      </c>
      <c r="F5625">
        <v>133.41</v>
      </c>
      <c r="G5625">
        <v>39555</v>
      </c>
    </row>
    <row r="5626" spans="1:7" x14ac:dyDescent="0.25">
      <c r="A5626" t="s">
        <v>7</v>
      </c>
      <c r="B5626" s="1">
        <v>44734.652777777781</v>
      </c>
      <c r="C5626">
        <v>133.46</v>
      </c>
      <c r="D5626">
        <v>133.53</v>
      </c>
      <c r="E5626">
        <v>133.53</v>
      </c>
      <c r="F5626">
        <v>133.41</v>
      </c>
      <c r="G5626">
        <v>19498</v>
      </c>
    </row>
    <row r="5627" spans="1:7" x14ac:dyDescent="0.25">
      <c r="A5627" t="s">
        <v>7</v>
      </c>
      <c r="B5627" s="1">
        <v>44734.65625</v>
      </c>
      <c r="C5627">
        <v>133.51</v>
      </c>
      <c r="D5627">
        <v>133.61000000000001</v>
      </c>
      <c r="E5627">
        <v>133.71</v>
      </c>
      <c r="F5627">
        <v>133.5</v>
      </c>
      <c r="G5627">
        <v>24082</v>
      </c>
    </row>
    <row r="5628" spans="1:7" x14ac:dyDescent="0.25">
      <c r="A5628" t="s">
        <v>7</v>
      </c>
      <c r="B5628" s="1">
        <v>44734.659722222219</v>
      </c>
      <c r="C5628">
        <v>133.63999999999999</v>
      </c>
      <c r="D5628">
        <v>133.76</v>
      </c>
      <c r="E5628">
        <v>133.88999999999999</v>
      </c>
      <c r="F5628">
        <v>133.47999999999999</v>
      </c>
      <c r="G5628">
        <v>44782</v>
      </c>
    </row>
    <row r="5629" spans="1:7" x14ac:dyDescent="0.25">
      <c r="A5629" t="s">
        <v>7</v>
      </c>
      <c r="B5629" s="1">
        <v>44734.663194444445</v>
      </c>
      <c r="C5629">
        <v>133.78</v>
      </c>
      <c r="D5629">
        <v>134.11000000000001</v>
      </c>
      <c r="E5629">
        <v>134.24</v>
      </c>
      <c r="F5629">
        <v>133.74</v>
      </c>
      <c r="G5629">
        <v>49945</v>
      </c>
    </row>
    <row r="5630" spans="1:7" x14ac:dyDescent="0.25">
      <c r="A5630" t="s">
        <v>7</v>
      </c>
      <c r="B5630" s="1">
        <v>44734.666666666664</v>
      </c>
      <c r="C5630">
        <v>134.13</v>
      </c>
      <c r="D5630">
        <v>133.755</v>
      </c>
      <c r="E5630">
        <v>134.16999999999999</v>
      </c>
      <c r="F5630">
        <v>133.69999999999999</v>
      </c>
      <c r="G5630">
        <v>52810</v>
      </c>
    </row>
    <row r="5631" spans="1:7" x14ac:dyDescent="0.25">
      <c r="A5631" t="s">
        <v>7</v>
      </c>
      <c r="B5631" s="1">
        <v>44734.670138888891</v>
      </c>
      <c r="C5631">
        <v>133.76</v>
      </c>
      <c r="D5631">
        <v>133.97999999999999</v>
      </c>
      <c r="E5631">
        <v>133.99</v>
      </c>
      <c r="F5631">
        <v>133.72999999999999</v>
      </c>
      <c r="G5631">
        <v>26695</v>
      </c>
    </row>
    <row r="5632" spans="1:7" x14ac:dyDescent="0.25">
      <c r="A5632" t="s">
        <v>7</v>
      </c>
      <c r="B5632" s="1">
        <v>44734.673611111109</v>
      </c>
      <c r="C5632">
        <v>133.96</v>
      </c>
      <c r="D5632">
        <v>134.30000000000001</v>
      </c>
      <c r="E5632">
        <v>134.38999999999999</v>
      </c>
      <c r="F5632">
        <v>133.86000000000001</v>
      </c>
      <c r="G5632">
        <v>38508</v>
      </c>
    </row>
    <row r="5633" spans="1:7" x14ac:dyDescent="0.25">
      <c r="A5633" t="s">
        <v>7</v>
      </c>
      <c r="B5633" s="1">
        <v>44734.677083333336</v>
      </c>
      <c r="C5633">
        <v>134.34</v>
      </c>
      <c r="D5633">
        <v>134.28</v>
      </c>
      <c r="E5633">
        <v>134.43</v>
      </c>
      <c r="F5633">
        <v>134.06</v>
      </c>
      <c r="G5633">
        <v>45214</v>
      </c>
    </row>
    <row r="5634" spans="1:7" x14ac:dyDescent="0.25">
      <c r="A5634" t="s">
        <v>7</v>
      </c>
      <c r="B5634" s="1">
        <v>44734.680555555555</v>
      </c>
      <c r="C5634">
        <v>134.27000000000001</v>
      </c>
      <c r="D5634">
        <v>134.4</v>
      </c>
      <c r="E5634">
        <v>134.46</v>
      </c>
      <c r="F5634">
        <v>134.25</v>
      </c>
      <c r="G5634">
        <v>42951</v>
      </c>
    </row>
    <row r="5635" spans="1:7" x14ac:dyDescent="0.25">
      <c r="A5635" t="s">
        <v>7</v>
      </c>
      <c r="B5635" s="1">
        <v>44734.684027777781</v>
      </c>
      <c r="C5635">
        <v>134.41</v>
      </c>
      <c r="D5635">
        <v>134.74</v>
      </c>
      <c r="E5635">
        <v>134.875</v>
      </c>
      <c r="F5635">
        <v>134.21199999999999</v>
      </c>
      <c r="G5635">
        <v>81782</v>
      </c>
    </row>
    <row r="5636" spans="1:7" x14ac:dyDescent="0.25">
      <c r="A5636" t="s">
        <v>7</v>
      </c>
      <c r="B5636" s="1">
        <v>44734.6875</v>
      </c>
      <c r="C5636">
        <v>134.785</v>
      </c>
      <c r="D5636">
        <v>134.60499999999999</v>
      </c>
      <c r="E5636">
        <v>135</v>
      </c>
      <c r="F5636">
        <v>134.1</v>
      </c>
      <c r="G5636">
        <v>3157611</v>
      </c>
    </row>
    <row r="5637" spans="1:7" x14ac:dyDescent="0.25">
      <c r="A5637" t="s">
        <v>7</v>
      </c>
      <c r="B5637" s="1">
        <v>44734.690972222219</v>
      </c>
      <c r="C5637">
        <v>134.59</v>
      </c>
      <c r="D5637">
        <v>134.17699999999999</v>
      </c>
      <c r="E5637">
        <v>134.61099999999999</v>
      </c>
      <c r="F5637">
        <v>133.91</v>
      </c>
      <c r="G5637">
        <v>1695128</v>
      </c>
    </row>
    <row r="5638" spans="1:7" x14ac:dyDescent="0.25">
      <c r="A5638" t="s">
        <v>7</v>
      </c>
      <c r="B5638" s="1">
        <v>44734.694444444445</v>
      </c>
      <c r="C5638">
        <v>134.19</v>
      </c>
      <c r="D5638">
        <v>134.565</v>
      </c>
      <c r="E5638">
        <v>134.58000000000001</v>
      </c>
      <c r="F5638">
        <v>133.91</v>
      </c>
      <c r="G5638">
        <v>1309370</v>
      </c>
    </row>
    <row r="5639" spans="1:7" x14ac:dyDescent="0.25">
      <c r="A5639" t="s">
        <v>7</v>
      </c>
      <c r="B5639" s="1">
        <v>44734.697916666664</v>
      </c>
      <c r="C5639">
        <v>134.63999999999999</v>
      </c>
      <c r="D5639">
        <v>134.82</v>
      </c>
      <c r="E5639">
        <v>134.97</v>
      </c>
      <c r="F5639">
        <v>134.61500000000001</v>
      </c>
      <c r="G5639">
        <v>1926892</v>
      </c>
    </row>
    <row r="5640" spans="1:7" x14ac:dyDescent="0.25">
      <c r="A5640" t="s">
        <v>7</v>
      </c>
      <c r="B5640" s="1">
        <v>44734.701388888891</v>
      </c>
      <c r="C5640">
        <v>134.79</v>
      </c>
      <c r="D5640">
        <v>135.72</v>
      </c>
      <c r="E5640">
        <v>135.72</v>
      </c>
      <c r="F5640">
        <v>134.47999999999999</v>
      </c>
      <c r="G5640">
        <v>1436449</v>
      </c>
    </row>
    <row r="5641" spans="1:7" x14ac:dyDescent="0.25">
      <c r="A5641" t="s">
        <v>7</v>
      </c>
      <c r="B5641" s="1">
        <v>44734.704861111109</v>
      </c>
      <c r="C5641">
        <v>135.71199999999999</v>
      </c>
      <c r="D5641">
        <v>135.68</v>
      </c>
      <c r="E5641">
        <v>135.94499999999999</v>
      </c>
      <c r="F5641">
        <v>135.61000000000001</v>
      </c>
      <c r="G5641">
        <v>1267357</v>
      </c>
    </row>
    <row r="5642" spans="1:7" x14ac:dyDescent="0.25">
      <c r="A5642" t="s">
        <v>7</v>
      </c>
      <c r="B5642" s="1">
        <v>44734.708333333336</v>
      </c>
      <c r="C5642">
        <v>135.71</v>
      </c>
      <c r="D5642">
        <v>135.55199999999999</v>
      </c>
      <c r="E5642">
        <v>135.87</v>
      </c>
      <c r="F5642">
        <v>135.26</v>
      </c>
      <c r="G5642">
        <v>1059266</v>
      </c>
    </row>
    <row r="5643" spans="1:7" x14ac:dyDescent="0.25">
      <c r="A5643" t="s">
        <v>7</v>
      </c>
      <c r="B5643" s="1">
        <v>44734.711805555555</v>
      </c>
      <c r="C5643">
        <v>135.56</v>
      </c>
      <c r="D5643">
        <v>135.88499999999999</v>
      </c>
      <c r="E5643">
        <v>135.88499999999999</v>
      </c>
      <c r="F5643">
        <v>135.35</v>
      </c>
      <c r="G5643">
        <v>854624</v>
      </c>
    </row>
    <row r="5644" spans="1:7" x14ac:dyDescent="0.25">
      <c r="A5644" t="s">
        <v>7</v>
      </c>
      <c r="B5644" s="1">
        <v>44734.715277777781</v>
      </c>
      <c r="C5644">
        <v>135.88</v>
      </c>
      <c r="D5644">
        <v>136.47</v>
      </c>
      <c r="E5644">
        <v>136.5</v>
      </c>
      <c r="F5644">
        <v>135.73500000000001</v>
      </c>
      <c r="G5644">
        <v>1250866</v>
      </c>
    </row>
    <row r="5645" spans="1:7" x14ac:dyDescent="0.25">
      <c r="A5645" t="s">
        <v>7</v>
      </c>
      <c r="B5645" s="1">
        <v>44734.71875</v>
      </c>
      <c r="C5645">
        <v>136.47999999999999</v>
      </c>
      <c r="D5645">
        <v>136.69</v>
      </c>
      <c r="E5645">
        <v>136.76499999999999</v>
      </c>
      <c r="F5645">
        <v>136.23400000000001</v>
      </c>
      <c r="G5645">
        <v>1299311</v>
      </c>
    </row>
    <row r="5646" spans="1:7" x14ac:dyDescent="0.25">
      <c r="A5646" t="s">
        <v>7</v>
      </c>
      <c r="B5646" s="1">
        <v>44734.722222222219</v>
      </c>
      <c r="C5646">
        <v>136.69999999999999</v>
      </c>
      <c r="D5646">
        <v>137.31</v>
      </c>
      <c r="E5646">
        <v>137.31</v>
      </c>
      <c r="F5646">
        <v>136.65</v>
      </c>
      <c r="G5646">
        <v>1472466</v>
      </c>
    </row>
    <row r="5647" spans="1:7" x14ac:dyDescent="0.25">
      <c r="A5647" t="s">
        <v>7</v>
      </c>
      <c r="B5647" s="1">
        <v>44734.725694444445</v>
      </c>
      <c r="C5647">
        <v>137.31</v>
      </c>
      <c r="D5647">
        <v>137.26499999999999</v>
      </c>
      <c r="E5647">
        <v>137.49</v>
      </c>
      <c r="F5647">
        <v>137.16</v>
      </c>
      <c r="G5647">
        <v>1190559</v>
      </c>
    </row>
    <row r="5648" spans="1:7" x14ac:dyDescent="0.25">
      <c r="A5648" t="s">
        <v>7</v>
      </c>
      <c r="B5648" s="1">
        <v>44734.729166666664</v>
      </c>
      <c r="C5648">
        <v>137.27699999999999</v>
      </c>
      <c r="D5648">
        <v>137.41</v>
      </c>
      <c r="E5648">
        <v>137.755</v>
      </c>
      <c r="F5648">
        <v>137.22999999999999</v>
      </c>
      <c r="G5648">
        <v>1308569</v>
      </c>
    </row>
    <row r="5649" spans="1:7" x14ac:dyDescent="0.25">
      <c r="A5649" t="s">
        <v>7</v>
      </c>
      <c r="B5649" s="1">
        <v>44734.732638888891</v>
      </c>
      <c r="C5649">
        <v>137.38999999999999</v>
      </c>
      <c r="D5649">
        <v>137.589</v>
      </c>
      <c r="E5649">
        <v>137.69</v>
      </c>
      <c r="F5649">
        <v>137.27000000000001</v>
      </c>
      <c r="G5649">
        <v>899638</v>
      </c>
    </row>
    <row r="5650" spans="1:7" x14ac:dyDescent="0.25">
      <c r="A5650" t="s">
        <v>7</v>
      </c>
      <c r="B5650" s="1">
        <v>44734.736111111109</v>
      </c>
      <c r="C5650">
        <v>137.59</v>
      </c>
      <c r="D5650">
        <v>137.13</v>
      </c>
      <c r="E5650">
        <v>137.607</v>
      </c>
      <c r="F5650">
        <v>137.01</v>
      </c>
      <c r="G5650">
        <v>981079</v>
      </c>
    </row>
    <row r="5651" spans="1:7" x14ac:dyDescent="0.25">
      <c r="A5651" t="s">
        <v>7</v>
      </c>
      <c r="B5651" s="1">
        <v>44734.739583333336</v>
      </c>
      <c r="C5651">
        <v>137.12</v>
      </c>
      <c r="D5651">
        <v>136.88</v>
      </c>
      <c r="E5651">
        <v>137.15</v>
      </c>
      <c r="F5651">
        <v>136.63</v>
      </c>
      <c r="G5651">
        <v>947672</v>
      </c>
    </row>
    <row r="5652" spans="1:7" x14ac:dyDescent="0.25">
      <c r="A5652" t="s">
        <v>7</v>
      </c>
      <c r="B5652" s="1">
        <v>44734.743055555555</v>
      </c>
      <c r="C5652">
        <v>136.86000000000001</v>
      </c>
      <c r="D5652">
        <v>136.81</v>
      </c>
      <c r="E5652">
        <v>137.01</v>
      </c>
      <c r="F5652">
        <v>136.71</v>
      </c>
      <c r="G5652">
        <v>912802</v>
      </c>
    </row>
    <row r="5653" spans="1:7" x14ac:dyDescent="0.25">
      <c r="A5653" t="s">
        <v>7</v>
      </c>
      <c r="B5653" s="1">
        <v>44734.746527777781</v>
      </c>
      <c r="C5653">
        <v>136.821</v>
      </c>
      <c r="D5653">
        <v>136.80699999999999</v>
      </c>
      <c r="E5653">
        <v>137.01</v>
      </c>
      <c r="F5653">
        <v>136.74</v>
      </c>
      <c r="G5653">
        <v>856847</v>
      </c>
    </row>
    <row r="5654" spans="1:7" x14ac:dyDescent="0.25">
      <c r="A5654" t="s">
        <v>7</v>
      </c>
      <c r="B5654" s="1">
        <v>44734.75</v>
      </c>
      <c r="C5654">
        <v>136.81</v>
      </c>
      <c r="D5654">
        <v>136.405</v>
      </c>
      <c r="E5654">
        <v>136.88999999999999</v>
      </c>
      <c r="F5654">
        <v>136.26</v>
      </c>
      <c r="G5654">
        <v>1007558</v>
      </c>
    </row>
    <row r="5655" spans="1:7" x14ac:dyDescent="0.25">
      <c r="A5655" t="s">
        <v>7</v>
      </c>
      <c r="B5655" s="1">
        <v>44734.753472222219</v>
      </c>
      <c r="C5655">
        <v>136.41999999999999</v>
      </c>
      <c r="D5655">
        <v>136.58000000000001</v>
      </c>
      <c r="E5655">
        <v>136.58000000000001</v>
      </c>
      <c r="F5655">
        <v>136.215</v>
      </c>
      <c r="G5655">
        <v>720191</v>
      </c>
    </row>
    <row r="5656" spans="1:7" x14ac:dyDescent="0.25">
      <c r="A5656" t="s">
        <v>7</v>
      </c>
      <c r="B5656" s="1">
        <v>44734.756944444445</v>
      </c>
      <c r="C5656">
        <v>136.56</v>
      </c>
      <c r="D5656">
        <v>136.27699999999999</v>
      </c>
      <c r="E5656">
        <v>136.56</v>
      </c>
      <c r="F5656">
        <v>136.27500000000001</v>
      </c>
      <c r="G5656">
        <v>677754</v>
      </c>
    </row>
    <row r="5657" spans="1:7" x14ac:dyDescent="0.25">
      <c r="A5657" t="s">
        <v>7</v>
      </c>
      <c r="B5657" s="1">
        <v>44734.760416666664</v>
      </c>
      <c r="C5657">
        <v>136.26599999999999</v>
      </c>
      <c r="D5657">
        <v>136.66</v>
      </c>
      <c r="E5657">
        <v>136.68</v>
      </c>
      <c r="F5657">
        <v>136.26599999999999</v>
      </c>
      <c r="G5657">
        <v>846680</v>
      </c>
    </row>
    <row r="5658" spans="1:7" x14ac:dyDescent="0.25">
      <c r="A5658" t="s">
        <v>7</v>
      </c>
      <c r="B5658" s="1">
        <v>44734.763888888891</v>
      </c>
      <c r="C5658">
        <v>136.648</v>
      </c>
      <c r="D5658">
        <v>136.60900000000001</v>
      </c>
      <c r="E5658">
        <v>136.71</v>
      </c>
      <c r="F5658">
        <v>136.38</v>
      </c>
      <c r="G5658">
        <v>730123</v>
      </c>
    </row>
    <row r="5659" spans="1:7" x14ac:dyDescent="0.25">
      <c r="A5659" t="s">
        <v>7</v>
      </c>
      <c r="B5659" s="1">
        <v>44734.767361111109</v>
      </c>
      <c r="C5659">
        <v>136.6</v>
      </c>
      <c r="D5659">
        <v>136.477</v>
      </c>
      <c r="E5659">
        <v>136.70500000000001</v>
      </c>
      <c r="F5659">
        <v>136.44999999999999</v>
      </c>
      <c r="G5659">
        <v>590507</v>
      </c>
    </row>
    <row r="5660" spans="1:7" x14ac:dyDescent="0.25">
      <c r="A5660" t="s">
        <v>7</v>
      </c>
      <c r="B5660" s="1">
        <v>44734.770833333336</v>
      </c>
      <c r="C5660">
        <v>136.47</v>
      </c>
      <c r="D5660">
        <v>136.72999999999999</v>
      </c>
      <c r="E5660">
        <v>136.98400000000001</v>
      </c>
      <c r="F5660">
        <v>136.47</v>
      </c>
      <c r="G5660">
        <v>781062</v>
      </c>
    </row>
    <row r="5661" spans="1:7" x14ac:dyDescent="0.25">
      <c r="A5661" t="s">
        <v>7</v>
      </c>
      <c r="B5661" s="1">
        <v>44734.774305555555</v>
      </c>
      <c r="C5661">
        <v>136.72</v>
      </c>
      <c r="D5661">
        <v>136.78</v>
      </c>
      <c r="E5661">
        <v>136.83000000000001</v>
      </c>
      <c r="F5661">
        <v>136.65</v>
      </c>
      <c r="G5661">
        <v>436768</v>
      </c>
    </row>
    <row r="5662" spans="1:7" x14ac:dyDescent="0.25">
      <c r="A5662" t="s">
        <v>7</v>
      </c>
      <c r="B5662" s="1">
        <v>44734.777777777781</v>
      </c>
      <c r="C5662">
        <v>136.77000000000001</v>
      </c>
      <c r="D5662">
        <v>136.125</v>
      </c>
      <c r="E5662">
        <v>136.80000000000001</v>
      </c>
      <c r="F5662">
        <v>136.09</v>
      </c>
      <c r="G5662">
        <v>797976</v>
      </c>
    </row>
    <row r="5663" spans="1:7" x14ac:dyDescent="0.25">
      <c r="A5663" t="s">
        <v>7</v>
      </c>
      <c r="B5663" s="1">
        <v>44734.78125</v>
      </c>
      <c r="C5663">
        <v>136.10400000000001</v>
      </c>
      <c r="D5663">
        <v>136.04</v>
      </c>
      <c r="E5663">
        <v>136.19</v>
      </c>
      <c r="F5663">
        <v>135.91</v>
      </c>
      <c r="G5663">
        <v>856681</v>
      </c>
    </row>
    <row r="5664" spans="1:7" x14ac:dyDescent="0.25">
      <c r="A5664" t="s">
        <v>7</v>
      </c>
      <c r="B5664" s="1">
        <v>44734.784722222219</v>
      </c>
      <c r="C5664">
        <v>136.06</v>
      </c>
      <c r="D5664">
        <v>135.69</v>
      </c>
      <c r="E5664">
        <v>136.1</v>
      </c>
      <c r="F5664">
        <v>135.66</v>
      </c>
      <c r="G5664">
        <v>790110</v>
      </c>
    </row>
    <row r="5665" spans="1:7" x14ac:dyDescent="0.25">
      <c r="A5665" t="s">
        <v>7</v>
      </c>
      <c r="B5665" s="1">
        <v>44734.788194444445</v>
      </c>
      <c r="C5665">
        <v>135.69999999999999</v>
      </c>
      <c r="D5665">
        <v>135.47999999999999</v>
      </c>
      <c r="E5665">
        <v>135.83500000000001</v>
      </c>
      <c r="F5665">
        <v>135.30199999999999</v>
      </c>
      <c r="G5665">
        <v>702221</v>
      </c>
    </row>
    <row r="5666" spans="1:7" x14ac:dyDescent="0.25">
      <c r="A5666" t="s">
        <v>7</v>
      </c>
      <c r="B5666" s="1">
        <v>44734.791666666664</v>
      </c>
      <c r="C5666">
        <v>135.47</v>
      </c>
      <c r="D5666">
        <v>135.38999999999999</v>
      </c>
      <c r="E5666">
        <v>135.91999999999999</v>
      </c>
      <c r="F5666">
        <v>135.25</v>
      </c>
      <c r="G5666">
        <v>1059197</v>
      </c>
    </row>
    <row r="5667" spans="1:7" x14ac:dyDescent="0.25">
      <c r="A5667" t="s">
        <v>7</v>
      </c>
      <c r="B5667" s="1">
        <v>44734.795138888891</v>
      </c>
      <c r="C5667">
        <v>135.37</v>
      </c>
      <c r="D5667">
        <v>135.22999999999999</v>
      </c>
      <c r="E5667">
        <v>135.44</v>
      </c>
      <c r="F5667">
        <v>135.13999999999999</v>
      </c>
      <c r="G5667">
        <v>484529</v>
      </c>
    </row>
    <row r="5668" spans="1:7" x14ac:dyDescent="0.25">
      <c r="A5668" t="s">
        <v>7</v>
      </c>
      <c r="B5668" s="1">
        <v>44734.798611111109</v>
      </c>
      <c r="C5668">
        <v>135.24</v>
      </c>
      <c r="D5668">
        <v>135.44</v>
      </c>
      <c r="E5668">
        <v>135.51</v>
      </c>
      <c r="F5668">
        <v>135.18</v>
      </c>
      <c r="G5668">
        <v>481846</v>
      </c>
    </row>
    <row r="5669" spans="1:7" x14ac:dyDescent="0.25">
      <c r="A5669" t="s">
        <v>7</v>
      </c>
      <c r="B5669" s="1">
        <v>44734.802083333336</v>
      </c>
      <c r="C5669">
        <v>135.43</v>
      </c>
      <c r="D5669">
        <v>135.71</v>
      </c>
      <c r="E5669">
        <v>135.762</v>
      </c>
      <c r="F5669">
        <v>135.38499999999999</v>
      </c>
      <c r="G5669">
        <v>485884</v>
      </c>
    </row>
    <row r="5670" spans="1:7" x14ac:dyDescent="0.25">
      <c r="A5670" t="s">
        <v>7</v>
      </c>
      <c r="B5670" s="1">
        <v>44734.805555555555</v>
      </c>
      <c r="C5670">
        <v>135.69999999999999</v>
      </c>
      <c r="D5670">
        <v>135.63999999999999</v>
      </c>
      <c r="E5670">
        <v>135.9</v>
      </c>
      <c r="F5670">
        <v>135.63</v>
      </c>
      <c r="G5670">
        <v>518796</v>
      </c>
    </row>
    <row r="5671" spans="1:7" x14ac:dyDescent="0.25">
      <c r="A5671" t="s">
        <v>7</v>
      </c>
      <c r="B5671" s="1">
        <v>44734.809027777781</v>
      </c>
      <c r="C5671">
        <v>135.62</v>
      </c>
      <c r="D5671">
        <v>135.65</v>
      </c>
      <c r="E5671">
        <v>135.83600000000001</v>
      </c>
      <c r="F5671">
        <v>135.6</v>
      </c>
      <c r="G5671">
        <v>393828</v>
      </c>
    </row>
    <row r="5672" spans="1:7" x14ac:dyDescent="0.25">
      <c r="A5672" t="s">
        <v>7</v>
      </c>
      <c r="B5672" s="1">
        <v>44734.8125</v>
      </c>
      <c r="C5672">
        <v>135.63</v>
      </c>
      <c r="D5672">
        <v>135.97</v>
      </c>
      <c r="E5672">
        <v>136.03</v>
      </c>
      <c r="F5672">
        <v>135.63</v>
      </c>
      <c r="G5672">
        <v>513498</v>
      </c>
    </row>
    <row r="5673" spans="1:7" x14ac:dyDescent="0.25">
      <c r="A5673" t="s">
        <v>7</v>
      </c>
      <c r="B5673" s="1">
        <v>44734.815972222219</v>
      </c>
      <c r="C5673">
        <v>135.97</v>
      </c>
      <c r="D5673">
        <v>135.65</v>
      </c>
      <c r="E5673">
        <v>136.04</v>
      </c>
      <c r="F5673">
        <v>135.63999999999999</v>
      </c>
      <c r="G5673">
        <v>1485703</v>
      </c>
    </row>
    <row r="5674" spans="1:7" x14ac:dyDescent="0.25">
      <c r="A5674" t="s">
        <v>7</v>
      </c>
      <c r="B5674" s="1">
        <v>44734.819444444445</v>
      </c>
      <c r="C5674">
        <v>135.65199999999999</v>
      </c>
      <c r="D5674">
        <v>135.83000000000001</v>
      </c>
      <c r="E5674">
        <v>135.86000000000001</v>
      </c>
      <c r="F5674">
        <v>135.65199999999999</v>
      </c>
      <c r="G5674">
        <v>369160</v>
      </c>
    </row>
    <row r="5675" spans="1:7" x14ac:dyDescent="0.25">
      <c r="A5675" t="s">
        <v>7</v>
      </c>
      <c r="B5675" s="1">
        <v>44734.822916666664</v>
      </c>
      <c r="C5675">
        <v>135.84</v>
      </c>
      <c r="D5675">
        <v>135.66</v>
      </c>
      <c r="E5675">
        <v>135.91</v>
      </c>
      <c r="F5675">
        <v>135.6</v>
      </c>
      <c r="G5675">
        <v>366736</v>
      </c>
    </row>
    <row r="5676" spans="1:7" x14ac:dyDescent="0.25">
      <c r="A5676" t="s">
        <v>7</v>
      </c>
      <c r="B5676" s="1">
        <v>44734.826388888891</v>
      </c>
      <c r="C5676">
        <v>135.71</v>
      </c>
      <c r="D5676">
        <v>135.72999999999999</v>
      </c>
      <c r="E5676">
        <v>135.76</v>
      </c>
      <c r="F5676">
        <v>135.52000000000001</v>
      </c>
      <c r="G5676">
        <v>346121</v>
      </c>
    </row>
    <row r="5677" spans="1:7" x14ac:dyDescent="0.25">
      <c r="A5677" t="s">
        <v>7</v>
      </c>
      <c r="B5677" s="1">
        <v>44734.829861111109</v>
      </c>
      <c r="C5677">
        <v>135.74</v>
      </c>
      <c r="D5677">
        <v>136.03</v>
      </c>
      <c r="E5677">
        <v>136.07</v>
      </c>
      <c r="F5677">
        <v>135.66999999999999</v>
      </c>
      <c r="G5677">
        <v>443618</v>
      </c>
    </row>
    <row r="5678" spans="1:7" x14ac:dyDescent="0.25">
      <c r="A5678" t="s">
        <v>7</v>
      </c>
      <c r="B5678" s="1">
        <v>44734.833333333336</v>
      </c>
      <c r="C5678">
        <v>136.04</v>
      </c>
      <c r="D5678">
        <v>135.78700000000001</v>
      </c>
      <c r="E5678">
        <v>136.09</v>
      </c>
      <c r="F5678">
        <v>135.661</v>
      </c>
      <c r="G5678">
        <v>520589</v>
      </c>
    </row>
    <row r="5679" spans="1:7" x14ac:dyDescent="0.25">
      <c r="A5679" t="s">
        <v>7</v>
      </c>
      <c r="B5679" s="1">
        <v>44734.836805555555</v>
      </c>
      <c r="C5679">
        <v>135.76499999999999</v>
      </c>
      <c r="D5679">
        <v>135.87</v>
      </c>
      <c r="E5679">
        <v>135.94</v>
      </c>
      <c r="F5679">
        <v>135.76499999999999</v>
      </c>
      <c r="G5679">
        <v>337659</v>
      </c>
    </row>
    <row r="5680" spans="1:7" x14ac:dyDescent="0.25">
      <c r="A5680" t="s">
        <v>7</v>
      </c>
      <c r="B5680" s="1">
        <v>44734.840277777781</v>
      </c>
      <c r="C5680">
        <v>135.87</v>
      </c>
      <c r="D5680">
        <v>136.02500000000001</v>
      </c>
      <c r="E5680">
        <v>136.06</v>
      </c>
      <c r="F5680">
        <v>135.87</v>
      </c>
      <c r="G5680">
        <v>447167</v>
      </c>
    </row>
    <row r="5681" spans="1:7" x14ac:dyDescent="0.25">
      <c r="A5681" t="s">
        <v>7</v>
      </c>
      <c r="B5681" s="1">
        <v>44734.84375</v>
      </c>
      <c r="C5681">
        <v>136.03800000000001</v>
      </c>
      <c r="D5681">
        <v>136.28</v>
      </c>
      <c r="E5681">
        <v>136.32599999999999</v>
      </c>
      <c r="F5681">
        <v>135.96199999999999</v>
      </c>
      <c r="G5681">
        <v>491942</v>
      </c>
    </row>
    <row r="5682" spans="1:7" x14ac:dyDescent="0.25">
      <c r="A5682" t="s">
        <v>7</v>
      </c>
      <c r="B5682" s="1">
        <v>44734.847222222219</v>
      </c>
      <c r="C5682">
        <v>136.29</v>
      </c>
      <c r="D5682">
        <v>136.35</v>
      </c>
      <c r="E5682">
        <v>136.4</v>
      </c>
      <c r="F5682">
        <v>136.22</v>
      </c>
      <c r="G5682">
        <v>437758</v>
      </c>
    </row>
    <row r="5683" spans="1:7" x14ac:dyDescent="0.25">
      <c r="A5683" t="s">
        <v>7</v>
      </c>
      <c r="B5683" s="1">
        <v>44734.850694444445</v>
      </c>
      <c r="C5683">
        <v>136.33500000000001</v>
      </c>
      <c r="D5683">
        <v>136.37</v>
      </c>
      <c r="E5683">
        <v>136.44999999999999</v>
      </c>
      <c r="F5683">
        <v>136.24</v>
      </c>
      <c r="G5683">
        <v>456302</v>
      </c>
    </row>
    <row r="5684" spans="1:7" x14ac:dyDescent="0.25">
      <c r="A5684" t="s">
        <v>7</v>
      </c>
      <c r="B5684" s="1">
        <v>44734.854166666664</v>
      </c>
      <c r="C5684">
        <v>136.37799999999999</v>
      </c>
      <c r="D5684">
        <v>136.16</v>
      </c>
      <c r="E5684">
        <v>136.38999999999999</v>
      </c>
      <c r="F5684">
        <v>136.16</v>
      </c>
      <c r="G5684">
        <v>411294</v>
      </c>
    </row>
    <row r="5685" spans="1:7" x14ac:dyDescent="0.25">
      <c r="A5685" t="s">
        <v>7</v>
      </c>
      <c r="B5685" s="1">
        <v>44734.857638888891</v>
      </c>
      <c r="C5685">
        <v>136.16499999999999</v>
      </c>
      <c r="D5685">
        <v>136.31</v>
      </c>
      <c r="E5685">
        <v>136.36799999999999</v>
      </c>
      <c r="F5685">
        <v>136.09</v>
      </c>
      <c r="G5685">
        <v>402330</v>
      </c>
    </row>
    <row r="5686" spans="1:7" x14ac:dyDescent="0.25">
      <c r="A5686" t="s">
        <v>7</v>
      </c>
      <c r="B5686" s="1">
        <v>44734.861111111109</v>
      </c>
      <c r="C5686">
        <v>136.30500000000001</v>
      </c>
      <c r="D5686">
        <v>136.34</v>
      </c>
      <c r="E5686">
        <v>136.35</v>
      </c>
      <c r="F5686">
        <v>136.18</v>
      </c>
      <c r="G5686">
        <v>322998</v>
      </c>
    </row>
    <row r="5687" spans="1:7" x14ac:dyDescent="0.25">
      <c r="A5687" t="s">
        <v>7</v>
      </c>
      <c r="B5687" s="1">
        <v>44734.864583333336</v>
      </c>
      <c r="C5687">
        <v>136.36500000000001</v>
      </c>
      <c r="D5687">
        <v>136.34</v>
      </c>
      <c r="E5687">
        <v>136.38499999999999</v>
      </c>
      <c r="F5687">
        <v>136.25</v>
      </c>
      <c r="G5687">
        <v>860035</v>
      </c>
    </row>
    <row r="5688" spans="1:7" x14ac:dyDescent="0.25">
      <c r="A5688" t="s">
        <v>7</v>
      </c>
      <c r="B5688" s="1">
        <v>44734.868055555555</v>
      </c>
      <c r="C5688">
        <v>136.31</v>
      </c>
      <c r="D5688">
        <v>136.12</v>
      </c>
      <c r="E5688">
        <v>136.37</v>
      </c>
      <c r="F5688">
        <v>136.06</v>
      </c>
      <c r="G5688">
        <v>541677</v>
      </c>
    </row>
    <row r="5689" spans="1:7" x14ac:dyDescent="0.25">
      <c r="A5689" t="s">
        <v>7</v>
      </c>
      <c r="B5689" s="1">
        <v>44734.871527777781</v>
      </c>
      <c r="C5689">
        <v>136.11000000000001</v>
      </c>
      <c r="D5689">
        <v>136.065</v>
      </c>
      <c r="E5689">
        <v>136.22999999999999</v>
      </c>
      <c r="F5689">
        <v>135.93</v>
      </c>
      <c r="G5689">
        <v>992732</v>
      </c>
    </row>
    <row r="5690" spans="1:7" x14ac:dyDescent="0.25">
      <c r="A5690" t="s">
        <v>7</v>
      </c>
      <c r="B5690" s="1">
        <v>44734.875</v>
      </c>
      <c r="C5690">
        <v>136.07</v>
      </c>
      <c r="D5690">
        <v>136.18</v>
      </c>
      <c r="E5690">
        <v>136.29499999999999</v>
      </c>
      <c r="F5690">
        <v>136.04</v>
      </c>
      <c r="G5690">
        <v>427989</v>
      </c>
    </row>
    <row r="5691" spans="1:7" x14ac:dyDescent="0.25">
      <c r="A5691" t="s">
        <v>7</v>
      </c>
      <c r="B5691" s="1">
        <v>44734.878472222219</v>
      </c>
      <c r="C5691">
        <v>136.19999999999999</v>
      </c>
      <c r="D5691">
        <v>136.72</v>
      </c>
      <c r="E5691">
        <v>136.73099999999999</v>
      </c>
      <c r="F5691">
        <v>136.16</v>
      </c>
      <c r="G5691">
        <v>804163</v>
      </c>
    </row>
    <row r="5692" spans="1:7" x14ac:dyDescent="0.25">
      <c r="A5692" t="s">
        <v>7</v>
      </c>
      <c r="B5692" s="1">
        <v>44734.881944444445</v>
      </c>
      <c r="C5692">
        <v>136.71</v>
      </c>
      <c r="D5692">
        <v>136.75</v>
      </c>
      <c r="E5692">
        <v>136.75</v>
      </c>
      <c r="F5692">
        <v>136.6</v>
      </c>
      <c r="G5692">
        <v>417358</v>
      </c>
    </row>
    <row r="5693" spans="1:7" x14ac:dyDescent="0.25">
      <c r="A5693" t="s">
        <v>7</v>
      </c>
      <c r="B5693" s="1">
        <v>44734.885416666664</v>
      </c>
      <c r="C5693">
        <v>136.77000000000001</v>
      </c>
      <c r="D5693">
        <v>136.91999999999999</v>
      </c>
      <c r="E5693">
        <v>136.91999999999999</v>
      </c>
      <c r="F5693">
        <v>136.66999999999999</v>
      </c>
      <c r="G5693">
        <v>171750</v>
      </c>
    </row>
    <row r="5694" spans="1:7" x14ac:dyDescent="0.25">
      <c r="A5694" t="s">
        <v>7</v>
      </c>
      <c r="B5694" s="1">
        <v>44734.888888888891</v>
      </c>
      <c r="C5694">
        <v>136.91499999999999</v>
      </c>
      <c r="D5694">
        <v>136.715</v>
      </c>
      <c r="E5694">
        <v>136.97</v>
      </c>
      <c r="F5694">
        <v>136.518</v>
      </c>
      <c r="G5694">
        <v>675547</v>
      </c>
    </row>
    <row r="5695" spans="1:7" x14ac:dyDescent="0.25">
      <c r="A5695" t="s">
        <v>7</v>
      </c>
      <c r="B5695" s="1">
        <v>44734.892361111109</v>
      </c>
      <c r="C5695">
        <v>136.71</v>
      </c>
      <c r="D5695">
        <v>136.49</v>
      </c>
      <c r="E5695">
        <v>136.75</v>
      </c>
      <c r="F5695">
        <v>136.46</v>
      </c>
      <c r="G5695">
        <v>373468</v>
      </c>
    </row>
    <row r="5696" spans="1:7" x14ac:dyDescent="0.25">
      <c r="A5696" t="s">
        <v>7</v>
      </c>
      <c r="B5696" s="1">
        <v>44734.895833333336</v>
      </c>
      <c r="C5696">
        <v>136.51499999999999</v>
      </c>
      <c r="D5696">
        <v>136.60499999999999</v>
      </c>
      <c r="E5696">
        <v>136.60499999999999</v>
      </c>
      <c r="F5696">
        <v>136.465</v>
      </c>
      <c r="G5696">
        <v>336639</v>
      </c>
    </row>
    <row r="5697" spans="1:7" x14ac:dyDescent="0.25">
      <c r="A5697" t="s">
        <v>7</v>
      </c>
      <c r="B5697" s="1">
        <v>44734.899305555555</v>
      </c>
      <c r="C5697">
        <v>136.6</v>
      </c>
      <c r="D5697">
        <v>136.41</v>
      </c>
      <c r="E5697">
        <v>136.68100000000001</v>
      </c>
      <c r="F5697">
        <v>136.38</v>
      </c>
      <c r="G5697">
        <v>529196</v>
      </c>
    </row>
    <row r="5698" spans="1:7" x14ac:dyDescent="0.25">
      <c r="A5698" t="s">
        <v>7</v>
      </c>
      <c r="B5698" s="1">
        <v>44734.902777777781</v>
      </c>
      <c r="C5698">
        <v>136.38</v>
      </c>
      <c r="D5698">
        <v>136.44</v>
      </c>
      <c r="E5698">
        <v>136.54</v>
      </c>
      <c r="F5698">
        <v>136.27000000000001</v>
      </c>
      <c r="G5698">
        <v>1088211</v>
      </c>
    </row>
    <row r="5699" spans="1:7" x14ac:dyDescent="0.25">
      <c r="A5699" t="s">
        <v>7</v>
      </c>
      <c r="B5699" s="1">
        <v>44734.90625</v>
      </c>
      <c r="C5699">
        <v>136.43</v>
      </c>
      <c r="D5699">
        <v>136.22</v>
      </c>
      <c r="E5699">
        <v>136.57</v>
      </c>
      <c r="F5699">
        <v>136.22</v>
      </c>
      <c r="G5699">
        <v>441053</v>
      </c>
    </row>
    <row r="5700" spans="1:7" x14ac:dyDescent="0.25">
      <c r="A5700" t="s">
        <v>7</v>
      </c>
      <c r="B5700" s="1">
        <v>44734.909722222219</v>
      </c>
      <c r="C5700">
        <v>136.21</v>
      </c>
      <c r="D5700">
        <v>136.35</v>
      </c>
      <c r="E5700">
        <v>136.38</v>
      </c>
      <c r="F5700">
        <v>136.16999999999999</v>
      </c>
      <c r="G5700">
        <v>374554</v>
      </c>
    </row>
    <row r="5701" spans="1:7" x14ac:dyDescent="0.25">
      <c r="A5701" t="s">
        <v>7</v>
      </c>
      <c r="B5701" s="1">
        <v>44734.913194444445</v>
      </c>
      <c r="C5701">
        <v>136.35499999999999</v>
      </c>
      <c r="D5701">
        <v>136.46</v>
      </c>
      <c r="E5701">
        <v>136.54</v>
      </c>
      <c r="F5701">
        <v>136.34</v>
      </c>
      <c r="G5701">
        <v>459748</v>
      </c>
    </row>
    <row r="5702" spans="1:7" x14ac:dyDescent="0.25">
      <c r="A5702" t="s">
        <v>7</v>
      </c>
      <c r="B5702" s="1">
        <v>44734.916666666664</v>
      </c>
      <c r="C5702">
        <v>136.45500000000001</v>
      </c>
      <c r="D5702">
        <v>136.54499999999999</v>
      </c>
      <c r="E5702">
        <v>136.63</v>
      </c>
      <c r="F5702">
        <v>136.22999999999999</v>
      </c>
      <c r="G5702">
        <v>585113</v>
      </c>
    </row>
    <row r="5703" spans="1:7" x14ac:dyDescent="0.25">
      <c r="A5703" t="s">
        <v>7</v>
      </c>
      <c r="B5703" s="1">
        <v>44734.920138888891</v>
      </c>
      <c r="C5703">
        <v>136.56</v>
      </c>
      <c r="D5703">
        <v>136.28100000000001</v>
      </c>
      <c r="E5703">
        <v>136.63999999999999</v>
      </c>
      <c r="F5703">
        <v>136.24</v>
      </c>
      <c r="G5703">
        <v>491880</v>
      </c>
    </row>
    <row r="5704" spans="1:7" x14ac:dyDescent="0.25">
      <c r="A5704" t="s">
        <v>7</v>
      </c>
      <c r="B5704" s="1">
        <v>44734.923611111109</v>
      </c>
      <c r="C5704">
        <v>136.28</v>
      </c>
      <c r="D5704">
        <v>136.38</v>
      </c>
      <c r="E5704">
        <v>136.4</v>
      </c>
      <c r="F5704">
        <v>136.06700000000001</v>
      </c>
      <c r="G5704">
        <v>519070</v>
      </c>
    </row>
    <row r="5705" spans="1:7" x14ac:dyDescent="0.25">
      <c r="A5705" t="s">
        <v>7</v>
      </c>
      <c r="B5705" s="1">
        <v>44734.927083333336</v>
      </c>
      <c r="C5705">
        <v>136.375</v>
      </c>
      <c r="D5705">
        <v>136.15</v>
      </c>
      <c r="E5705">
        <v>136.44999999999999</v>
      </c>
      <c r="F5705">
        <v>136.11000000000001</v>
      </c>
      <c r="G5705">
        <v>450220</v>
      </c>
    </row>
    <row r="5706" spans="1:7" x14ac:dyDescent="0.25">
      <c r="A5706" t="s">
        <v>7</v>
      </c>
      <c r="B5706" s="1">
        <v>44734.930555555555</v>
      </c>
      <c r="C5706">
        <v>136.13999999999999</v>
      </c>
      <c r="D5706">
        <v>136.285</v>
      </c>
      <c r="E5706">
        <v>136.33000000000001</v>
      </c>
      <c r="F5706">
        <v>136.11000000000001</v>
      </c>
      <c r="G5706">
        <v>423156</v>
      </c>
    </row>
    <row r="5707" spans="1:7" x14ac:dyDescent="0.25">
      <c r="A5707" t="s">
        <v>7</v>
      </c>
      <c r="B5707" s="1">
        <v>44734.934027777781</v>
      </c>
      <c r="C5707">
        <v>136.26</v>
      </c>
      <c r="D5707">
        <v>135.876</v>
      </c>
      <c r="E5707">
        <v>136.29</v>
      </c>
      <c r="F5707">
        <v>135.74</v>
      </c>
      <c r="G5707">
        <v>885813</v>
      </c>
    </row>
    <row r="5708" spans="1:7" x14ac:dyDescent="0.25">
      <c r="A5708" t="s">
        <v>7</v>
      </c>
      <c r="B5708" s="1">
        <v>44734.9375</v>
      </c>
      <c r="C5708">
        <v>135.87</v>
      </c>
      <c r="D5708">
        <v>135.59</v>
      </c>
      <c r="E5708">
        <v>135.94999999999999</v>
      </c>
      <c r="F5708">
        <v>135.583</v>
      </c>
      <c r="G5708">
        <v>663342</v>
      </c>
    </row>
    <row r="5709" spans="1:7" x14ac:dyDescent="0.25">
      <c r="A5709" t="s">
        <v>7</v>
      </c>
      <c r="B5709" s="1">
        <v>44734.940972222219</v>
      </c>
      <c r="C5709">
        <v>135.6</v>
      </c>
      <c r="D5709">
        <v>135.49</v>
      </c>
      <c r="E5709">
        <v>135.63</v>
      </c>
      <c r="F5709">
        <v>135.37</v>
      </c>
      <c r="G5709">
        <v>762913</v>
      </c>
    </row>
    <row r="5710" spans="1:7" x14ac:dyDescent="0.25">
      <c r="A5710" t="s">
        <v>7</v>
      </c>
      <c r="B5710" s="1">
        <v>44734.944444444445</v>
      </c>
      <c r="C5710">
        <v>135.46</v>
      </c>
      <c r="D5710">
        <v>135.33000000000001</v>
      </c>
      <c r="E5710">
        <v>135.47</v>
      </c>
      <c r="F5710">
        <v>135.19</v>
      </c>
      <c r="G5710">
        <v>827580</v>
      </c>
    </row>
    <row r="5711" spans="1:7" x14ac:dyDescent="0.25">
      <c r="A5711" t="s">
        <v>7</v>
      </c>
      <c r="B5711" s="1">
        <v>44734.947916666664</v>
      </c>
      <c r="C5711">
        <v>135.32</v>
      </c>
      <c r="D5711">
        <v>135.19999999999999</v>
      </c>
      <c r="E5711">
        <v>135.321</v>
      </c>
      <c r="F5711">
        <v>135.03100000000001</v>
      </c>
      <c r="G5711">
        <v>800767</v>
      </c>
    </row>
    <row r="5712" spans="1:7" x14ac:dyDescent="0.25">
      <c r="A5712" t="s">
        <v>7</v>
      </c>
      <c r="B5712" s="1">
        <v>44734.951388888891</v>
      </c>
      <c r="C5712">
        <v>135.01</v>
      </c>
      <c r="D5712">
        <v>135.78</v>
      </c>
      <c r="E5712">
        <v>135.82</v>
      </c>
      <c r="F5712">
        <v>135.01</v>
      </c>
      <c r="G5712">
        <v>1462886</v>
      </c>
    </row>
    <row r="5713" spans="1:7" x14ac:dyDescent="0.25">
      <c r="A5713" t="s">
        <v>7</v>
      </c>
      <c r="B5713" s="1">
        <v>44734.954861111109</v>
      </c>
      <c r="C5713">
        <v>135.82</v>
      </c>
      <c r="D5713">
        <v>135.30000000000001</v>
      </c>
      <c r="E5713">
        <v>135.91499999999999</v>
      </c>
      <c r="F5713">
        <v>135.22999999999999</v>
      </c>
      <c r="G5713">
        <v>2383258</v>
      </c>
    </row>
    <row r="5714" spans="1:7" x14ac:dyDescent="0.25">
      <c r="A5714" t="s">
        <v>7</v>
      </c>
      <c r="B5714" s="1">
        <v>44734.958333333336</v>
      </c>
      <c r="C5714">
        <v>135.31</v>
      </c>
      <c r="D5714">
        <v>135.27000000000001</v>
      </c>
      <c r="E5714">
        <v>136.51499999999999</v>
      </c>
      <c r="F5714">
        <v>135.01</v>
      </c>
      <c r="G5714">
        <v>8228400</v>
      </c>
    </row>
    <row r="5715" spans="1:7" x14ac:dyDescent="0.25">
      <c r="A5715" t="s">
        <v>7</v>
      </c>
      <c r="B5715" s="1">
        <v>44734.961805555555</v>
      </c>
      <c r="C5715">
        <v>135.26</v>
      </c>
      <c r="D5715">
        <v>135.16</v>
      </c>
      <c r="E5715">
        <v>135.35</v>
      </c>
      <c r="F5715">
        <v>135.1</v>
      </c>
      <c r="G5715">
        <v>804757</v>
      </c>
    </row>
    <row r="5716" spans="1:7" x14ac:dyDescent="0.25">
      <c r="A5716" t="s">
        <v>7</v>
      </c>
      <c r="B5716" s="1">
        <v>44734.965277777781</v>
      </c>
      <c r="C5716">
        <v>135.16300000000001</v>
      </c>
      <c r="D5716">
        <v>135.31</v>
      </c>
      <c r="E5716">
        <v>135.35</v>
      </c>
      <c r="F5716">
        <v>135.16</v>
      </c>
      <c r="G5716">
        <v>335260</v>
      </c>
    </row>
    <row r="5717" spans="1:7" x14ac:dyDescent="0.25">
      <c r="A5717" t="s">
        <v>7</v>
      </c>
      <c r="B5717" s="1">
        <v>44734.96875</v>
      </c>
      <c r="C5717">
        <v>135.27000000000001</v>
      </c>
      <c r="D5717">
        <v>135.19999999999999</v>
      </c>
      <c r="E5717">
        <v>135.31</v>
      </c>
      <c r="F5717">
        <v>135.16999999999999</v>
      </c>
      <c r="G5717">
        <v>14538</v>
      </c>
    </row>
    <row r="5718" spans="1:7" x14ac:dyDescent="0.25">
      <c r="A5718" t="s">
        <v>7</v>
      </c>
      <c r="B5718" s="1">
        <v>44734.972222222219</v>
      </c>
      <c r="C5718">
        <v>135.22</v>
      </c>
      <c r="D5718">
        <v>135.29</v>
      </c>
      <c r="E5718">
        <v>135.29</v>
      </c>
      <c r="F5718">
        <v>135.16999999999999</v>
      </c>
      <c r="G5718">
        <v>16180</v>
      </c>
    </row>
    <row r="5719" spans="1:7" x14ac:dyDescent="0.25">
      <c r="A5719" t="s">
        <v>7</v>
      </c>
      <c r="B5719" s="1">
        <v>44734.975694444445</v>
      </c>
      <c r="C5719">
        <v>135.28</v>
      </c>
      <c r="D5719">
        <v>135.26</v>
      </c>
      <c r="E5719">
        <v>135.35</v>
      </c>
      <c r="F5719">
        <v>135.21</v>
      </c>
      <c r="G5719">
        <v>260347</v>
      </c>
    </row>
    <row r="5720" spans="1:7" x14ac:dyDescent="0.25">
      <c r="A5720" t="s">
        <v>7</v>
      </c>
      <c r="B5720" s="1">
        <v>44734.979166666664</v>
      </c>
      <c r="C5720">
        <v>135.21</v>
      </c>
      <c r="D5720">
        <v>135.19499999999999</v>
      </c>
      <c r="E5720">
        <v>135.25</v>
      </c>
      <c r="F5720">
        <v>135.01</v>
      </c>
      <c r="G5720">
        <v>18222</v>
      </c>
    </row>
    <row r="5721" spans="1:7" x14ac:dyDescent="0.25">
      <c r="A5721" t="s">
        <v>7</v>
      </c>
      <c r="B5721" s="1">
        <v>44734.982638888891</v>
      </c>
      <c r="C5721">
        <v>135.214</v>
      </c>
      <c r="D5721">
        <v>135.18</v>
      </c>
      <c r="E5721">
        <v>135.214</v>
      </c>
      <c r="F5721">
        <v>135.1</v>
      </c>
      <c r="G5721">
        <v>2305</v>
      </c>
    </row>
    <row r="5722" spans="1:7" x14ac:dyDescent="0.25">
      <c r="A5722" t="s">
        <v>7</v>
      </c>
      <c r="B5722" s="1">
        <v>44734.986111111109</v>
      </c>
      <c r="C5722">
        <v>135.13999999999999</v>
      </c>
      <c r="D5722">
        <v>135.14500000000001</v>
      </c>
      <c r="E5722">
        <v>135.94</v>
      </c>
      <c r="F5722">
        <v>135.11000000000001</v>
      </c>
      <c r="G5722">
        <v>10227</v>
      </c>
    </row>
    <row r="5723" spans="1:7" x14ac:dyDescent="0.25">
      <c r="A5723" t="s">
        <v>7</v>
      </c>
      <c r="B5723" s="1">
        <v>44734.989583333336</v>
      </c>
      <c r="C5723">
        <v>135.16999999999999</v>
      </c>
      <c r="D5723">
        <v>135.13</v>
      </c>
      <c r="E5723">
        <v>135.16999999999999</v>
      </c>
      <c r="F5723">
        <v>135.1</v>
      </c>
      <c r="G5723">
        <v>3050</v>
      </c>
    </row>
    <row r="5724" spans="1:7" x14ac:dyDescent="0.25">
      <c r="A5724" t="s">
        <v>7</v>
      </c>
      <c r="B5724" s="1">
        <v>44734.993055555555</v>
      </c>
      <c r="C5724">
        <v>135.13999999999999</v>
      </c>
      <c r="D5724">
        <v>135.15</v>
      </c>
      <c r="E5724">
        <v>135.35</v>
      </c>
      <c r="F5724">
        <v>135.12</v>
      </c>
      <c r="G5724">
        <v>4473</v>
      </c>
    </row>
    <row r="5725" spans="1:7" x14ac:dyDescent="0.25">
      <c r="A5725" t="s">
        <v>7</v>
      </c>
      <c r="B5725" s="1">
        <v>44734.996527777781</v>
      </c>
      <c r="C5725">
        <v>135.16</v>
      </c>
      <c r="D5725">
        <v>135.16999999999999</v>
      </c>
      <c r="E5725">
        <v>135.21</v>
      </c>
      <c r="F5725">
        <v>135.13</v>
      </c>
      <c r="G5725">
        <v>9823</v>
      </c>
    </row>
    <row r="5726" spans="1:7" x14ac:dyDescent="0.25">
      <c r="A5726" t="s">
        <v>7</v>
      </c>
      <c r="B5726" s="1">
        <v>44735</v>
      </c>
      <c r="C5726">
        <v>135.19</v>
      </c>
      <c r="D5726">
        <v>135.19</v>
      </c>
      <c r="E5726">
        <v>135.21</v>
      </c>
      <c r="F5726">
        <v>135.1</v>
      </c>
      <c r="G5726">
        <v>9330</v>
      </c>
    </row>
    <row r="5727" spans="1:7" x14ac:dyDescent="0.25">
      <c r="A5727" t="s">
        <v>7</v>
      </c>
      <c r="B5727" s="1">
        <v>44735.003472222219</v>
      </c>
      <c r="C5727">
        <v>135.1</v>
      </c>
      <c r="D5727">
        <v>135.11000000000001</v>
      </c>
      <c r="E5727">
        <v>135.19</v>
      </c>
      <c r="F5727">
        <v>135.1</v>
      </c>
      <c r="G5727">
        <v>2053</v>
      </c>
    </row>
    <row r="5728" spans="1:7" x14ac:dyDescent="0.25">
      <c r="A5728" t="s">
        <v>7</v>
      </c>
      <c r="B5728" s="1">
        <v>44735.006944444445</v>
      </c>
      <c r="C5728">
        <v>135.13</v>
      </c>
      <c r="D5728">
        <v>135.16999999999999</v>
      </c>
      <c r="E5728">
        <v>135.16999999999999</v>
      </c>
      <c r="F5728">
        <v>135.11000000000001</v>
      </c>
      <c r="G5728">
        <v>2683</v>
      </c>
    </row>
    <row r="5729" spans="1:7" x14ac:dyDescent="0.25">
      <c r="A5729" t="s">
        <v>7</v>
      </c>
      <c r="B5729" s="1">
        <v>44735.010416666664</v>
      </c>
      <c r="C5729">
        <v>135.16</v>
      </c>
      <c r="D5729">
        <v>135.17500000000001</v>
      </c>
      <c r="E5729">
        <v>135.18</v>
      </c>
      <c r="F5729">
        <v>135.13999999999999</v>
      </c>
      <c r="G5729">
        <v>3298</v>
      </c>
    </row>
    <row r="5730" spans="1:7" x14ac:dyDescent="0.25">
      <c r="A5730" t="s">
        <v>7</v>
      </c>
      <c r="B5730" s="1">
        <v>44735.013888888891</v>
      </c>
      <c r="C5730">
        <v>135.16499999999999</v>
      </c>
      <c r="D5730">
        <v>135.16999999999999</v>
      </c>
      <c r="E5730">
        <v>135.19</v>
      </c>
      <c r="F5730">
        <v>135.16</v>
      </c>
      <c r="G5730">
        <v>2081</v>
      </c>
    </row>
    <row r="5731" spans="1:7" x14ac:dyDescent="0.25">
      <c r="A5731" t="s">
        <v>7</v>
      </c>
      <c r="B5731" s="1">
        <v>44735.017361111109</v>
      </c>
      <c r="C5731">
        <v>135.18</v>
      </c>
      <c r="D5731">
        <v>135.16499999999999</v>
      </c>
      <c r="E5731">
        <v>135.19</v>
      </c>
      <c r="F5731">
        <v>135.13999999999999</v>
      </c>
      <c r="G5731">
        <v>2407</v>
      </c>
    </row>
    <row r="5732" spans="1:7" x14ac:dyDescent="0.25">
      <c r="A5732" t="s">
        <v>7</v>
      </c>
      <c r="B5732" s="1">
        <v>44735.020833333336</v>
      </c>
      <c r="C5732">
        <v>135.16</v>
      </c>
      <c r="D5732">
        <v>135.16999999999999</v>
      </c>
      <c r="E5732">
        <v>135.19999999999999</v>
      </c>
      <c r="F5732">
        <v>135.13999999999999</v>
      </c>
      <c r="G5732">
        <v>2096</v>
      </c>
    </row>
    <row r="5733" spans="1:7" x14ac:dyDescent="0.25">
      <c r="A5733" t="s">
        <v>7</v>
      </c>
      <c r="B5733" s="1">
        <v>44735.024305555555</v>
      </c>
      <c r="C5733">
        <v>135.16</v>
      </c>
      <c r="D5733">
        <v>135.15</v>
      </c>
      <c r="E5733">
        <v>135.19999999999999</v>
      </c>
      <c r="F5733">
        <v>135.15</v>
      </c>
      <c r="G5733">
        <v>4523</v>
      </c>
    </row>
    <row r="5734" spans="1:7" x14ac:dyDescent="0.25">
      <c r="A5734" t="s">
        <v>7</v>
      </c>
      <c r="B5734" s="1">
        <v>44735.027777777781</v>
      </c>
      <c r="C5734">
        <v>135.16499999999999</v>
      </c>
      <c r="D5734">
        <v>135.18</v>
      </c>
      <c r="E5734">
        <v>135.19999999999999</v>
      </c>
      <c r="F5734">
        <v>135.15</v>
      </c>
      <c r="G5734">
        <v>1347</v>
      </c>
    </row>
    <row r="5735" spans="1:7" x14ac:dyDescent="0.25">
      <c r="A5735" t="s">
        <v>7</v>
      </c>
      <c r="B5735" s="1">
        <v>44735.03125</v>
      </c>
      <c r="C5735">
        <v>135.16999999999999</v>
      </c>
      <c r="D5735">
        <v>135.16999999999999</v>
      </c>
      <c r="E5735">
        <v>135.19999999999999</v>
      </c>
      <c r="F5735">
        <v>135.15</v>
      </c>
      <c r="G5735">
        <v>719</v>
      </c>
    </row>
    <row r="5736" spans="1:7" x14ac:dyDescent="0.25">
      <c r="A5736" t="s">
        <v>7</v>
      </c>
      <c r="B5736" s="1">
        <v>44735.034722222219</v>
      </c>
      <c r="C5736">
        <v>135.15</v>
      </c>
      <c r="D5736">
        <v>135.16499999999999</v>
      </c>
      <c r="E5736">
        <v>135.19</v>
      </c>
      <c r="F5736">
        <v>135.13999999999999</v>
      </c>
      <c r="G5736">
        <v>1776</v>
      </c>
    </row>
    <row r="5737" spans="1:7" x14ac:dyDescent="0.25">
      <c r="A5737" t="s">
        <v>7</v>
      </c>
      <c r="B5737" s="1">
        <v>44735.038194444445</v>
      </c>
      <c r="C5737">
        <v>135.15</v>
      </c>
      <c r="D5737">
        <v>135.15</v>
      </c>
      <c r="E5737">
        <v>135.16999999999999</v>
      </c>
      <c r="F5737">
        <v>135.15</v>
      </c>
      <c r="G5737">
        <v>3089</v>
      </c>
    </row>
    <row r="5738" spans="1:7" x14ac:dyDescent="0.25">
      <c r="A5738" t="s">
        <v>7</v>
      </c>
      <c r="B5738" s="1">
        <v>44735.041666666664</v>
      </c>
      <c r="C5738">
        <v>135.15</v>
      </c>
      <c r="D5738">
        <v>135.125</v>
      </c>
      <c r="E5738">
        <v>135.19999999999999</v>
      </c>
      <c r="F5738">
        <v>135.1</v>
      </c>
      <c r="G5738">
        <v>15693</v>
      </c>
    </row>
    <row r="5739" spans="1:7" x14ac:dyDescent="0.25">
      <c r="A5739" t="s">
        <v>7</v>
      </c>
      <c r="B5739" s="1">
        <v>44735.045138888891</v>
      </c>
      <c r="C5739">
        <v>135.12</v>
      </c>
      <c r="D5739">
        <v>134.85</v>
      </c>
      <c r="E5739">
        <v>135.12</v>
      </c>
      <c r="F5739">
        <v>134.75</v>
      </c>
      <c r="G5739">
        <v>17707</v>
      </c>
    </row>
    <row r="5740" spans="1:7" x14ac:dyDescent="0.25">
      <c r="A5740" t="s">
        <v>7</v>
      </c>
      <c r="B5740" s="1">
        <v>44735.048611111109</v>
      </c>
      <c r="C5740">
        <v>134.81</v>
      </c>
      <c r="D5740">
        <v>134.91</v>
      </c>
      <c r="E5740">
        <v>134.94999999999999</v>
      </c>
      <c r="F5740">
        <v>134.81</v>
      </c>
      <c r="G5740">
        <v>6036</v>
      </c>
    </row>
    <row r="5741" spans="1:7" x14ac:dyDescent="0.25">
      <c r="A5741" t="s">
        <v>7</v>
      </c>
      <c r="B5741" s="1">
        <v>44735.052083333336</v>
      </c>
      <c r="C5741">
        <v>134.9</v>
      </c>
      <c r="D5741">
        <v>134.87</v>
      </c>
      <c r="E5741">
        <v>135</v>
      </c>
      <c r="F5741">
        <v>134.85</v>
      </c>
      <c r="G5741">
        <v>8330</v>
      </c>
    </row>
    <row r="5742" spans="1:7" x14ac:dyDescent="0.25">
      <c r="A5742" t="s">
        <v>7</v>
      </c>
      <c r="B5742" s="1">
        <v>44735.055555555555</v>
      </c>
      <c r="C5742">
        <v>134.88499999999999</v>
      </c>
      <c r="D5742">
        <v>134.85</v>
      </c>
      <c r="E5742">
        <v>134.93</v>
      </c>
      <c r="F5742">
        <v>134.85</v>
      </c>
      <c r="G5742">
        <v>3948</v>
      </c>
    </row>
    <row r="5743" spans="1:7" x14ac:dyDescent="0.25">
      <c r="A5743" t="s">
        <v>7</v>
      </c>
      <c r="B5743" s="1">
        <v>44735.059027777781</v>
      </c>
      <c r="C5743">
        <v>134.83000000000001</v>
      </c>
      <c r="D5743">
        <v>134.86500000000001</v>
      </c>
      <c r="E5743">
        <v>134.97</v>
      </c>
      <c r="F5743">
        <v>134.82</v>
      </c>
      <c r="G5743">
        <v>4504</v>
      </c>
    </row>
    <row r="5744" spans="1:7" x14ac:dyDescent="0.25">
      <c r="A5744" t="s">
        <v>7</v>
      </c>
      <c r="B5744" s="1">
        <v>44735.0625</v>
      </c>
      <c r="C5744">
        <v>134.86000000000001</v>
      </c>
      <c r="D5744">
        <v>134.785</v>
      </c>
      <c r="E5744">
        <v>134.88999999999999</v>
      </c>
      <c r="F5744">
        <v>134.77000000000001</v>
      </c>
      <c r="G5744">
        <v>8685</v>
      </c>
    </row>
    <row r="5745" spans="1:7" x14ac:dyDescent="0.25">
      <c r="A5745" t="s">
        <v>7</v>
      </c>
      <c r="B5745" s="1">
        <v>44735.065972222219</v>
      </c>
      <c r="C5745">
        <v>134.80000000000001</v>
      </c>
      <c r="D5745">
        <v>134.78</v>
      </c>
      <c r="E5745">
        <v>134.85</v>
      </c>
      <c r="F5745">
        <v>134.77000000000001</v>
      </c>
      <c r="G5745">
        <v>5592</v>
      </c>
    </row>
    <row r="5746" spans="1:7" x14ac:dyDescent="0.25">
      <c r="A5746" t="s">
        <v>7</v>
      </c>
      <c r="B5746" s="1">
        <v>44735.069444444445</v>
      </c>
      <c r="C5746">
        <v>134.77500000000001</v>
      </c>
      <c r="D5746">
        <v>134.82499999999999</v>
      </c>
      <c r="E5746">
        <v>134.85</v>
      </c>
      <c r="F5746">
        <v>134.72</v>
      </c>
      <c r="G5746">
        <v>1603</v>
      </c>
    </row>
    <row r="5747" spans="1:7" x14ac:dyDescent="0.25">
      <c r="A5747" t="s">
        <v>7</v>
      </c>
      <c r="B5747" s="1">
        <v>44735.072916666664</v>
      </c>
      <c r="C5747">
        <v>134.83000000000001</v>
      </c>
      <c r="D5747">
        <v>134.81</v>
      </c>
      <c r="E5747">
        <v>134.85</v>
      </c>
      <c r="F5747">
        <v>134.78</v>
      </c>
      <c r="G5747">
        <v>1333</v>
      </c>
    </row>
    <row r="5748" spans="1:7" x14ac:dyDescent="0.25">
      <c r="A5748" t="s">
        <v>7</v>
      </c>
      <c r="B5748" s="1">
        <v>44735.076388888891</v>
      </c>
      <c r="C5748">
        <v>134.83000000000001</v>
      </c>
      <c r="D5748">
        <v>134.82</v>
      </c>
      <c r="E5748">
        <v>134.84</v>
      </c>
      <c r="F5748">
        <v>134.78</v>
      </c>
      <c r="G5748">
        <v>10015</v>
      </c>
    </row>
    <row r="5749" spans="1:7" x14ac:dyDescent="0.25">
      <c r="A5749" t="s">
        <v>7</v>
      </c>
      <c r="B5749" s="1">
        <v>44735.079861111109</v>
      </c>
      <c r="C5749">
        <v>134.77000000000001</v>
      </c>
      <c r="D5749">
        <v>134.81</v>
      </c>
      <c r="E5749">
        <v>134.82</v>
      </c>
      <c r="F5749">
        <v>134.77000000000001</v>
      </c>
      <c r="G5749">
        <v>4167</v>
      </c>
    </row>
    <row r="5750" spans="1:7" x14ac:dyDescent="0.25">
      <c r="A5750" t="s">
        <v>7</v>
      </c>
      <c r="B5750" s="1">
        <v>44735.083333333336</v>
      </c>
      <c r="C5750">
        <v>134.83000000000001</v>
      </c>
      <c r="D5750">
        <v>134.81</v>
      </c>
      <c r="E5750">
        <v>134.84</v>
      </c>
      <c r="F5750">
        <v>134.80000000000001</v>
      </c>
      <c r="G5750">
        <v>2424</v>
      </c>
    </row>
    <row r="5751" spans="1:7" x14ac:dyDescent="0.25">
      <c r="A5751" t="s">
        <v>7</v>
      </c>
      <c r="B5751" s="1">
        <v>44735.086805555555</v>
      </c>
      <c r="C5751">
        <v>134.80000000000001</v>
      </c>
      <c r="D5751">
        <v>134.69</v>
      </c>
      <c r="E5751">
        <v>134.83000000000001</v>
      </c>
      <c r="F5751">
        <v>134.68</v>
      </c>
      <c r="G5751">
        <v>9629</v>
      </c>
    </row>
    <row r="5752" spans="1:7" x14ac:dyDescent="0.25">
      <c r="A5752" t="s">
        <v>7</v>
      </c>
      <c r="B5752" s="1">
        <v>44735.090277777781</v>
      </c>
      <c r="C5752">
        <v>134.66</v>
      </c>
      <c r="D5752">
        <v>134.63999999999999</v>
      </c>
      <c r="E5752">
        <v>134.69999999999999</v>
      </c>
      <c r="F5752">
        <v>134.62</v>
      </c>
      <c r="G5752">
        <v>5818</v>
      </c>
    </row>
    <row r="5753" spans="1:7" x14ac:dyDescent="0.25">
      <c r="A5753" t="s">
        <v>7</v>
      </c>
      <c r="B5753" s="1">
        <v>44735.09375</v>
      </c>
      <c r="C5753">
        <v>134.65</v>
      </c>
      <c r="D5753">
        <v>134.69</v>
      </c>
      <c r="E5753">
        <v>134.69999999999999</v>
      </c>
      <c r="F5753">
        <v>134.62</v>
      </c>
      <c r="G5753">
        <v>6750</v>
      </c>
    </row>
    <row r="5754" spans="1:7" x14ac:dyDescent="0.25">
      <c r="A5754" t="s">
        <v>7</v>
      </c>
      <c r="B5754" s="1">
        <v>44735.097222222219</v>
      </c>
      <c r="C5754">
        <v>134.66</v>
      </c>
      <c r="D5754">
        <v>134.5</v>
      </c>
      <c r="E5754">
        <v>134.69</v>
      </c>
      <c r="F5754">
        <v>134.47999999999999</v>
      </c>
      <c r="G5754">
        <v>12204</v>
      </c>
    </row>
    <row r="5755" spans="1:7" x14ac:dyDescent="0.25">
      <c r="A5755" t="s">
        <v>7</v>
      </c>
      <c r="B5755" s="1">
        <v>44735.100694444445</v>
      </c>
      <c r="C5755">
        <v>134.46</v>
      </c>
      <c r="D5755">
        <v>134.435</v>
      </c>
      <c r="E5755">
        <v>134.47</v>
      </c>
      <c r="F5755">
        <v>134.28</v>
      </c>
      <c r="G5755">
        <v>11409</v>
      </c>
    </row>
    <row r="5756" spans="1:7" x14ac:dyDescent="0.25">
      <c r="A5756" t="s">
        <v>7</v>
      </c>
      <c r="B5756" s="1">
        <v>44735.104166666664</v>
      </c>
      <c r="C5756">
        <v>134.4</v>
      </c>
      <c r="D5756">
        <v>134.36000000000001</v>
      </c>
      <c r="E5756">
        <v>134.43</v>
      </c>
      <c r="F5756">
        <v>134.25</v>
      </c>
      <c r="G5756">
        <v>6712</v>
      </c>
    </row>
    <row r="5757" spans="1:7" x14ac:dyDescent="0.25">
      <c r="A5757" t="s">
        <v>7</v>
      </c>
      <c r="B5757" s="1">
        <v>44735.107638888891</v>
      </c>
      <c r="C5757">
        <v>134.35</v>
      </c>
      <c r="D5757">
        <v>134.25</v>
      </c>
      <c r="E5757">
        <v>134.36000000000001</v>
      </c>
      <c r="F5757">
        <v>134.22</v>
      </c>
      <c r="G5757">
        <v>20719</v>
      </c>
    </row>
    <row r="5758" spans="1:7" x14ac:dyDescent="0.25">
      <c r="A5758" t="s">
        <v>7</v>
      </c>
      <c r="B5758" s="1">
        <v>44735.111111111109</v>
      </c>
      <c r="C5758">
        <v>134.22</v>
      </c>
      <c r="D5758">
        <v>134.30000000000001</v>
      </c>
      <c r="E5758">
        <v>134.30000000000001</v>
      </c>
      <c r="F5758">
        <v>134.22</v>
      </c>
      <c r="G5758">
        <v>6042</v>
      </c>
    </row>
    <row r="5759" spans="1:7" x14ac:dyDescent="0.25">
      <c r="A5759" t="s">
        <v>7</v>
      </c>
      <c r="B5759" s="1">
        <v>44735.114583333336</v>
      </c>
      <c r="C5759">
        <v>134.26</v>
      </c>
      <c r="D5759">
        <v>134.19999999999999</v>
      </c>
      <c r="E5759">
        <v>134.33000000000001</v>
      </c>
      <c r="F5759">
        <v>134.19999999999999</v>
      </c>
      <c r="G5759">
        <v>5814</v>
      </c>
    </row>
    <row r="5760" spans="1:7" x14ac:dyDescent="0.25">
      <c r="A5760" t="s">
        <v>7</v>
      </c>
      <c r="B5760" s="1">
        <v>44735.118055555555</v>
      </c>
      <c r="C5760">
        <v>134.21</v>
      </c>
      <c r="D5760">
        <v>134.26</v>
      </c>
      <c r="E5760">
        <v>134.30000000000001</v>
      </c>
      <c r="F5760">
        <v>134.19999999999999</v>
      </c>
      <c r="G5760">
        <v>11493</v>
      </c>
    </row>
    <row r="5761" spans="1:7" x14ac:dyDescent="0.25">
      <c r="A5761" t="s">
        <v>7</v>
      </c>
      <c r="B5761" s="1">
        <v>44735.121527777781</v>
      </c>
      <c r="C5761">
        <v>134.27000000000001</v>
      </c>
      <c r="D5761">
        <v>134.30000000000001</v>
      </c>
      <c r="E5761">
        <v>134.4</v>
      </c>
      <c r="F5761">
        <v>134.16</v>
      </c>
      <c r="G5761">
        <v>21725</v>
      </c>
    </row>
    <row r="5762" spans="1:7" x14ac:dyDescent="0.25">
      <c r="A5762" t="s">
        <v>7</v>
      </c>
      <c r="B5762" s="1">
        <v>44735.458333333336</v>
      </c>
      <c r="C5762">
        <v>134.94</v>
      </c>
      <c r="D5762">
        <v>135.18</v>
      </c>
      <c r="E5762">
        <v>135.18</v>
      </c>
      <c r="F5762">
        <v>134.52000000000001</v>
      </c>
      <c r="G5762">
        <v>-73400322</v>
      </c>
    </row>
    <row r="5763" spans="1:7" x14ac:dyDescent="0.25">
      <c r="A5763" t="s">
        <v>7</v>
      </c>
      <c r="B5763" s="1">
        <v>44735.461805555555</v>
      </c>
      <c r="C5763">
        <v>135.16999999999999</v>
      </c>
      <c r="D5763">
        <v>135.62</v>
      </c>
      <c r="E5763">
        <v>135.62</v>
      </c>
      <c r="F5763">
        <v>135.16999999999999</v>
      </c>
      <c r="G5763">
        <v>5996</v>
      </c>
    </row>
    <row r="5764" spans="1:7" x14ac:dyDescent="0.25">
      <c r="A5764" t="s">
        <v>7</v>
      </c>
      <c r="B5764" s="1">
        <v>44735.465277777781</v>
      </c>
      <c r="C5764">
        <v>135.63</v>
      </c>
      <c r="D5764">
        <v>135.87</v>
      </c>
      <c r="E5764">
        <v>135.96</v>
      </c>
      <c r="F5764">
        <v>135.62</v>
      </c>
      <c r="G5764">
        <v>19087</v>
      </c>
    </row>
    <row r="5765" spans="1:7" x14ac:dyDescent="0.25">
      <c r="A5765" t="s">
        <v>7</v>
      </c>
      <c r="B5765" s="1">
        <v>44735.46875</v>
      </c>
      <c r="C5765">
        <v>135.86000000000001</v>
      </c>
      <c r="D5765">
        <v>135.75</v>
      </c>
      <c r="E5765">
        <v>135.86000000000001</v>
      </c>
      <c r="F5765">
        <v>135.69</v>
      </c>
      <c r="G5765">
        <v>5219</v>
      </c>
    </row>
    <row r="5766" spans="1:7" x14ac:dyDescent="0.25">
      <c r="A5766" t="s">
        <v>7</v>
      </c>
      <c r="B5766" s="1">
        <v>44735.472222222219</v>
      </c>
      <c r="C5766">
        <v>135.76</v>
      </c>
      <c r="D5766">
        <v>135.78</v>
      </c>
      <c r="E5766">
        <v>135.80000000000001</v>
      </c>
      <c r="F5766">
        <v>135.71</v>
      </c>
      <c r="G5766">
        <v>1995</v>
      </c>
    </row>
    <row r="5767" spans="1:7" x14ac:dyDescent="0.25">
      <c r="A5767" t="s">
        <v>7</v>
      </c>
      <c r="B5767" s="1">
        <v>44735.475694444445</v>
      </c>
      <c r="C5767">
        <v>135.72</v>
      </c>
      <c r="D5767">
        <v>135.69</v>
      </c>
      <c r="E5767">
        <v>135.79</v>
      </c>
      <c r="F5767">
        <v>135.66</v>
      </c>
      <c r="G5767">
        <v>2885</v>
      </c>
    </row>
    <row r="5768" spans="1:7" x14ac:dyDescent="0.25">
      <c r="A5768" t="s">
        <v>7</v>
      </c>
      <c r="B5768" s="1">
        <v>44735.479166666664</v>
      </c>
      <c r="C5768">
        <v>135.66</v>
      </c>
      <c r="D5768">
        <v>135.63999999999999</v>
      </c>
      <c r="E5768">
        <v>135.78</v>
      </c>
      <c r="F5768">
        <v>135.63999999999999</v>
      </c>
      <c r="G5768">
        <v>5613</v>
      </c>
    </row>
    <row r="5769" spans="1:7" x14ac:dyDescent="0.25">
      <c r="A5769" t="s">
        <v>7</v>
      </c>
      <c r="B5769" s="1">
        <v>44735.482638888891</v>
      </c>
      <c r="C5769">
        <v>135.59</v>
      </c>
      <c r="D5769">
        <v>135.66999999999999</v>
      </c>
      <c r="E5769">
        <v>135.69</v>
      </c>
      <c r="F5769">
        <v>135.58000000000001</v>
      </c>
      <c r="G5769">
        <v>1673</v>
      </c>
    </row>
    <row r="5770" spans="1:7" x14ac:dyDescent="0.25">
      <c r="A5770" t="s">
        <v>7</v>
      </c>
      <c r="B5770" s="1">
        <v>44735.486111111109</v>
      </c>
      <c r="C5770">
        <v>135.6</v>
      </c>
      <c r="D5770">
        <v>135.72999999999999</v>
      </c>
      <c r="E5770">
        <v>135.78</v>
      </c>
      <c r="F5770">
        <v>135.58000000000001</v>
      </c>
      <c r="G5770">
        <v>3313</v>
      </c>
    </row>
    <row r="5771" spans="1:7" x14ac:dyDescent="0.25">
      <c r="A5771" t="s">
        <v>7</v>
      </c>
      <c r="B5771" s="1">
        <v>44735.489583333336</v>
      </c>
      <c r="C5771">
        <v>135.75</v>
      </c>
      <c r="D5771">
        <v>135.66999999999999</v>
      </c>
      <c r="E5771">
        <v>135.78</v>
      </c>
      <c r="F5771">
        <v>135.6</v>
      </c>
      <c r="G5771">
        <v>2451</v>
      </c>
    </row>
    <row r="5772" spans="1:7" x14ac:dyDescent="0.25">
      <c r="A5772" t="s">
        <v>7</v>
      </c>
      <c r="B5772" s="1">
        <v>44735.493055555555</v>
      </c>
      <c r="C5772">
        <v>135.74</v>
      </c>
      <c r="D5772">
        <v>135.59</v>
      </c>
      <c r="E5772">
        <v>135.74</v>
      </c>
      <c r="F5772">
        <v>135.58000000000001</v>
      </c>
      <c r="G5772">
        <v>3621</v>
      </c>
    </row>
    <row r="5773" spans="1:7" x14ac:dyDescent="0.25">
      <c r="A5773" t="s">
        <v>7</v>
      </c>
      <c r="B5773" s="1">
        <v>44735.496527777781</v>
      </c>
      <c r="C5773">
        <v>135.58000000000001</v>
      </c>
      <c r="D5773">
        <v>135.72999999999999</v>
      </c>
      <c r="E5773">
        <v>135.77000000000001</v>
      </c>
      <c r="F5773">
        <v>135.58000000000001</v>
      </c>
      <c r="G5773">
        <v>1767</v>
      </c>
    </row>
    <row r="5774" spans="1:7" x14ac:dyDescent="0.25">
      <c r="A5774" t="s">
        <v>7</v>
      </c>
      <c r="B5774" s="1">
        <v>44735.5</v>
      </c>
      <c r="C5774">
        <v>135.62</v>
      </c>
      <c r="D5774">
        <v>135.78</v>
      </c>
      <c r="E5774">
        <v>135.88999999999999</v>
      </c>
      <c r="F5774">
        <v>135.62</v>
      </c>
      <c r="G5774">
        <v>2701</v>
      </c>
    </row>
    <row r="5775" spans="1:7" x14ac:dyDescent="0.25">
      <c r="A5775" t="s">
        <v>7</v>
      </c>
      <c r="B5775" s="1">
        <v>44735.503472222219</v>
      </c>
      <c r="C5775">
        <v>135.80000000000001</v>
      </c>
      <c r="D5775">
        <v>135.80000000000001</v>
      </c>
      <c r="E5775">
        <v>135.88</v>
      </c>
      <c r="F5775">
        <v>135.80000000000001</v>
      </c>
      <c r="G5775">
        <v>1171</v>
      </c>
    </row>
    <row r="5776" spans="1:7" x14ac:dyDescent="0.25">
      <c r="A5776" t="s">
        <v>7</v>
      </c>
      <c r="B5776" s="1">
        <v>44735.506944444445</v>
      </c>
      <c r="C5776">
        <v>135.86000000000001</v>
      </c>
      <c r="D5776">
        <v>135.99</v>
      </c>
      <c r="E5776">
        <v>136</v>
      </c>
      <c r="F5776">
        <v>135.80000000000001</v>
      </c>
      <c r="G5776">
        <v>3498</v>
      </c>
    </row>
    <row r="5777" spans="1:7" x14ac:dyDescent="0.25">
      <c r="A5777" t="s">
        <v>7</v>
      </c>
      <c r="B5777" s="1">
        <v>44735.510416666664</v>
      </c>
      <c r="C5777">
        <v>136</v>
      </c>
      <c r="D5777">
        <v>136.04</v>
      </c>
      <c r="E5777">
        <v>136.19</v>
      </c>
      <c r="F5777">
        <v>135.99</v>
      </c>
      <c r="G5777">
        <v>2279</v>
      </c>
    </row>
    <row r="5778" spans="1:7" x14ac:dyDescent="0.25">
      <c r="A5778" t="s">
        <v>7</v>
      </c>
      <c r="B5778" s="1">
        <v>44735.513888888891</v>
      </c>
      <c r="C5778">
        <v>136</v>
      </c>
      <c r="D5778">
        <v>136</v>
      </c>
      <c r="E5778">
        <v>136.05000000000001</v>
      </c>
      <c r="F5778">
        <v>135.94</v>
      </c>
      <c r="G5778">
        <v>1559</v>
      </c>
    </row>
    <row r="5779" spans="1:7" x14ac:dyDescent="0.25">
      <c r="A5779" t="s">
        <v>7</v>
      </c>
      <c r="B5779" s="1">
        <v>44735.517361111109</v>
      </c>
      <c r="C5779">
        <v>135.99</v>
      </c>
      <c r="D5779">
        <v>135.9</v>
      </c>
      <c r="E5779">
        <v>136</v>
      </c>
      <c r="F5779">
        <v>135.81</v>
      </c>
      <c r="G5779">
        <v>4708</v>
      </c>
    </row>
    <row r="5780" spans="1:7" x14ac:dyDescent="0.25">
      <c r="A5780" t="s">
        <v>7</v>
      </c>
      <c r="B5780" s="1">
        <v>44735.520833333336</v>
      </c>
      <c r="C5780">
        <v>135.86000000000001</v>
      </c>
      <c r="D5780">
        <v>135.81</v>
      </c>
      <c r="E5780">
        <v>135.86000000000001</v>
      </c>
      <c r="F5780">
        <v>135.81</v>
      </c>
      <c r="G5780">
        <v>1401</v>
      </c>
    </row>
    <row r="5781" spans="1:7" x14ac:dyDescent="0.25">
      <c r="A5781" t="s">
        <v>7</v>
      </c>
      <c r="B5781" s="1">
        <v>44735.524305555555</v>
      </c>
      <c r="C5781">
        <v>135.88</v>
      </c>
      <c r="D5781">
        <v>135.79</v>
      </c>
      <c r="E5781">
        <v>135.88</v>
      </c>
      <c r="F5781">
        <v>135.76</v>
      </c>
      <c r="G5781">
        <v>1031</v>
      </c>
    </row>
    <row r="5782" spans="1:7" x14ac:dyDescent="0.25">
      <c r="A5782" t="s">
        <v>7</v>
      </c>
      <c r="B5782" s="1">
        <v>44735.527777777781</v>
      </c>
      <c r="C5782">
        <v>135.88</v>
      </c>
      <c r="D5782">
        <v>135.99</v>
      </c>
      <c r="E5782">
        <v>136</v>
      </c>
      <c r="F5782">
        <v>135.86000000000001</v>
      </c>
      <c r="G5782">
        <v>1306</v>
      </c>
    </row>
    <row r="5783" spans="1:7" x14ac:dyDescent="0.25">
      <c r="A5783" t="s">
        <v>7</v>
      </c>
      <c r="B5783" s="1">
        <v>44735.53125</v>
      </c>
      <c r="C5783">
        <v>135.99</v>
      </c>
      <c r="D5783">
        <v>135.97</v>
      </c>
      <c r="E5783">
        <v>136.08000000000001</v>
      </c>
      <c r="F5783">
        <v>135.97</v>
      </c>
      <c r="G5783">
        <v>2157</v>
      </c>
    </row>
    <row r="5784" spans="1:7" x14ac:dyDescent="0.25">
      <c r="A5784" t="s">
        <v>7</v>
      </c>
      <c r="B5784" s="1">
        <v>44735.534722222219</v>
      </c>
      <c r="C5784">
        <v>136.07</v>
      </c>
      <c r="D5784">
        <v>136</v>
      </c>
      <c r="E5784">
        <v>136.07</v>
      </c>
      <c r="F5784">
        <v>136</v>
      </c>
      <c r="G5784">
        <v>106</v>
      </c>
    </row>
    <row r="5785" spans="1:7" x14ac:dyDescent="0.25">
      <c r="A5785" t="s">
        <v>7</v>
      </c>
      <c r="B5785" s="1">
        <v>44735.538194444445</v>
      </c>
      <c r="C5785">
        <v>136.05000000000001</v>
      </c>
      <c r="D5785">
        <v>136.22999999999999</v>
      </c>
      <c r="E5785">
        <v>136.30000000000001</v>
      </c>
      <c r="F5785">
        <v>136.05000000000001</v>
      </c>
      <c r="G5785">
        <v>3364</v>
      </c>
    </row>
    <row r="5786" spans="1:7" x14ac:dyDescent="0.25">
      <c r="A5786" t="s">
        <v>7</v>
      </c>
      <c r="B5786" s="1">
        <v>44735.541666666664</v>
      </c>
      <c r="C5786">
        <v>136.16999999999999</v>
      </c>
      <c r="D5786">
        <v>136.24</v>
      </c>
      <c r="E5786">
        <v>136.30000000000001</v>
      </c>
      <c r="F5786">
        <v>136.16999999999999</v>
      </c>
      <c r="G5786">
        <v>1738</v>
      </c>
    </row>
    <row r="5787" spans="1:7" x14ac:dyDescent="0.25">
      <c r="A5787" t="s">
        <v>7</v>
      </c>
      <c r="B5787" s="1">
        <v>44735.545138888891</v>
      </c>
      <c r="C5787">
        <v>136.16999999999999</v>
      </c>
      <c r="D5787">
        <v>136.27000000000001</v>
      </c>
      <c r="E5787">
        <v>136.30000000000001</v>
      </c>
      <c r="F5787">
        <v>136.16999999999999</v>
      </c>
      <c r="G5787">
        <v>2888</v>
      </c>
    </row>
    <row r="5788" spans="1:7" x14ac:dyDescent="0.25">
      <c r="A5788" t="s">
        <v>7</v>
      </c>
      <c r="B5788" s="1">
        <v>44735.548611111109</v>
      </c>
      <c r="C5788">
        <v>136.30000000000001</v>
      </c>
      <c r="D5788">
        <v>136.30000000000001</v>
      </c>
      <c r="E5788">
        <v>136.44</v>
      </c>
      <c r="F5788">
        <v>136.26</v>
      </c>
      <c r="G5788">
        <v>4123</v>
      </c>
    </row>
    <row r="5789" spans="1:7" x14ac:dyDescent="0.25">
      <c r="A5789" t="s">
        <v>7</v>
      </c>
      <c r="B5789" s="1">
        <v>44735.552083333336</v>
      </c>
      <c r="C5789">
        <v>136.27000000000001</v>
      </c>
      <c r="D5789">
        <v>136.26</v>
      </c>
      <c r="E5789">
        <v>136.27000000000001</v>
      </c>
      <c r="F5789">
        <v>136.19999999999999</v>
      </c>
      <c r="G5789">
        <v>1163</v>
      </c>
    </row>
    <row r="5790" spans="1:7" x14ac:dyDescent="0.25">
      <c r="A5790" t="s">
        <v>7</v>
      </c>
      <c r="B5790" s="1">
        <v>44735.555555555555</v>
      </c>
      <c r="C5790">
        <v>136.30000000000001</v>
      </c>
      <c r="D5790">
        <v>136.29</v>
      </c>
      <c r="E5790">
        <v>136.32</v>
      </c>
      <c r="F5790">
        <v>136.24</v>
      </c>
      <c r="G5790">
        <v>2395</v>
      </c>
    </row>
    <row r="5791" spans="1:7" x14ac:dyDescent="0.25">
      <c r="A5791" t="s">
        <v>7</v>
      </c>
      <c r="B5791" s="1">
        <v>44735.559027777781</v>
      </c>
      <c r="C5791">
        <v>136.34</v>
      </c>
      <c r="D5791">
        <v>136.55000000000001</v>
      </c>
      <c r="E5791">
        <v>136.71</v>
      </c>
      <c r="F5791">
        <v>136.34</v>
      </c>
      <c r="G5791">
        <v>7077</v>
      </c>
    </row>
    <row r="5792" spans="1:7" x14ac:dyDescent="0.25">
      <c r="A5792" t="s">
        <v>7</v>
      </c>
      <c r="B5792" s="1">
        <v>44735.5625</v>
      </c>
      <c r="C5792">
        <v>136.56</v>
      </c>
      <c r="D5792">
        <v>136.37</v>
      </c>
      <c r="E5792">
        <v>136.6</v>
      </c>
      <c r="F5792">
        <v>136.37</v>
      </c>
      <c r="G5792">
        <v>2691</v>
      </c>
    </row>
    <row r="5793" spans="1:7" x14ac:dyDescent="0.25">
      <c r="A5793" t="s">
        <v>7</v>
      </c>
      <c r="B5793" s="1">
        <v>44735.565972222219</v>
      </c>
      <c r="C5793">
        <v>136.31</v>
      </c>
      <c r="D5793">
        <v>136.47</v>
      </c>
      <c r="E5793">
        <v>136.6</v>
      </c>
      <c r="F5793">
        <v>136.31</v>
      </c>
      <c r="G5793">
        <v>2884</v>
      </c>
    </row>
    <row r="5794" spans="1:7" x14ac:dyDescent="0.25">
      <c r="A5794" t="s">
        <v>7</v>
      </c>
      <c r="B5794" s="1">
        <v>44735.569444444445</v>
      </c>
      <c r="C5794">
        <v>136.5</v>
      </c>
      <c r="D5794">
        <v>136.6</v>
      </c>
      <c r="E5794">
        <v>136.62</v>
      </c>
      <c r="F5794">
        <v>136.49</v>
      </c>
      <c r="G5794">
        <v>5212</v>
      </c>
    </row>
    <row r="5795" spans="1:7" x14ac:dyDescent="0.25">
      <c r="A5795" t="s">
        <v>7</v>
      </c>
      <c r="B5795" s="1">
        <v>44735.572916666664</v>
      </c>
      <c r="C5795">
        <v>136.63999999999999</v>
      </c>
      <c r="D5795">
        <v>136.75</v>
      </c>
      <c r="E5795">
        <v>136.75</v>
      </c>
      <c r="F5795">
        <v>136.47999999999999</v>
      </c>
      <c r="G5795">
        <v>8411</v>
      </c>
    </row>
    <row r="5796" spans="1:7" x14ac:dyDescent="0.25">
      <c r="A5796" t="s">
        <v>7</v>
      </c>
      <c r="B5796" s="1">
        <v>44735.576388888891</v>
      </c>
      <c r="C5796">
        <v>136.72999999999999</v>
      </c>
      <c r="D5796">
        <v>136.87</v>
      </c>
      <c r="E5796">
        <v>136.94999999999999</v>
      </c>
      <c r="F5796">
        <v>136.69999999999999</v>
      </c>
      <c r="G5796">
        <v>4031</v>
      </c>
    </row>
    <row r="5797" spans="1:7" x14ac:dyDescent="0.25">
      <c r="A5797" t="s">
        <v>7</v>
      </c>
      <c r="B5797" s="1">
        <v>44735.579861111109</v>
      </c>
      <c r="C5797">
        <v>136.84</v>
      </c>
      <c r="D5797">
        <v>136.81</v>
      </c>
      <c r="E5797">
        <v>136.9</v>
      </c>
      <c r="F5797">
        <v>136.72999999999999</v>
      </c>
      <c r="G5797">
        <v>3904</v>
      </c>
    </row>
    <row r="5798" spans="1:7" x14ac:dyDescent="0.25">
      <c r="A5798" t="s">
        <v>7</v>
      </c>
      <c r="B5798" s="1">
        <v>44735.583333333336</v>
      </c>
      <c r="C5798">
        <v>136.46</v>
      </c>
      <c r="D5798">
        <v>136.47</v>
      </c>
      <c r="E5798">
        <v>136.61000000000001</v>
      </c>
      <c r="F5798">
        <v>136.32</v>
      </c>
      <c r="G5798">
        <v>71467</v>
      </c>
    </row>
    <row r="5799" spans="1:7" x14ac:dyDescent="0.25">
      <c r="A5799" t="s">
        <v>7</v>
      </c>
      <c r="B5799" s="1">
        <v>44735.586805555555</v>
      </c>
      <c r="C5799">
        <v>136.47999999999999</v>
      </c>
      <c r="D5799">
        <v>136.44</v>
      </c>
      <c r="E5799">
        <v>136.54</v>
      </c>
      <c r="F5799">
        <v>136.38</v>
      </c>
      <c r="G5799">
        <v>12405</v>
      </c>
    </row>
    <row r="5800" spans="1:7" x14ac:dyDescent="0.25">
      <c r="A5800" t="s">
        <v>7</v>
      </c>
      <c r="B5800" s="1">
        <v>44735.590277777781</v>
      </c>
      <c r="C5800">
        <v>136.47</v>
      </c>
      <c r="D5800">
        <v>136.4</v>
      </c>
      <c r="E5800">
        <v>136.47</v>
      </c>
      <c r="F5800">
        <v>136.36000000000001</v>
      </c>
      <c r="G5800">
        <v>8454</v>
      </c>
    </row>
    <row r="5801" spans="1:7" x14ac:dyDescent="0.25">
      <c r="A5801" t="s">
        <v>7</v>
      </c>
      <c r="B5801" s="1">
        <v>44735.59375</v>
      </c>
      <c r="C5801">
        <v>136.44999999999999</v>
      </c>
      <c r="D5801">
        <v>136.52000000000001</v>
      </c>
      <c r="E5801">
        <v>136.59</v>
      </c>
      <c r="F5801">
        <v>136.43</v>
      </c>
      <c r="G5801">
        <v>6706</v>
      </c>
    </row>
    <row r="5802" spans="1:7" x14ac:dyDescent="0.25">
      <c r="A5802" t="s">
        <v>7</v>
      </c>
      <c r="B5802" s="1">
        <v>44735.597222222219</v>
      </c>
      <c r="C5802">
        <v>136.55000000000001</v>
      </c>
      <c r="D5802">
        <v>136.66</v>
      </c>
      <c r="E5802">
        <v>136.68</v>
      </c>
      <c r="F5802">
        <v>136.55000000000001</v>
      </c>
      <c r="G5802">
        <v>18837</v>
      </c>
    </row>
    <row r="5803" spans="1:7" x14ac:dyDescent="0.25">
      <c r="A5803" t="s">
        <v>7</v>
      </c>
      <c r="B5803" s="1">
        <v>44735.600694444445</v>
      </c>
      <c r="C5803">
        <v>136.63</v>
      </c>
      <c r="D5803">
        <v>136.85</v>
      </c>
      <c r="E5803">
        <v>136.94</v>
      </c>
      <c r="F5803">
        <v>136.56</v>
      </c>
      <c r="G5803">
        <v>13641</v>
      </c>
    </row>
    <row r="5804" spans="1:7" x14ac:dyDescent="0.25">
      <c r="A5804" t="s">
        <v>7</v>
      </c>
      <c r="B5804" s="1">
        <v>44735.604166666664</v>
      </c>
      <c r="C5804">
        <v>136.81</v>
      </c>
      <c r="D5804">
        <v>136.58000000000001</v>
      </c>
      <c r="E5804">
        <v>136.84</v>
      </c>
      <c r="F5804">
        <v>136.56</v>
      </c>
      <c r="G5804">
        <v>5170</v>
      </c>
    </row>
    <row r="5805" spans="1:7" x14ac:dyDescent="0.25">
      <c r="A5805" t="s">
        <v>7</v>
      </c>
      <c r="B5805" s="1">
        <v>44735.607638888891</v>
      </c>
      <c r="C5805">
        <v>136.62</v>
      </c>
      <c r="D5805">
        <v>136.63</v>
      </c>
      <c r="E5805">
        <v>136.69999999999999</v>
      </c>
      <c r="F5805">
        <v>136.59</v>
      </c>
      <c r="G5805">
        <v>6336</v>
      </c>
    </row>
    <row r="5806" spans="1:7" x14ac:dyDescent="0.25">
      <c r="A5806" t="s">
        <v>7</v>
      </c>
      <c r="B5806" s="1">
        <v>44735.611111111109</v>
      </c>
      <c r="C5806">
        <v>136.69999999999999</v>
      </c>
      <c r="D5806">
        <v>136.6</v>
      </c>
      <c r="E5806">
        <v>136.72999999999999</v>
      </c>
      <c r="F5806">
        <v>136.41999999999999</v>
      </c>
      <c r="G5806">
        <v>13597</v>
      </c>
    </row>
    <row r="5807" spans="1:7" x14ac:dyDescent="0.25">
      <c r="A5807" t="s">
        <v>7</v>
      </c>
      <c r="B5807" s="1">
        <v>44735.614583333336</v>
      </c>
      <c r="C5807">
        <v>136.59</v>
      </c>
      <c r="D5807">
        <v>136.69999999999999</v>
      </c>
      <c r="E5807">
        <v>136.85</v>
      </c>
      <c r="F5807">
        <v>136.53</v>
      </c>
      <c r="G5807">
        <v>14788</v>
      </c>
    </row>
    <row r="5808" spans="1:7" x14ac:dyDescent="0.25">
      <c r="A5808" t="s">
        <v>7</v>
      </c>
      <c r="B5808" s="1">
        <v>44735.618055555555</v>
      </c>
      <c r="C5808">
        <v>136.68</v>
      </c>
      <c r="D5808">
        <v>136.66</v>
      </c>
      <c r="E5808">
        <v>136.75</v>
      </c>
      <c r="F5808">
        <v>136.6</v>
      </c>
      <c r="G5808">
        <v>9583</v>
      </c>
    </row>
    <row r="5809" spans="1:7" x14ac:dyDescent="0.25">
      <c r="A5809" t="s">
        <v>7</v>
      </c>
      <c r="B5809" s="1">
        <v>44735.621527777781</v>
      </c>
      <c r="C5809">
        <v>136.63999999999999</v>
      </c>
      <c r="D5809">
        <v>136.61000000000001</v>
      </c>
      <c r="E5809">
        <v>136.66</v>
      </c>
      <c r="F5809">
        <v>136.57</v>
      </c>
      <c r="G5809">
        <v>9050</v>
      </c>
    </row>
    <row r="5810" spans="1:7" x14ac:dyDescent="0.25">
      <c r="A5810" t="s">
        <v>7</v>
      </c>
      <c r="B5810" s="1">
        <v>44735.625</v>
      </c>
      <c r="C5810">
        <v>136.5</v>
      </c>
      <c r="D5810">
        <v>136.47</v>
      </c>
      <c r="E5810">
        <v>136.739</v>
      </c>
      <c r="F5810">
        <v>135.27000000000001</v>
      </c>
      <c r="G5810">
        <v>159269</v>
      </c>
    </row>
    <row r="5811" spans="1:7" x14ac:dyDescent="0.25">
      <c r="A5811" t="s">
        <v>7</v>
      </c>
      <c r="B5811" s="1">
        <v>44735.628472222219</v>
      </c>
      <c r="C5811">
        <v>136.46</v>
      </c>
      <c r="D5811">
        <v>136.29</v>
      </c>
      <c r="E5811">
        <v>136.46</v>
      </c>
      <c r="F5811">
        <v>136.25</v>
      </c>
      <c r="G5811">
        <v>38821</v>
      </c>
    </row>
    <row r="5812" spans="1:7" x14ac:dyDescent="0.25">
      <c r="A5812" t="s">
        <v>7</v>
      </c>
      <c r="B5812" s="1">
        <v>44735.631944444445</v>
      </c>
      <c r="C5812">
        <v>136.31</v>
      </c>
      <c r="D5812">
        <v>136.30000000000001</v>
      </c>
      <c r="E5812">
        <v>136.47</v>
      </c>
      <c r="F5812">
        <v>136.27000000000001</v>
      </c>
      <c r="G5812">
        <v>35709</v>
      </c>
    </row>
    <row r="5813" spans="1:7" x14ac:dyDescent="0.25">
      <c r="A5813" t="s">
        <v>7</v>
      </c>
      <c r="B5813" s="1">
        <v>44735.635416666664</v>
      </c>
      <c r="C5813">
        <v>136.32</v>
      </c>
      <c r="D5813">
        <v>136.4</v>
      </c>
      <c r="E5813">
        <v>136.44</v>
      </c>
      <c r="F5813">
        <v>136.30000000000001</v>
      </c>
      <c r="G5813">
        <v>22377</v>
      </c>
    </row>
    <row r="5814" spans="1:7" x14ac:dyDescent="0.25">
      <c r="A5814" t="s">
        <v>7</v>
      </c>
      <c r="B5814" s="1">
        <v>44735.638888888891</v>
      </c>
      <c r="C5814">
        <v>136.38</v>
      </c>
      <c r="D5814">
        <v>136.41999999999999</v>
      </c>
      <c r="E5814">
        <v>136.47</v>
      </c>
      <c r="F5814">
        <v>136.30000000000001</v>
      </c>
      <c r="G5814">
        <v>18648</v>
      </c>
    </row>
    <row r="5815" spans="1:7" x14ac:dyDescent="0.25">
      <c r="A5815" t="s">
        <v>7</v>
      </c>
      <c r="B5815" s="1">
        <v>44735.642361111109</v>
      </c>
      <c r="C5815">
        <v>136.41499999999999</v>
      </c>
      <c r="D5815">
        <v>136.24</v>
      </c>
      <c r="E5815">
        <v>136.44</v>
      </c>
      <c r="F5815">
        <v>136.16999999999999</v>
      </c>
      <c r="G5815">
        <v>36042</v>
      </c>
    </row>
    <row r="5816" spans="1:7" x14ac:dyDescent="0.25">
      <c r="A5816" t="s">
        <v>7</v>
      </c>
      <c r="B5816" s="1">
        <v>44735.645833333336</v>
      </c>
      <c r="C5816">
        <v>136.24</v>
      </c>
      <c r="D5816">
        <v>136.08500000000001</v>
      </c>
      <c r="E5816">
        <v>136.244</v>
      </c>
      <c r="F5816">
        <v>136.03100000000001</v>
      </c>
      <c r="G5816">
        <v>70202</v>
      </c>
    </row>
    <row r="5817" spans="1:7" x14ac:dyDescent="0.25">
      <c r="A5817" t="s">
        <v>7</v>
      </c>
      <c r="B5817" s="1">
        <v>44735.649305555555</v>
      </c>
      <c r="C5817">
        <v>136.1</v>
      </c>
      <c r="D5817">
        <v>136.08000000000001</v>
      </c>
      <c r="E5817">
        <v>136.13</v>
      </c>
      <c r="F5817">
        <v>136.03</v>
      </c>
      <c r="G5817">
        <v>43017</v>
      </c>
    </row>
    <row r="5818" spans="1:7" x14ac:dyDescent="0.25">
      <c r="A5818" t="s">
        <v>7</v>
      </c>
      <c r="B5818" s="1">
        <v>44735.652777777781</v>
      </c>
      <c r="C5818">
        <v>136.04</v>
      </c>
      <c r="D5818">
        <v>136.1</v>
      </c>
      <c r="E5818">
        <v>136.38999999999999</v>
      </c>
      <c r="F5818">
        <v>136.03</v>
      </c>
      <c r="G5818">
        <v>64839</v>
      </c>
    </row>
    <row r="5819" spans="1:7" x14ac:dyDescent="0.25">
      <c r="A5819" t="s">
        <v>7</v>
      </c>
      <c r="B5819" s="1">
        <v>44735.65625</v>
      </c>
      <c r="C5819">
        <v>136.08000000000001</v>
      </c>
      <c r="D5819">
        <v>136.16999999999999</v>
      </c>
      <c r="E5819">
        <v>136.22999999999999</v>
      </c>
      <c r="F5819">
        <v>136.02000000000001</v>
      </c>
      <c r="G5819">
        <v>32373</v>
      </c>
    </row>
    <row r="5820" spans="1:7" x14ac:dyDescent="0.25">
      <c r="A5820" t="s">
        <v>7</v>
      </c>
      <c r="B5820" s="1">
        <v>44735.659722222219</v>
      </c>
      <c r="C5820">
        <v>136.15</v>
      </c>
      <c r="D5820">
        <v>136.18</v>
      </c>
      <c r="E5820">
        <v>136.29</v>
      </c>
      <c r="F5820">
        <v>136.1</v>
      </c>
      <c r="G5820">
        <v>35177</v>
      </c>
    </row>
    <row r="5821" spans="1:7" x14ac:dyDescent="0.25">
      <c r="A5821" t="s">
        <v>7</v>
      </c>
      <c r="B5821" s="1">
        <v>44735.663194444445</v>
      </c>
      <c r="C5821">
        <v>136.16</v>
      </c>
      <c r="D5821">
        <v>136.27000000000001</v>
      </c>
      <c r="E5821">
        <v>136.38999999999999</v>
      </c>
      <c r="F5821">
        <v>136.15</v>
      </c>
      <c r="G5821">
        <v>14378</v>
      </c>
    </row>
    <row r="5822" spans="1:7" x14ac:dyDescent="0.25">
      <c r="A5822" t="s">
        <v>7</v>
      </c>
      <c r="B5822" s="1">
        <v>44735.666666666664</v>
      </c>
      <c r="C5822">
        <v>136.31</v>
      </c>
      <c r="D5822">
        <v>136.28</v>
      </c>
      <c r="E5822">
        <v>136.47</v>
      </c>
      <c r="F5822">
        <v>136.255</v>
      </c>
      <c r="G5822">
        <v>22959</v>
      </c>
    </row>
    <row r="5823" spans="1:7" x14ac:dyDescent="0.25">
      <c r="A5823" t="s">
        <v>7</v>
      </c>
      <c r="B5823" s="1">
        <v>44735.670138888891</v>
      </c>
      <c r="C5823">
        <v>136.29</v>
      </c>
      <c r="D5823">
        <v>136.59</v>
      </c>
      <c r="E5823">
        <v>136.59</v>
      </c>
      <c r="F5823">
        <v>136.28</v>
      </c>
      <c r="G5823">
        <v>32479</v>
      </c>
    </row>
    <row r="5824" spans="1:7" x14ac:dyDescent="0.25">
      <c r="A5824" t="s">
        <v>7</v>
      </c>
      <c r="B5824" s="1">
        <v>44735.673611111109</v>
      </c>
      <c r="C5824">
        <v>136.59</v>
      </c>
      <c r="D5824">
        <v>136.71</v>
      </c>
      <c r="E5824">
        <v>136.72</v>
      </c>
      <c r="F5824">
        <v>136.47</v>
      </c>
      <c r="G5824">
        <v>87523</v>
      </c>
    </row>
    <row r="5825" spans="1:7" x14ac:dyDescent="0.25">
      <c r="A5825" t="s">
        <v>7</v>
      </c>
      <c r="B5825" s="1">
        <v>44735.677083333336</v>
      </c>
      <c r="C5825">
        <v>136.72</v>
      </c>
      <c r="D5825">
        <v>136.71</v>
      </c>
      <c r="E5825">
        <v>136.78</v>
      </c>
      <c r="F5825">
        <v>136.66</v>
      </c>
      <c r="G5825">
        <v>48601</v>
      </c>
    </row>
    <row r="5826" spans="1:7" x14ac:dyDescent="0.25">
      <c r="A5826" t="s">
        <v>7</v>
      </c>
      <c r="B5826" s="1">
        <v>44735.680555555555</v>
      </c>
      <c r="C5826">
        <v>136.72</v>
      </c>
      <c r="D5826">
        <v>136.80000000000001</v>
      </c>
      <c r="E5826">
        <v>136.80000000000001</v>
      </c>
      <c r="F5826">
        <v>136.71</v>
      </c>
      <c r="G5826">
        <v>41782</v>
      </c>
    </row>
    <row r="5827" spans="1:7" x14ac:dyDescent="0.25">
      <c r="A5827" t="s">
        <v>7</v>
      </c>
      <c r="B5827" s="1">
        <v>44735.684027777781</v>
      </c>
      <c r="C5827">
        <v>136.79</v>
      </c>
      <c r="D5827">
        <v>136.84</v>
      </c>
      <c r="E5827">
        <v>136.97999999999999</v>
      </c>
      <c r="F5827">
        <v>136.661</v>
      </c>
      <c r="G5827">
        <v>66239</v>
      </c>
    </row>
    <row r="5828" spans="1:7" x14ac:dyDescent="0.25">
      <c r="A5828" t="s">
        <v>7</v>
      </c>
      <c r="B5828" s="1">
        <v>44735.6875</v>
      </c>
      <c r="C5828">
        <v>136.81</v>
      </c>
      <c r="D5828">
        <v>136.58000000000001</v>
      </c>
      <c r="E5828">
        <v>137.44999999999999</v>
      </c>
      <c r="F5828">
        <v>136.29</v>
      </c>
      <c r="G5828">
        <v>2828227</v>
      </c>
    </row>
    <row r="5829" spans="1:7" x14ac:dyDescent="0.25">
      <c r="A5829" t="s">
        <v>7</v>
      </c>
      <c r="B5829" s="1">
        <v>44735.690972222219</v>
      </c>
      <c r="C5829">
        <v>136.59</v>
      </c>
      <c r="D5829">
        <v>136.05000000000001</v>
      </c>
      <c r="E5829">
        <v>136.78</v>
      </c>
      <c r="F5829">
        <v>135.941</v>
      </c>
      <c r="G5829">
        <v>1598673</v>
      </c>
    </row>
    <row r="5830" spans="1:7" x14ac:dyDescent="0.25">
      <c r="A5830" t="s">
        <v>7</v>
      </c>
      <c r="B5830" s="1">
        <v>44735.694444444445</v>
      </c>
      <c r="C5830">
        <v>136.01</v>
      </c>
      <c r="D5830">
        <v>136.12899999999999</v>
      </c>
      <c r="E5830">
        <v>136.69999999999999</v>
      </c>
      <c r="F5830">
        <v>135.97200000000001</v>
      </c>
      <c r="G5830">
        <v>1727230</v>
      </c>
    </row>
    <row r="5831" spans="1:7" x14ac:dyDescent="0.25">
      <c r="A5831" t="s">
        <v>7</v>
      </c>
      <c r="B5831" s="1">
        <v>44735.697916666664</v>
      </c>
      <c r="C5831">
        <v>136.22999999999999</v>
      </c>
      <c r="D5831">
        <v>136.16</v>
      </c>
      <c r="E5831">
        <v>136.41</v>
      </c>
      <c r="F5831">
        <v>135.65</v>
      </c>
      <c r="G5831">
        <v>1711938</v>
      </c>
    </row>
    <row r="5832" spans="1:7" x14ac:dyDescent="0.25">
      <c r="A5832" t="s">
        <v>7</v>
      </c>
      <c r="B5832" s="1">
        <v>44735.701388888891</v>
      </c>
      <c r="C5832">
        <v>136.12</v>
      </c>
      <c r="D5832">
        <v>135.95500000000001</v>
      </c>
      <c r="E5832">
        <v>136.22999999999999</v>
      </c>
      <c r="F5832">
        <v>135.63</v>
      </c>
      <c r="G5832">
        <v>1608886</v>
      </c>
    </row>
    <row r="5833" spans="1:7" x14ac:dyDescent="0.25">
      <c r="A5833" t="s">
        <v>7</v>
      </c>
      <c r="B5833" s="1">
        <v>44735.704861111109</v>
      </c>
      <c r="C5833">
        <v>135.93</v>
      </c>
      <c r="D5833">
        <v>136.59200000000001</v>
      </c>
      <c r="E5833">
        <v>136.79</v>
      </c>
      <c r="F5833">
        <v>135.82</v>
      </c>
      <c r="G5833">
        <v>1397874</v>
      </c>
    </row>
    <row r="5834" spans="1:7" x14ac:dyDescent="0.25">
      <c r="A5834" t="s">
        <v>7</v>
      </c>
      <c r="B5834" s="1">
        <v>44735.708333333336</v>
      </c>
      <c r="C5834">
        <v>136.63</v>
      </c>
      <c r="D5834">
        <v>137.01</v>
      </c>
      <c r="E5834">
        <v>137.16999999999999</v>
      </c>
      <c r="F5834">
        <v>136.58000000000001</v>
      </c>
      <c r="G5834">
        <v>1227040</v>
      </c>
    </row>
    <row r="5835" spans="1:7" x14ac:dyDescent="0.25">
      <c r="A5835" t="s">
        <v>7</v>
      </c>
      <c r="B5835" s="1">
        <v>44735.711805555555</v>
      </c>
      <c r="C5835">
        <v>136.97999999999999</v>
      </c>
      <c r="D5835">
        <v>136.86199999999999</v>
      </c>
      <c r="E5835">
        <v>137.29</v>
      </c>
      <c r="F5835">
        <v>136.745</v>
      </c>
      <c r="G5835">
        <v>1155030</v>
      </c>
    </row>
    <row r="5836" spans="1:7" x14ac:dyDescent="0.25">
      <c r="A5836" t="s">
        <v>7</v>
      </c>
      <c r="B5836" s="1">
        <v>44735.715277777781</v>
      </c>
      <c r="C5836">
        <v>136.88</v>
      </c>
      <c r="D5836">
        <v>136.68</v>
      </c>
      <c r="E5836">
        <v>137.06</v>
      </c>
      <c r="F5836">
        <v>136.43</v>
      </c>
      <c r="G5836">
        <v>1208964</v>
      </c>
    </row>
    <row r="5837" spans="1:7" x14ac:dyDescent="0.25">
      <c r="A5837" t="s">
        <v>7</v>
      </c>
      <c r="B5837" s="1">
        <v>44735.71875</v>
      </c>
      <c r="C5837">
        <v>136.62</v>
      </c>
      <c r="D5837">
        <v>136.94499999999999</v>
      </c>
      <c r="E5837">
        <v>137.05600000000001</v>
      </c>
      <c r="F5837">
        <v>136.53</v>
      </c>
      <c r="G5837">
        <v>801353</v>
      </c>
    </row>
    <row r="5838" spans="1:7" x14ac:dyDescent="0.25">
      <c r="A5838" t="s">
        <v>7</v>
      </c>
      <c r="B5838" s="1">
        <v>44735.722222222219</v>
      </c>
      <c r="C5838">
        <v>136.94999999999999</v>
      </c>
      <c r="D5838">
        <v>136.97</v>
      </c>
      <c r="E5838">
        <v>137.30000000000001</v>
      </c>
      <c r="F5838">
        <v>136.88999999999999</v>
      </c>
      <c r="G5838">
        <v>949590</v>
      </c>
    </row>
    <row r="5839" spans="1:7" x14ac:dyDescent="0.25">
      <c r="A5839" t="s">
        <v>7</v>
      </c>
      <c r="B5839" s="1">
        <v>44735.725694444445</v>
      </c>
      <c r="C5839">
        <v>136.97999999999999</v>
      </c>
      <c r="D5839">
        <v>136.65</v>
      </c>
      <c r="E5839">
        <v>137.05699999999999</v>
      </c>
      <c r="F5839">
        <v>136.57</v>
      </c>
      <c r="G5839">
        <v>871922</v>
      </c>
    </row>
    <row r="5840" spans="1:7" x14ac:dyDescent="0.25">
      <c r="A5840" t="s">
        <v>7</v>
      </c>
      <c r="B5840" s="1">
        <v>44735.729166666664</v>
      </c>
      <c r="C5840">
        <v>136.69</v>
      </c>
      <c r="D5840">
        <v>136.749</v>
      </c>
      <c r="E5840">
        <v>137.07</v>
      </c>
      <c r="F5840">
        <v>136.61000000000001</v>
      </c>
      <c r="G5840">
        <v>1010845</v>
      </c>
    </row>
    <row r="5841" spans="1:7" x14ac:dyDescent="0.25">
      <c r="A5841" t="s">
        <v>7</v>
      </c>
      <c r="B5841" s="1">
        <v>44735.732638888891</v>
      </c>
      <c r="C5841">
        <v>136.72</v>
      </c>
      <c r="D5841">
        <v>137.08500000000001</v>
      </c>
      <c r="E5841">
        <v>137.1</v>
      </c>
      <c r="F5841">
        <v>136.505</v>
      </c>
      <c r="G5841">
        <v>845502</v>
      </c>
    </row>
    <row r="5842" spans="1:7" x14ac:dyDescent="0.25">
      <c r="A5842" t="s">
        <v>7</v>
      </c>
      <c r="B5842" s="1">
        <v>44735.736111111109</v>
      </c>
      <c r="C5842">
        <v>137.084</v>
      </c>
      <c r="D5842">
        <v>137.524</v>
      </c>
      <c r="E5842">
        <v>137.68</v>
      </c>
      <c r="F5842">
        <v>137.084</v>
      </c>
      <c r="G5842">
        <v>1630781</v>
      </c>
    </row>
    <row r="5843" spans="1:7" x14ac:dyDescent="0.25">
      <c r="A5843" t="s">
        <v>7</v>
      </c>
      <c r="B5843" s="1">
        <v>44735.739583333336</v>
      </c>
      <c r="C5843">
        <v>137.52000000000001</v>
      </c>
      <c r="D5843">
        <v>137.47</v>
      </c>
      <c r="E5843">
        <v>137.73500000000001</v>
      </c>
      <c r="F5843">
        <v>137.38999999999999</v>
      </c>
      <c r="G5843">
        <v>846982</v>
      </c>
    </row>
    <row r="5844" spans="1:7" x14ac:dyDescent="0.25">
      <c r="A5844" t="s">
        <v>7</v>
      </c>
      <c r="B5844" s="1">
        <v>44735.743055555555</v>
      </c>
      <c r="C5844">
        <v>137.46</v>
      </c>
      <c r="D5844">
        <v>137.47</v>
      </c>
      <c r="E5844">
        <v>137.67500000000001</v>
      </c>
      <c r="F5844">
        <v>137.26499999999999</v>
      </c>
      <c r="G5844">
        <v>883186</v>
      </c>
    </row>
    <row r="5845" spans="1:7" x14ac:dyDescent="0.25">
      <c r="A5845" t="s">
        <v>7</v>
      </c>
      <c r="B5845" s="1">
        <v>44735.746527777781</v>
      </c>
      <c r="C5845">
        <v>137.46</v>
      </c>
      <c r="D5845">
        <v>137.68</v>
      </c>
      <c r="E5845">
        <v>137.77000000000001</v>
      </c>
      <c r="F5845">
        <v>137.41999999999999</v>
      </c>
      <c r="G5845">
        <v>791910</v>
      </c>
    </row>
    <row r="5846" spans="1:7" x14ac:dyDescent="0.25">
      <c r="A5846" t="s">
        <v>7</v>
      </c>
      <c r="B5846" s="1">
        <v>44735.75</v>
      </c>
      <c r="C5846">
        <v>137.71</v>
      </c>
      <c r="D5846">
        <v>137.61000000000001</v>
      </c>
      <c r="E5846">
        <v>137.74</v>
      </c>
      <c r="F5846">
        <v>137.44999999999999</v>
      </c>
      <c r="G5846">
        <v>806030</v>
      </c>
    </row>
    <row r="5847" spans="1:7" x14ac:dyDescent="0.25">
      <c r="A5847" t="s">
        <v>7</v>
      </c>
      <c r="B5847" s="1">
        <v>44735.753472222219</v>
      </c>
      <c r="C5847">
        <v>137.57</v>
      </c>
      <c r="D5847">
        <v>137.66999999999999</v>
      </c>
      <c r="E5847">
        <v>137.66999999999999</v>
      </c>
      <c r="F5847">
        <v>137.41</v>
      </c>
      <c r="G5847">
        <v>593806</v>
      </c>
    </row>
    <row r="5848" spans="1:7" x14ac:dyDescent="0.25">
      <c r="A5848" t="s">
        <v>7</v>
      </c>
      <c r="B5848" s="1">
        <v>44735.756944444445</v>
      </c>
      <c r="C5848">
        <v>137.66900000000001</v>
      </c>
      <c r="D5848">
        <v>138.16</v>
      </c>
      <c r="E5848">
        <v>138.24</v>
      </c>
      <c r="F5848">
        <v>137.57</v>
      </c>
      <c r="G5848">
        <v>1214255</v>
      </c>
    </row>
    <row r="5849" spans="1:7" x14ac:dyDescent="0.25">
      <c r="A5849" t="s">
        <v>7</v>
      </c>
      <c r="B5849" s="1">
        <v>44735.760416666664</v>
      </c>
      <c r="C5849">
        <v>138.11000000000001</v>
      </c>
      <c r="D5849">
        <v>138.16</v>
      </c>
      <c r="E5849">
        <v>138.19</v>
      </c>
      <c r="F5849">
        <v>137.99</v>
      </c>
      <c r="G5849">
        <v>809549</v>
      </c>
    </row>
    <row r="5850" spans="1:7" x14ac:dyDescent="0.25">
      <c r="A5850" t="s">
        <v>7</v>
      </c>
      <c r="B5850" s="1">
        <v>44735.763888888891</v>
      </c>
      <c r="C5850">
        <v>138.16499999999999</v>
      </c>
      <c r="D5850">
        <v>137.81100000000001</v>
      </c>
      <c r="E5850">
        <v>138.25</v>
      </c>
      <c r="F5850">
        <v>137.70500000000001</v>
      </c>
      <c r="G5850">
        <v>932610</v>
      </c>
    </row>
    <row r="5851" spans="1:7" x14ac:dyDescent="0.25">
      <c r="A5851" t="s">
        <v>7</v>
      </c>
      <c r="B5851" s="1">
        <v>44735.767361111109</v>
      </c>
      <c r="C5851">
        <v>137.80000000000001</v>
      </c>
      <c r="D5851">
        <v>137.79499999999999</v>
      </c>
      <c r="E5851">
        <v>138.09</v>
      </c>
      <c r="F5851">
        <v>137.76499999999999</v>
      </c>
      <c r="G5851">
        <v>695105</v>
      </c>
    </row>
    <row r="5852" spans="1:7" x14ac:dyDescent="0.25">
      <c r="A5852" t="s">
        <v>7</v>
      </c>
      <c r="B5852" s="1">
        <v>44735.770833333336</v>
      </c>
      <c r="C5852">
        <v>137.809</v>
      </c>
      <c r="D5852">
        <v>137.37</v>
      </c>
      <c r="E5852">
        <v>137.96899999999999</v>
      </c>
      <c r="F5852">
        <v>137.34</v>
      </c>
      <c r="G5852">
        <v>777486</v>
      </c>
    </row>
    <row r="5853" spans="1:7" x14ac:dyDescent="0.25">
      <c r="A5853" t="s">
        <v>7</v>
      </c>
      <c r="B5853" s="1">
        <v>44735.774305555555</v>
      </c>
      <c r="C5853">
        <v>137.375</v>
      </c>
      <c r="D5853">
        <v>136.93</v>
      </c>
      <c r="E5853">
        <v>137.375</v>
      </c>
      <c r="F5853">
        <v>136.93</v>
      </c>
      <c r="G5853">
        <v>786886</v>
      </c>
    </row>
    <row r="5854" spans="1:7" x14ac:dyDescent="0.25">
      <c r="A5854" t="s">
        <v>7</v>
      </c>
      <c r="B5854" s="1">
        <v>44735.777777777781</v>
      </c>
      <c r="C5854">
        <v>136.96</v>
      </c>
      <c r="D5854">
        <v>137.26499999999999</v>
      </c>
      <c r="E5854">
        <v>137.285</v>
      </c>
      <c r="F5854">
        <v>136.91999999999999</v>
      </c>
      <c r="G5854">
        <v>712746</v>
      </c>
    </row>
    <row r="5855" spans="1:7" x14ac:dyDescent="0.25">
      <c r="A5855" t="s">
        <v>7</v>
      </c>
      <c r="B5855" s="1">
        <v>44735.78125</v>
      </c>
      <c r="C5855">
        <v>137.25</v>
      </c>
      <c r="D5855">
        <v>137.44999999999999</v>
      </c>
      <c r="E5855">
        <v>137.47</v>
      </c>
      <c r="F5855">
        <v>137.155</v>
      </c>
      <c r="G5855">
        <v>549105</v>
      </c>
    </row>
    <row r="5856" spans="1:7" x14ac:dyDescent="0.25">
      <c r="A5856" t="s">
        <v>7</v>
      </c>
      <c r="B5856" s="1">
        <v>44735.784722222219</v>
      </c>
      <c r="C5856">
        <v>137.44</v>
      </c>
      <c r="D5856">
        <v>137.33000000000001</v>
      </c>
      <c r="E5856">
        <v>137.51499999999999</v>
      </c>
      <c r="F5856">
        <v>137.30199999999999</v>
      </c>
      <c r="G5856">
        <v>474228</v>
      </c>
    </row>
    <row r="5857" spans="1:7" x14ac:dyDescent="0.25">
      <c r="A5857" t="s">
        <v>7</v>
      </c>
      <c r="B5857" s="1">
        <v>44735.788194444445</v>
      </c>
      <c r="C5857">
        <v>137.31</v>
      </c>
      <c r="D5857">
        <v>137.09</v>
      </c>
      <c r="E5857">
        <v>137.369</v>
      </c>
      <c r="F5857">
        <v>137.05000000000001</v>
      </c>
      <c r="G5857">
        <v>522799</v>
      </c>
    </row>
    <row r="5858" spans="1:7" x14ac:dyDescent="0.25">
      <c r="A5858" t="s">
        <v>7</v>
      </c>
      <c r="B5858" s="1">
        <v>44735.791666666664</v>
      </c>
      <c r="C5858">
        <v>137.07</v>
      </c>
      <c r="D5858">
        <v>136.49</v>
      </c>
      <c r="E5858">
        <v>137.13999999999999</v>
      </c>
      <c r="F5858">
        <v>136.459</v>
      </c>
      <c r="G5858">
        <v>719852</v>
      </c>
    </row>
    <row r="5859" spans="1:7" x14ac:dyDescent="0.25">
      <c r="A5859" t="s">
        <v>7</v>
      </c>
      <c r="B5859" s="1">
        <v>44735.795138888891</v>
      </c>
      <c r="C5859">
        <v>136.49799999999999</v>
      </c>
      <c r="D5859">
        <v>136.72999999999999</v>
      </c>
      <c r="E5859">
        <v>136.84</v>
      </c>
      <c r="F5859">
        <v>136.43</v>
      </c>
      <c r="G5859">
        <v>710259</v>
      </c>
    </row>
    <row r="5860" spans="1:7" x14ac:dyDescent="0.25">
      <c r="A5860" t="s">
        <v>7</v>
      </c>
      <c r="B5860" s="1">
        <v>44735.798611111109</v>
      </c>
      <c r="C5860">
        <v>136.69999999999999</v>
      </c>
      <c r="D5860">
        <v>136.80500000000001</v>
      </c>
      <c r="E5860">
        <v>136.93</v>
      </c>
      <c r="F5860">
        <v>136.6</v>
      </c>
      <c r="G5860">
        <v>497673</v>
      </c>
    </row>
    <row r="5861" spans="1:7" x14ac:dyDescent="0.25">
      <c r="A5861" t="s">
        <v>7</v>
      </c>
      <c r="B5861" s="1">
        <v>44735.802083333336</v>
      </c>
      <c r="C5861">
        <v>136.78</v>
      </c>
      <c r="D5861">
        <v>136.93</v>
      </c>
      <c r="E5861">
        <v>137.01</v>
      </c>
      <c r="F5861">
        <v>136.69</v>
      </c>
      <c r="G5861">
        <v>815625</v>
      </c>
    </row>
    <row r="5862" spans="1:7" x14ac:dyDescent="0.25">
      <c r="A5862" t="s">
        <v>7</v>
      </c>
      <c r="B5862" s="1">
        <v>44735.805555555555</v>
      </c>
      <c r="C5862">
        <v>136.93</v>
      </c>
      <c r="D5862">
        <v>136.87700000000001</v>
      </c>
      <c r="E5862">
        <v>137.1</v>
      </c>
      <c r="F5862">
        <v>136.72999999999999</v>
      </c>
      <c r="G5862">
        <v>533723</v>
      </c>
    </row>
    <row r="5863" spans="1:7" x14ac:dyDescent="0.25">
      <c r="A5863" t="s">
        <v>7</v>
      </c>
      <c r="B5863" s="1">
        <v>44735.809027777781</v>
      </c>
      <c r="C5863">
        <v>136.86000000000001</v>
      </c>
      <c r="D5863">
        <v>136.80000000000001</v>
      </c>
      <c r="E5863">
        <v>136.96</v>
      </c>
      <c r="F5863">
        <v>136.70500000000001</v>
      </c>
      <c r="G5863">
        <v>430745</v>
      </c>
    </row>
    <row r="5864" spans="1:7" x14ac:dyDescent="0.25">
      <c r="A5864" t="s">
        <v>7</v>
      </c>
      <c r="B5864" s="1">
        <v>44735.8125</v>
      </c>
      <c r="C5864">
        <v>136.786</v>
      </c>
      <c r="D5864">
        <v>136.53</v>
      </c>
      <c r="E5864">
        <v>136.9</v>
      </c>
      <c r="F5864">
        <v>136.51599999999999</v>
      </c>
      <c r="G5864">
        <v>410090</v>
      </c>
    </row>
    <row r="5865" spans="1:7" x14ac:dyDescent="0.25">
      <c r="A5865" t="s">
        <v>7</v>
      </c>
      <c r="B5865" s="1">
        <v>44735.815972222219</v>
      </c>
      <c r="C5865">
        <v>136.55000000000001</v>
      </c>
      <c r="D5865">
        <v>136.36000000000001</v>
      </c>
      <c r="E5865">
        <v>136.66</v>
      </c>
      <c r="F5865">
        <v>136.24</v>
      </c>
      <c r="G5865">
        <v>479438</v>
      </c>
    </row>
    <row r="5866" spans="1:7" x14ac:dyDescent="0.25">
      <c r="A5866" t="s">
        <v>7</v>
      </c>
      <c r="B5866" s="1">
        <v>44735.819444444445</v>
      </c>
      <c r="C5866">
        <v>136.35</v>
      </c>
      <c r="D5866">
        <v>136.285</v>
      </c>
      <c r="E5866">
        <v>136.58000000000001</v>
      </c>
      <c r="F5866">
        <v>136.28</v>
      </c>
      <c r="G5866">
        <v>544685</v>
      </c>
    </row>
    <row r="5867" spans="1:7" x14ac:dyDescent="0.25">
      <c r="A5867" t="s">
        <v>7</v>
      </c>
      <c r="B5867" s="1">
        <v>44735.822916666664</v>
      </c>
      <c r="C5867">
        <v>136.28</v>
      </c>
      <c r="D5867">
        <v>136.32</v>
      </c>
      <c r="E5867">
        <v>136.47499999999999</v>
      </c>
      <c r="F5867">
        <v>136.12100000000001</v>
      </c>
      <c r="G5867">
        <v>524068</v>
      </c>
    </row>
    <row r="5868" spans="1:7" x14ac:dyDescent="0.25">
      <c r="A5868" t="s">
        <v>7</v>
      </c>
      <c r="B5868" s="1">
        <v>44735.826388888891</v>
      </c>
      <c r="C5868">
        <v>136.30000000000001</v>
      </c>
      <c r="D5868">
        <v>136.49</v>
      </c>
      <c r="E5868">
        <v>136.58500000000001</v>
      </c>
      <c r="F5868">
        <v>136.18</v>
      </c>
      <c r="G5868">
        <v>455133</v>
      </c>
    </row>
    <row r="5869" spans="1:7" x14ac:dyDescent="0.25">
      <c r="A5869" t="s">
        <v>7</v>
      </c>
      <c r="B5869" s="1">
        <v>44735.829861111109</v>
      </c>
      <c r="C5869">
        <v>136.47999999999999</v>
      </c>
      <c r="D5869">
        <v>136.41499999999999</v>
      </c>
      <c r="E5869">
        <v>136.56</v>
      </c>
      <c r="F5869">
        <v>136.34</v>
      </c>
      <c r="G5869">
        <v>463232</v>
      </c>
    </row>
    <row r="5870" spans="1:7" x14ac:dyDescent="0.25">
      <c r="A5870" t="s">
        <v>7</v>
      </c>
      <c r="B5870" s="1">
        <v>44735.833333333336</v>
      </c>
      <c r="C5870">
        <v>136.41200000000001</v>
      </c>
      <c r="D5870">
        <v>136.19</v>
      </c>
      <c r="E5870">
        <v>136.41200000000001</v>
      </c>
      <c r="F5870">
        <v>136.04</v>
      </c>
      <c r="G5870">
        <v>492474</v>
      </c>
    </row>
    <row r="5871" spans="1:7" x14ac:dyDescent="0.25">
      <c r="A5871" t="s">
        <v>7</v>
      </c>
      <c r="B5871" s="1">
        <v>44735.836805555555</v>
      </c>
      <c r="C5871">
        <v>136.16999999999999</v>
      </c>
      <c r="D5871">
        <v>136.47999999999999</v>
      </c>
      <c r="E5871">
        <v>136.62</v>
      </c>
      <c r="F5871">
        <v>136.16</v>
      </c>
      <c r="G5871">
        <v>603308</v>
      </c>
    </row>
    <row r="5872" spans="1:7" x14ac:dyDescent="0.25">
      <c r="A5872" t="s">
        <v>7</v>
      </c>
      <c r="B5872" s="1">
        <v>44735.840277777781</v>
      </c>
      <c r="C5872">
        <v>136.47999999999999</v>
      </c>
      <c r="D5872">
        <v>136.44999999999999</v>
      </c>
      <c r="E5872">
        <v>136.63</v>
      </c>
      <c r="F5872">
        <v>136.36000000000001</v>
      </c>
      <c r="G5872">
        <v>417437</v>
      </c>
    </row>
    <row r="5873" spans="1:7" x14ac:dyDescent="0.25">
      <c r="A5873" t="s">
        <v>7</v>
      </c>
      <c r="B5873" s="1">
        <v>44735.84375</v>
      </c>
      <c r="C5873">
        <v>136.464</v>
      </c>
      <c r="D5873">
        <v>136.47499999999999</v>
      </c>
      <c r="E5873">
        <v>136.59</v>
      </c>
      <c r="F5873">
        <v>136.38300000000001</v>
      </c>
      <c r="G5873">
        <v>396990</v>
      </c>
    </row>
    <row r="5874" spans="1:7" x14ac:dyDescent="0.25">
      <c r="A5874" t="s">
        <v>7</v>
      </c>
      <c r="B5874" s="1">
        <v>44735.847222222219</v>
      </c>
      <c r="C5874">
        <v>136.49</v>
      </c>
      <c r="D5874">
        <v>136.44999999999999</v>
      </c>
      <c r="E5874">
        <v>136.69</v>
      </c>
      <c r="F5874">
        <v>136.25</v>
      </c>
      <c r="G5874">
        <v>532651</v>
      </c>
    </row>
    <row r="5875" spans="1:7" x14ac:dyDescent="0.25">
      <c r="A5875" t="s">
        <v>7</v>
      </c>
      <c r="B5875" s="1">
        <v>44735.850694444445</v>
      </c>
      <c r="C5875">
        <v>136.41</v>
      </c>
      <c r="D5875">
        <v>136.44</v>
      </c>
      <c r="E5875">
        <v>136.60499999999999</v>
      </c>
      <c r="F5875">
        <v>136.33500000000001</v>
      </c>
      <c r="G5875">
        <v>468283</v>
      </c>
    </row>
    <row r="5876" spans="1:7" x14ac:dyDescent="0.25">
      <c r="A5876" t="s">
        <v>7</v>
      </c>
      <c r="B5876" s="1">
        <v>44735.854166666664</v>
      </c>
      <c r="C5876">
        <v>136.43</v>
      </c>
      <c r="D5876">
        <v>136.71</v>
      </c>
      <c r="E5876">
        <v>136.72</v>
      </c>
      <c r="F5876">
        <v>136.42500000000001</v>
      </c>
      <c r="G5876">
        <v>410340</v>
      </c>
    </row>
    <row r="5877" spans="1:7" x14ac:dyDescent="0.25">
      <c r="A5877" t="s">
        <v>7</v>
      </c>
      <c r="B5877" s="1">
        <v>44735.857638888891</v>
      </c>
      <c r="C5877">
        <v>136.703</v>
      </c>
      <c r="D5877">
        <v>136.52000000000001</v>
      </c>
      <c r="E5877">
        <v>136.79</v>
      </c>
      <c r="F5877">
        <v>136.36500000000001</v>
      </c>
      <c r="G5877">
        <v>515588</v>
      </c>
    </row>
    <row r="5878" spans="1:7" x14ac:dyDescent="0.25">
      <c r="A5878" t="s">
        <v>7</v>
      </c>
      <c r="B5878" s="1">
        <v>44735.861111111109</v>
      </c>
      <c r="C5878">
        <v>136.54499999999999</v>
      </c>
      <c r="D5878">
        <v>136.41</v>
      </c>
      <c r="E5878">
        <v>136.57</v>
      </c>
      <c r="F5878">
        <v>136.27000000000001</v>
      </c>
      <c r="G5878">
        <v>343040</v>
      </c>
    </row>
    <row r="5879" spans="1:7" x14ac:dyDescent="0.25">
      <c r="A5879" t="s">
        <v>7</v>
      </c>
      <c r="B5879" s="1">
        <v>44735.864583333336</v>
      </c>
      <c r="C5879">
        <v>136.41999999999999</v>
      </c>
      <c r="D5879">
        <v>136.6</v>
      </c>
      <c r="E5879">
        <v>136.62</v>
      </c>
      <c r="F5879">
        <v>136.36000000000001</v>
      </c>
      <c r="G5879">
        <v>384122</v>
      </c>
    </row>
    <row r="5880" spans="1:7" x14ac:dyDescent="0.25">
      <c r="A5880" t="s">
        <v>7</v>
      </c>
      <c r="B5880" s="1">
        <v>44735.868055555555</v>
      </c>
      <c r="C5880">
        <v>136.59</v>
      </c>
      <c r="D5880">
        <v>136.87</v>
      </c>
      <c r="E5880">
        <v>136.9</v>
      </c>
      <c r="F5880">
        <v>136.57</v>
      </c>
      <c r="G5880">
        <v>593584</v>
      </c>
    </row>
    <row r="5881" spans="1:7" x14ac:dyDescent="0.25">
      <c r="A5881" t="s">
        <v>7</v>
      </c>
      <c r="B5881" s="1">
        <v>44735.871527777781</v>
      </c>
      <c r="C5881">
        <v>136.875</v>
      </c>
      <c r="D5881">
        <v>137.00399999999999</v>
      </c>
      <c r="E5881">
        <v>137.03</v>
      </c>
      <c r="F5881">
        <v>136.86000000000001</v>
      </c>
      <c r="G5881">
        <v>581418</v>
      </c>
    </row>
    <row r="5882" spans="1:7" x14ac:dyDescent="0.25">
      <c r="A5882" t="s">
        <v>7</v>
      </c>
      <c r="B5882" s="1">
        <v>44735.875</v>
      </c>
      <c r="C5882">
        <v>137.01</v>
      </c>
      <c r="D5882">
        <v>137</v>
      </c>
      <c r="E5882">
        <v>137.15</v>
      </c>
      <c r="F5882">
        <v>136.91999999999999</v>
      </c>
      <c r="G5882">
        <v>695296</v>
      </c>
    </row>
    <row r="5883" spans="1:7" x14ac:dyDescent="0.25">
      <c r="A5883" t="s">
        <v>7</v>
      </c>
      <c r="B5883" s="1">
        <v>44735.878472222219</v>
      </c>
      <c r="C5883">
        <v>137.01</v>
      </c>
      <c r="D5883">
        <v>137.13</v>
      </c>
      <c r="E5883">
        <v>137.18</v>
      </c>
      <c r="F5883">
        <v>136.995</v>
      </c>
      <c r="G5883">
        <v>444134</v>
      </c>
    </row>
    <row r="5884" spans="1:7" x14ac:dyDescent="0.25">
      <c r="A5884" t="s">
        <v>7</v>
      </c>
      <c r="B5884" s="1">
        <v>44735.881944444445</v>
      </c>
      <c r="C5884">
        <v>137.12</v>
      </c>
      <c r="D5884">
        <v>137.02000000000001</v>
      </c>
      <c r="E5884">
        <v>137.18799999999999</v>
      </c>
      <c r="F5884">
        <v>136.97</v>
      </c>
      <c r="G5884">
        <v>409740</v>
      </c>
    </row>
    <row r="5885" spans="1:7" x14ac:dyDescent="0.25">
      <c r="A5885" t="s">
        <v>7</v>
      </c>
      <c r="B5885" s="1">
        <v>44735.885416666664</v>
      </c>
      <c r="C5885">
        <v>137.02000000000001</v>
      </c>
      <c r="D5885">
        <v>137.07</v>
      </c>
      <c r="E5885">
        <v>137.13999999999999</v>
      </c>
      <c r="F5885">
        <v>136.91</v>
      </c>
      <c r="G5885">
        <v>518174</v>
      </c>
    </row>
    <row r="5886" spans="1:7" x14ac:dyDescent="0.25">
      <c r="A5886" t="s">
        <v>7</v>
      </c>
      <c r="B5886" s="1">
        <v>44735.888888888891</v>
      </c>
      <c r="C5886">
        <v>137.06</v>
      </c>
      <c r="D5886">
        <v>137.16</v>
      </c>
      <c r="E5886">
        <v>137.25</v>
      </c>
      <c r="F5886">
        <v>136.88999999999999</v>
      </c>
      <c r="G5886">
        <v>532460</v>
      </c>
    </row>
    <row r="5887" spans="1:7" x14ac:dyDescent="0.25">
      <c r="A5887" t="s">
        <v>7</v>
      </c>
      <c r="B5887" s="1">
        <v>44735.892361111109</v>
      </c>
      <c r="C5887">
        <v>137.16999999999999</v>
      </c>
      <c r="D5887">
        <v>137.30000000000001</v>
      </c>
      <c r="E5887">
        <v>137.38499999999999</v>
      </c>
      <c r="F5887">
        <v>137.08000000000001</v>
      </c>
      <c r="G5887">
        <v>524531</v>
      </c>
    </row>
    <row r="5888" spans="1:7" x14ac:dyDescent="0.25">
      <c r="A5888" t="s">
        <v>7</v>
      </c>
      <c r="B5888" s="1">
        <v>44735.895833333336</v>
      </c>
      <c r="C5888">
        <v>137.29</v>
      </c>
      <c r="D5888">
        <v>137.56</v>
      </c>
      <c r="E5888">
        <v>137.61500000000001</v>
      </c>
      <c r="F5888">
        <v>137.261</v>
      </c>
      <c r="G5888">
        <v>602004</v>
      </c>
    </row>
    <row r="5889" spans="1:7" x14ac:dyDescent="0.25">
      <c r="A5889" t="s">
        <v>7</v>
      </c>
      <c r="B5889" s="1">
        <v>44735.899305555555</v>
      </c>
      <c r="C5889">
        <v>137.55000000000001</v>
      </c>
      <c r="D5889">
        <v>137.66</v>
      </c>
      <c r="E5889">
        <v>137.72</v>
      </c>
      <c r="F5889">
        <v>137.47999999999999</v>
      </c>
      <c r="G5889">
        <v>577966</v>
      </c>
    </row>
    <row r="5890" spans="1:7" x14ac:dyDescent="0.25">
      <c r="A5890" t="s">
        <v>7</v>
      </c>
      <c r="B5890" s="1">
        <v>44735.902777777781</v>
      </c>
      <c r="C5890">
        <v>137.66999999999999</v>
      </c>
      <c r="D5890">
        <v>137.565</v>
      </c>
      <c r="E5890">
        <v>137.69999999999999</v>
      </c>
      <c r="F5890">
        <v>137.53</v>
      </c>
      <c r="G5890">
        <v>429591</v>
      </c>
    </row>
    <row r="5891" spans="1:7" x14ac:dyDescent="0.25">
      <c r="A5891" t="s">
        <v>7</v>
      </c>
      <c r="B5891" s="1">
        <v>44735.90625</v>
      </c>
      <c r="C5891">
        <v>137.57</v>
      </c>
      <c r="D5891">
        <v>137.44999999999999</v>
      </c>
      <c r="E5891">
        <v>137.58000000000001</v>
      </c>
      <c r="F5891">
        <v>137.36500000000001</v>
      </c>
      <c r="G5891">
        <v>473646</v>
      </c>
    </row>
    <row r="5892" spans="1:7" x14ac:dyDescent="0.25">
      <c r="A5892" t="s">
        <v>7</v>
      </c>
      <c r="B5892" s="1">
        <v>44735.909722222219</v>
      </c>
      <c r="C5892">
        <v>137.46</v>
      </c>
      <c r="D5892">
        <v>137.57</v>
      </c>
      <c r="E5892">
        <v>137.61000000000001</v>
      </c>
      <c r="F5892">
        <v>137.46</v>
      </c>
      <c r="G5892">
        <v>331433</v>
      </c>
    </row>
    <row r="5893" spans="1:7" x14ac:dyDescent="0.25">
      <c r="A5893" t="s">
        <v>7</v>
      </c>
      <c r="B5893" s="1">
        <v>44735.913194444445</v>
      </c>
      <c r="C5893">
        <v>137.56</v>
      </c>
      <c r="D5893">
        <v>137.63</v>
      </c>
      <c r="E5893">
        <v>137.69</v>
      </c>
      <c r="F5893">
        <v>137.46</v>
      </c>
      <c r="G5893">
        <v>405771</v>
      </c>
    </row>
    <row r="5894" spans="1:7" x14ac:dyDescent="0.25">
      <c r="A5894" t="s">
        <v>7</v>
      </c>
      <c r="B5894" s="1">
        <v>44735.916666666664</v>
      </c>
      <c r="C5894">
        <v>137.625</v>
      </c>
      <c r="D5894">
        <v>137.685</v>
      </c>
      <c r="E5894">
        <v>137.71899999999999</v>
      </c>
      <c r="F5894">
        <v>137.36000000000001</v>
      </c>
      <c r="G5894">
        <v>578649</v>
      </c>
    </row>
    <row r="5895" spans="1:7" x14ac:dyDescent="0.25">
      <c r="A5895" t="s">
        <v>7</v>
      </c>
      <c r="B5895" s="1">
        <v>44735.920138888891</v>
      </c>
      <c r="C5895">
        <v>137.68</v>
      </c>
      <c r="D5895">
        <v>137.77099999999999</v>
      </c>
      <c r="E5895">
        <v>137.9</v>
      </c>
      <c r="F5895">
        <v>137.64500000000001</v>
      </c>
      <c r="G5895">
        <v>707437</v>
      </c>
    </row>
    <row r="5896" spans="1:7" x14ac:dyDescent="0.25">
      <c r="A5896" t="s">
        <v>7</v>
      </c>
      <c r="B5896" s="1">
        <v>44735.923611111109</v>
      </c>
      <c r="C5896">
        <v>137.78</v>
      </c>
      <c r="D5896">
        <v>137.85499999999999</v>
      </c>
      <c r="E5896">
        <v>137.87</v>
      </c>
      <c r="F5896">
        <v>137.63999999999999</v>
      </c>
      <c r="G5896">
        <v>476315</v>
      </c>
    </row>
    <row r="5897" spans="1:7" x14ac:dyDescent="0.25">
      <c r="A5897" t="s">
        <v>7</v>
      </c>
      <c r="B5897" s="1">
        <v>44735.927083333336</v>
      </c>
      <c r="C5897">
        <v>137.84</v>
      </c>
      <c r="D5897">
        <v>137.69999999999999</v>
      </c>
      <c r="E5897">
        <v>137.87</v>
      </c>
      <c r="F5897">
        <v>137.52099999999999</v>
      </c>
      <c r="G5897">
        <v>574131</v>
      </c>
    </row>
    <row r="5898" spans="1:7" x14ac:dyDescent="0.25">
      <c r="A5898" t="s">
        <v>7</v>
      </c>
      <c r="B5898" s="1">
        <v>44735.930555555555</v>
      </c>
      <c r="C5898">
        <v>137.69499999999999</v>
      </c>
      <c r="D5898">
        <v>137.71</v>
      </c>
      <c r="E5898">
        <v>137.857</v>
      </c>
      <c r="F5898">
        <v>137.63</v>
      </c>
      <c r="G5898">
        <v>584455</v>
      </c>
    </row>
    <row r="5899" spans="1:7" x14ac:dyDescent="0.25">
      <c r="A5899" t="s">
        <v>7</v>
      </c>
      <c r="B5899" s="1">
        <v>44735.934027777781</v>
      </c>
      <c r="C5899">
        <v>137.72</v>
      </c>
      <c r="D5899">
        <v>137.91</v>
      </c>
      <c r="E5899">
        <v>138.04</v>
      </c>
      <c r="F5899">
        <v>137.72</v>
      </c>
      <c r="G5899">
        <v>771353</v>
      </c>
    </row>
    <row r="5900" spans="1:7" x14ac:dyDescent="0.25">
      <c r="A5900" t="s">
        <v>7</v>
      </c>
      <c r="B5900" s="1">
        <v>44735.9375</v>
      </c>
      <c r="C5900">
        <v>137.905</v>
      </c>
      <c r="D5900">
        <v>138.33500000000001</v>
      </c>
      <c r="E5900">
        <v>138.36000000000001</v>
      </c>
      <c r="F5900">
        <v>137.9</v>
      </c>
      <c r="G5900">
        <v>997130</v>
      </c>
    </row>
    <row r="5901" spans="1:7" x14ac:dyDescent="0.25">
      <c r="A5901" t="s">
        <v>7</v>
      </c>
      <c r="B5901" s="1">
        <v>44735.940972222219</v>
      </c>
      <c r="C5901">
        <v>138.33000000000001</v>
      </c>
      <c r="D5901">
        <v>138.08000000000001</v>
      </c>
      <c r="E5901">
        <v>138.38</v>
      </c>
      <c r="F5901">
        <v>138.02000000000001</v>
      </c>
      <c r="G5901">
        <v>2017332</v>
      </c>
    </row>
    <row r="5902" spans="1:7" x14ac:dyDescent="0.25">
      <c r="A5902" t="s">
        <v>7</v>
      </c>
      <c r="B5902" s="1">
        <v>44735.944444444445</v>
      </c>
      <c r="C5902">
        <v>138.09</v>
      </c>
      <c r="D5902">
        <v>138.15100000000001</v>
      </c>
      <c r="E5902">
        <v>138.46199999999999</v>
      </c>
      <c r="F5902">
        <v>138.035</v>
      </c>
      <c r="G5902">
        <v>982656</v>
      </c>
    </row>
    <row r="5903" spans="1:7" x14ac:dyDescent="0.25">
      <c r="A5903" t="s">
        <v>7</v>
      </c>
      <c r="B5903" s="1">
        <v>44735.947916666664</v>
      </c>
      <c r="C5903">
        <v>138.155</v>
      </c>
      <c r="D5903">
        <v>138.38</v>
      </c>
      <c r="E5903">
        <v>138.49</v>
      </c>
      <c r="F5903">
        <v>138.14500000000001</v>
      </c>
      <c r="G5903">
        <v>1169436</v>
      </c>
    </row>
    <row r="5904" spans="1:7" x14ac:dyDescent="0.25">
      <c r="A5904" t="s">
        <v>7</v>
      </c>
      <c r="B5904" s="1">
        <v>44735.951388888891</v>
      </c>
      <c r="C5904">
        <v>138.38999999999999</v>
      </c>
      <c r="D5904">
        <v>138.09</v>
      </c>
      <c r="E5904">
        <v>138.58500000000001</v>
      </c>
      <c r="F5904">
        <v>138.07</v>
      </c>
      <c r="G5904">
        <v>1634221</v>
      </c>
    </row>
    <row r="5905" spans="1:7" x14ac:dyDescent="0.25">
      <c r="A5905" t="s">
        <v>7</v>
      </c>
      <c r="B5905" s="1">
        <v>44735.954861111109</v>
      </c>
      <c r="C5905">
        <v>138.12</v>
      </c>
      <c r="D5905">
        <v>138.25</v>
      </c>
      <c r="E5905">
        <v>138.5</v>
      </c>
      <c r="F5905">
        <v>138.03</v>
      </c>
      <c r="G5905">
        <v>2041034</v>
      </c>
    </row>
    <row r="5906" spans="1:7" x14ac:dyDescent="0.25">
      <c r="A5906" t="s">
        <v>7</v>
      </c>
      <c r="B5906" s="1">
        <v>44735.958333333336</v>
      </c>
      <c r="C5906">
        <v>138.245</v>
      </c>
      <c r="D5906">
        <v>138.1</v>
      </c>
      <c r="E5906">
        <v>138.375</v>
      </c>
      <c r="F5906">
        <v>137.535</v>
      </c>
      <c r="G5906">
        <v>6679700</v>
      </c>
    </row>
    <row r="5907" spans="1:7" x14ac:dyDescent="0.25">
      <c r="A5907" t="s">
        <v>7</v>
      </c>
      <c r="B5907" s="1">
        <v>44735.961805555555</v>
      </c>
      <c r="C5907">
        <v>138.11000000000001</v>
      </c>
      <c r="D5907">
        <v>138.19</v>
      </c>
      <c r="E5907">
        <v>138.27000000000001</v>
      </c>
      <c r="F5907">
        <v>138.06</v>
      </c>
      <c r="G5907">
        <v>391591</v>
      </c>
    </row>
    <row r="5908" spans="1:7" x14ac:dyDescent="0.25">
      <c r="A5908" t="s">
        <v>7</v>
      </c>
      <c r="B5908" s="1">
        <v>44735.965277777781</v>
      </c>
      <c r="C5908">
        <v>138.19999999999999</v>
      </c>
      <c r="D5908">
        <v>138.1</v>
      </c>
      <c r="E5908">
        <v>138.27000000000001</v>
      </c>
      <c r="F5908">
        <v>137.971</v>
      </c>
      <c r="G5908">
        <v>1026678</v>
      </c>
    </row>
    <row r="5909" spans="1:7" x14ac:dyDescent="0.25">
      <c r="A5909" t="s">
        <v>7</v>
      </c>
      <c r="B5909" s="1">
        <v>44735.96875</v>
      </c>
      <c r="C5909">
        <v>138.16</v>
      </c>
      <c r="D5909">
        <v>138.18</v>
      </c>
      <c r="E5909">
        <v>138.27000000000001</v>
      </c>
      <c r="F5909">
        <v>138.08000000000001</v>
      </c>
      <c r="G5909">
        <v>32706</v>
      </c>
    </row>
    <row r="5910" spans="1:7" x14ac:dyDescent="0.25">
      <c r="A5910" t="s">
        <v>7</v>
      </c>
      <c r="B5910" s="1">
        <v>44735.972222222219</v>
      </c>
      <c r="C5910">
        <v>138.19</v>
      </c>
      <c r="D5910">
        <v>138.22999999999999</v>
      </c>
      <c r="E5910">
        <v>138.24</v>
      </c>
      <c r="F5910">
        <v>138.07</v>
      </c>
      <c r="G5910">
        <v>9959</v>
      </c>
    </row>
    <row r="5911" spans="1:7" x14ac:dyDescent="0.25">
      <c r="A5911" t="s">
        <v>7</v>
      </c>
      <c r="B5911" s="1">
        <v>44735.975694444445</v>
      </c>
      <c r="C5911">
        <v>138.215</v>
      </c>
      <c r="D5911">
        <v>138.19</v>
      </c>
      <c r="E5911">
        <v>138.24</v>
      </c>
      <c r="F5911">
        <v>138.13999999999999</v>
      </c>
      <c r="G5911">
        <v>5471</v>
      </c>
    </row>
    <row r="5912" spans="1:7" x14ac:dyDescent="0.25">
      <c r="A5912" t="s">
        <v>7</v>
      </c>
      <c r="B5912" s="1">
        <v>44735.979166666664</v>
      </c>
      <c r="C5912">
        <v>138.16999999999999</v>
      </c>
      <c r="D5912">
        <v>138.16</v>
      </c>
      <c r="E5912">
        <v>138.27000000000001</v>
      </c>
      <c r="F5912">
        <v>138.16</v>
      </c>
      <c r="G5912">
        <v>71227</v>
      </c>
    </row>
    <row r="5913" spans="1:7" x14ac:dyDescent="0.25">
      <c r="A5913" t="s">
        <v>7</v>
      </c>
      <c r="B5913" s="1">
        <v>44735.982638888891</v>
      </c>
      <c r="C5913">
        <v>138.19</v>
      </c>
      <c r="D5913">
        <v>138.155</v>
      </c>
      <c r="E5913">
        <v>138.22</v>
      </c>
      <c r="F5913">
        <v>138.12</v>
      </c>
      <c r="G5913">
        <v>4660</v>
      </c>
    </row>
    <row r="5914" spans="1:7" x14ac:dyDescent="0.25">
      <c r="A5914" t="s">
        <v>7</v>
      </c>
      <c r="B5914" s="1">
        <v>44735.986111111109</v>
      </c>
      <c r="C5914">
        <v>138.13</v>
      </c>
      <c r="D5914">
        <v>137.97999999999999</v>
      </c>
      <c r="E5914">
        <v>138.18</v>
      </c>
      <c r="F5914">
        <v>137.91</v>
      </c>
      <c r="G5914">
        <v>10312</v>
      </c>
    </row>
    <row r="5915" spans="1:7" x14ac:dyDescent="0.25">
      <c r="A5915" t="s">
        <v>7</v>
      </c>
      <c r="B5915" s="1">
        <v>44735.989583333336</v>
      </c>
      <c r="C5915">
        <v>137.94999999999999</v>
      </c>
      <c r="D5915">
        <v>137.97999999999999</v>
      </c>
      <c r="E5915">
        <v>138.04</v>
      </c>
      <c r="F5915">
        <v>137.93</v>
      </c>
      <c r="G5915">
        <v>11681</v>
      </c>
    </row>
    <row r="5916" spans="1:7" x14ac:dyDescent="0.25">
      <c r="A5916" t="s">
        <v>7</v>
      </c>
      <c r="B5916" s="1">
        <v>44735.993055555555</v>
      </c>
      <c r="C5916">
        <v>138</v>
      </c>
      <c r="D5916">
        <v>137.84</v>
      </c>
      <c r="E5916">
        <v>138.02000000000001</v>
      </c>
      <c r="F5916">
        <v>137.81</v>
      </c>
      <c r="G5916">
        <v>23387</v>
      </c>
    </row>
    <row r="5917" spans="1:7" x14ac:dyDescent="0.25">
      <c r="A5917" t="s">
        <v>7</v>
      </c>
      <c r="B5917" s="1">
        <v>44735.996527777781</v>
      </c>
      <c r="C5917">
        <v>137.86000000000001</v>
      </c>
      <c r="D5917">
        <v>137.87</v>
      </c>
      <c r="E5917">
        <v>137.94</v>
      </c>
      <c r="F5917">
        <v>137.71</v>
      </c>
      <c r="G5917">
        <v>11540</v>
      </c>
    </row>
    <row r="5918" spans="1:7" x14ac:dyDescent="0.25">
      <c r="A5918" t="s">
        <v>7</v>
      </c>
      <c r="B5918" s="1">
        <v>44736</v>
      </c>
      <c r="C5918">
        <v>137.85</v>
      </c>
      <c r="D5918">
        <v>137.91999999999999</v>
      </c>
      <c r="E5918">
        <v>137.94999999999999</v>
      </c>
      <c r="F5918">
        <v>137.85</v>
      </c>
      <c r="G5918">
        <v>1677</v>
      </c>
    </row>
    <row r="5919" spans="1:7" x14ac:dyDescent="0.25">
      <c r="A5919" t="s">
        <v>7</v>
      </c>
      <c r="B5919" s="1">
        <v>44736.003472222219</v>
      </c>
      <c r="C5919">
        <v>137.9</v>
      </c>
      <c r="D5919">
        <v>137.91999999999999</v>
      </c>
      <c r="E5919">
        <v>137.93</v>
      </c>
      <c r="F5919">
        <v>137.82</v>
      </c>
      <c r="G5919">
        <v>5514</v>
      </c>
    </row>
    <row r="5920" spans="1:7" x14ac:dyDescent="0.25">
      <c r="A5920" t="s">
        <v>7</v>
      </c>
      <c r="B5920" s="1">
        <v>44736.006944444445</v>
      </c>
      <c r="C5920">
        <v>137.86000000000001</v>
      </c>
      <c r="D5920">
        <v>137.91999999999999</v>
      </c>
      <c r="E5920">
        <v>137.99</v>
      </c>
      <c r="F5920">
        <v>137.81</v>
      </c>
      <c r="G5920">
        <v>7632</v>
      </c>
    </row>
    <row r="5921" spans="1:7" x14ac:dyDescent="0.25">
      <c r="A5921" t="s">
        <v>7</v>
      </c>
      <c r="B5921" s="1">
        <v>44736.010416666664</v>
      </c>
      <c r="C5921">
        <v>137.9</v>
      </c>
      <c r="D5921">
        <v>137.9</v>
      </c>
      <c r="E5921">
        <v>138.01</v>
      </c>
      <c r="F5921">
        <v>137.9</v>
      </c>
      <c r="G5921">
        <v>14358</v>
      </c>
    </row>
    <row r="5922" spans="1:7" x14ac:dyDescent="0.25">
      <c r="A5922" t="s">
        <v>7</v>
      </c>
      <c r="B5922" s="1">
        <v>44736.013888888891</v>
      </c>
      <c r="C5922">
        <v>137.88999999999999</v>
      </c>
      <c r="D5922">
        <v>137.94</v>
      </c>
      <c r="E5922">
        <v>137.99</v>
      </c>
      <c r="F5922">
        <v>137.85</v>
      </c>
      <c r="G5922">
        <v>2486</v>
      </c>
    </row>
    <row r="5923" spans="1:7" x14ac:dyDescent="0.25">
      <c r="A5923" t="s">
        <v>7</v>
      </c>
      <c r="B5923" s="1">
        <v>44736.017361111109</v>
      </c>
      <c r="C5923">
        <v>137.93</v>
      </c>
      <c r="D5923">
        <v>137.9</v>
      </c>
      <c r="E5923">
        <v>137.94</v>
      </c>
      <c r="F5923">
        <v>137.86000000000001</v>
      </c>
      <c r="G5923">
        <v>2537</v>
      </c>
    </row>
    <row r="5924" spans="1:7" x14ac:dyDescent="0.25">
      <c r="A5924" t="s">
        <v>7</v>
      </c>
      <c r="B5924" s="1">
        <v>44736.020833333336</v>
      </c>
      <c r="C5924">
        <v>137.93</v>
      </c>
      <c r="D5924">
        <v>137.89500000000001</v>
      </c>
      <c r="E5924">
        <v>137.93</v>
      </c>
      <c r="F5924">
        <v>137.86000000000001</v>
      </c>
      <c r="G5924">
        <v>203</v>
      </c>
    </row>
    <row r="5925" spans="1:7" x14ac:dyDescent="0.25">
      <c r="A5925" t="s">
        <v>7</v>
      </c>
      <c r="B5925" s="1">
        <v>44736.024305555555</v>
      </c>
      <c r="C5925">
        <v>137.9</v>
      </c>
      <c r="D5925">
        <v>137.87</v>
      </c>
      <c r="E5925">
        <v>137.91999999999999</v>
      </c>
      <c r="F5925">
        <v>137.86000000000001</v>
      </c>
      <c r="G5925">
        <v>2163</v>
      </c>
    </row>
    <row r="5926" spans="1:7" x14ac:dyDescent="0.25">
      <c r="A5926" t="s">
        <v>7</v>
      </c>
      <c r="B5926" s="1">
        <v>44736.027777777781</v>
      </c>
      <c r="C5926">
        <v>137.91</v>
      </c>
      <c r="D5926">
        <v>137.97</v>
      </c>
      <c r="E5926">
        <v>137.97</v>
      </c>
      <c r="F5926">
        <v>137.87</v>
      </c>
      <c r="G5926">
        <v>4387</v>
      </c>
    </row>
    <row r="5927" spans="1:7" x14ac:dyDescent="0.25">
      <c r="A5927" t="s">
        <v>7</v>
      </c>
      <c r="B5927" s="1">
        <v>44736.03125</v>
      </c>
      <c r="C5927">
        <v>137.91999999999999</v>
      </c>
      <c r="D5927">
        <v>137.9</v>
      </c>
      <c r="E5927">
        <v>137.99</v>
      </c>
      <c r="F5927">
        <v>137.84</v>
      </c>
      <c r="G5927">
        <v>6461</v>
      </c>
    </row>
    <row r="5928" spans="1:7" x14ac:dyDescent="0.25">
      <c r="A5928" t="s">
        <v>7</v>
      </c>
      <c r="B5928" s="1">
        <v>44736.034722222219</v>
      </c>
      <c r="C5928">
        <v>137.93</v>
      </c>
      <c r="D5928">
        <v>137.91</v>
      </c>
      <c r="E5928">
        <v>137.97999999999999</v>
      </c>
      <c r="F5928">
        <v>137.85</v>
      </c>
      <c r="G5928">
        <v>3181</v>
      </c>
    </row>
    <row r="5929" spans="1:7" x14ac:dyDescent="0.25">
      <c r="A5929" t="s">
        <v>7</v>
      </c>
      <c r="B5929" s="1">
        <v>44736.038194444445</v>
      </c>
      <c r="C5929">
        <v>137.88999999999999</v>
      </c>
      <c r="D5929">
        <v>137.9</v>
      </c>
      <c r="E5929">
        <v>137.93</v>
      </c>
      <c r="F5929">
        <v>137.79</v>
      </c>
      <c r="G5929">
        <v>11616</v>
      </c>
    </row>
    <row r="5930" spans="1:7" x14ac:dyDescent="0.25">
      <c r="A5930" t="s">
        <v>7</v>
      </c>
      <c r="B5930" s="1">
        <v>44736.041666666664</v>
      </c>
      <c r="C5930">
        <v>137.85</v>
      </c>
      <c r="D5930">
        <v>138.01</v>
      </c>
      <c r="E5930">
        <v>138.05000000000001</v>
      </c>
      <c r="F5930">
        <v>137.85</v>
      </c>
      <c r="G5930">
        <v>12408</v>
      </c>
    </row>
    <row r="5931" spans="1:7" x14ac:dyDescent="0.25">
      <c r="A5931" t="s">
        <v>7</v>
      </c>
      <c r="B5931" s="1">
        <v>44736.045138888891</v>
      </c>
      <c r="C5931">
        <v>138.04</v>
      </c>
      <c r="D5931">
        <v>138.02000000000001</v>
      </c>
      <c r="E5931">
        <v>138.18</v>
      </c>
      <c r="F5931">
        <v>137.93</v>
      </c>
      <c r="G5931">
        <v>6327</v>
      </c>
    </row>
    <row r="5932" spans="1:7" x14ac:dyDescent="0.25">
      <c r="A5932" t="s">
        <v>7</v>
      </c>
      <c r="B5932" s="1">
        <v>44736.048611111109</v>
      </c>
      <c r="C5932">
        <v>138.05000000000001</v>
      </c>
      <c r="D5932">
        <v>137.97499999999999</v>
      </c>
      <c r="E5932">
        <v>138.09</v>
      </c>
      <c r="F5932">
        <v>137.87</v>
      </c>
      <c r="G5932">
        <v>3619</v>
      </c>
    </row>
    <row r="5933" spans="1:7" x14ac:dyDescent="0.25">
      <c r="A5933" t="s">
        <v>7</v>
      </c>
      <c r="B5933" s="1">
        <v>44736.052083333336</v>
      </c>
      <c r="C5933">
        <v>137.91999999999999</v>
      </c>
      <c r="D5933">
        <v>137.97</v>
      </c>
      <c r="E5933">
        <v>138.05000000000001</v>
      </c>
      <c r="F5933">
        <v>137.9</v>
      </c>
      <c r="G5933">
        <v>938</v>
      </c>
    </row>
    <row r="5934" spans="1:7" x14ac:dyDescent="0.25">
      <c r="A5934" t="s">
        <v>7</v>
      </c>
      <c r="B5934" s="1">
        <v>44736.055555555555</v>
      </c>
      <c r="C5934">
        <v>137.94999999999999</v>
      </c>
      <c r="D5934">
        <v>138</v>
      </c>
      <c r="E5934">
        <v>138.03</v>
      </c>
      <c r="F5934">
        <v>137.91999999999999</v>
      </c>
      <c r="G5934">
        <v>10757</v>
      </c>
    </row>
    <row r="5935" spans="1:7" x14ac:dyDescent="0.25">
      <c r="A5935" t="s">
        <v>7</v>
      </c>
      <c r="B5935" s="1">
        <v>44736.059027777781</v>
      </c>
      <c r="C5935">
        <v>137.94999999999999</v>
      </c>
      <c r="D5935">
        <v>137.96</v>
      </c>
      <c r="E5935">
        <v>138.05000000000001</v>
      </c>
      <c r="F5935">
        <v>137.94999999999999</v>
      </c>
      <c r="G5935">
        <v>3824</v>
      </c>
    </row>
    <row r="5936" spans="1:7" x14ac:dyDescent="0.25">
      <c r="A5936" t="s">
        <v>7</v>
      </c>
      <c r="B5936" s="1">
        <v>44736.0625</v>
      </c>
      <c r="C5936">
        <v>137.93</v>
      </c>
      <c r="D5936">
        <v>138</v>
      </c>
      <c r="E5936">
        <v>138.04</v>
      </c>
      <c r="F5936">
        <v>137.93</v>
      </c>
      <c r="G5936">
        <v>2629</v>
      </c>
    </row>
    <row r="5937" spans="1:7" x14ac:dyDescent="0.25">
      <c r="A5937" t="s">
        <v>7</v>
      </c>
      <c r="B5937" s="1">
        <v>44736.065972222219</v>
      </c>
      <c r="C5937">
        <v>137.99</v>
      </c>
      <c r="D5937">
        <v>137.97499999999999</v>
      </c>
      <c r="E5937">
        <v>138</v>
      </c>
      <c r="F5937">
        <v>137.94</v>
      </c>
      <c r="G5937">
        <v>6029</v>
      </c>
    </row>
    <row r="5938" spans="1:7" x14ac:dyDescent="0.25">
      <c r="A5938" t="s">
        <v>7</v>
      </c>
      <c r="B5938" s="1">
        <v>44736.069444444445</v>
      </c>
      <c r="C5938">
        <v>137.99</v>
      </c>
      <c r="D5938">
        <v>138.02000000000001</v>
      </c>
      <c r="E5938">
        <v>138.03</v>
      </c>
      <c r="F5938">
        <v>137.94999999999999</v>
      </c>
      <c r="G5938">
        <v>8627</v>
      </c>
    </row>
    <row r="5939" spans="1:7" x14ac:dyDescent="0.25">
      <c r="A5939" t="s">
        <v>7</v>
      </c>
      <c r="B5939" s="1">
        <v>44736.072916666664</v>
      </c>
      <c r="C5939">
        <v>138.03</v>
      </c>
      <c r="D5939">
        <v>138.11000000000001</v>
      </c>
      <c r="E5939">
        <v>138.16</v>
      </c>
      <c r="F5939">
        <v>138.01</v>
      </c>
      <c r="G5939">
        <v>2437</v>
      </c>
    </row>
    <row r="5940" spans="1:7" x14ac:dyDescent="0.25">
      <c r="A5940" t="s">
        <v>7</v>
      </c>
      <c r="B5940" s="1">
        <v>44736.076388888891</v>
      </c>
      <c r="C5940">
        <v>138.02000000000001</v>
      </c>
      <c r="D5940">
        <v>138.095</v>
      </c>
      <c r="E5940">
        <v>138.11000000000001</v>
      </c>
      <c r="F5940">
        <v>138.02000000000001</v>
      </c>
      <c r="G5940">
        <v>3480</v>
      </c>
    </row>
    <row r="5941" spans="1:7" x14ac:dyDescent="0.25">
      <c r="A5941" t="s">
        <v>7</v>
      </c>
      <c r="B5941" s="1">
        <v>44736.079861111109</v>
      </c>
      <c r="C5941">
        <v>138.1</v>
      </c>
      <c r="D5941">
        <v>138.07499999999999</v>
      </c>
      <c r="E5941">
        <v>138.1</v>
      </c>
      <c r="F5941">
        <v>138.05000000000001</v>
      </c>
      <c r="G5941">
        <v>1639</v>
      </c>
    </row>
    <row r="5942" spans="1:7" x14ac:dyDescent="0.25">
      <c r="A5942" t="s">
        <v>7</v>
      </c>
      <c r="B5942" s="1">
        <v>44736.083333333336</v>
      </c>
      <c r="C5942">
        <v>138.06</v>
      </c>
      <c r="D5942">
        <v>138.1</v>
      </c>
      <c r="E5942">
        <v>138.15</v>
      </c>
      <c r="F5942">
        <v>138.06</v>
      </c>
      <c r="G5942">
        <v>2779</v>
      </c>
    </row>
    <row r="5943" spans="1:7" x14ac:dyDescent="0.25">
      <c r="A5943" t="s">
        <v>7</v>
      </c>
      <c r="B5943" s="1">
        <v>44736.086805555555</v>
      </c>
      <c r="C5943">
        <v>138.10499999999999</v>
      </c>
      <c r="D5943">
        <v>138.10499999999999</v>
      </c>
      <c r="E5943">
        <v>138.13</v>
      </c>
      <c r="F5943">
        <v>138.08000000000001</v>
      </c>
      <c r="G5943">
        <v>1294</v>
      </c>
    </row>
    <row r="5944" spans="1:7" x14ac:dyDescent="0.25">
      <c r="A5944" t="s">
        <v>7</v>
      </c>
      <c r="B5944" s="1">
        <v>44736.090277777781</v>
      </c>
      <c r="C5944">
        <v>138.1</v>
      </c>
      <c r="D5944">
        <v>138.16</v>
      </c>
      <c r="E5944">
        <v>138.18</v>
      </c>
      <c r="F5944">
        <v>138.1</v>
      </c>
      <c r="G5944">
        <v>6172</v>
      </c>
    </row>
    <row r="5945" spans="1:7" x14ac:dyDescent="0.25">
      <c r="A5945" t="s">
        <v>7</v>
      </c>
      <c r="B5945" s="1">
        <v>44736.09375</v>
      </c>
      <c r="C5945">
        <v>138.15</v>
      </c>
      <c r="D5945">
        <v>138.15</v>
      </c>
      <c r="E5945">
        <v>138.18</v>
      </c>
      <c r="F5945">
        <v>138.12</v>
      </c>
      <c r="G5945">
        <v>6168</v>
      </c>
    </row>
    <row r="5946" spans="1:7" x14ac:dyDescent="0.25">
      <c r="A5946" t="s">
        <v>7</v>
      </c>
      <c r="B5946" s="1">
        <v>44736.097222222219</v>
      </c>
      <c r="C5946">
        <v>138.14500000000001</v>
      </c>
      <c r="D5946">
        <v>138.15</v>
      </c>
      <c r="E5946">
        <v>138.19999999999999</v>
      </c>
      <c r="F5946">
        <v>138.13999999999999</v>
      </c>
      <c r="G5946">
        <v>4091</v>
      </c>
    </row>
    <row r="5947" spans="1:7" x14ac:dyDescent="0.25">
      <c r="A5947" t="s">
        <v>7</v>
      </c>
      <c r="B5947" s="1">
        <v>44736.100694444445</v>
      </c>
      <c r="C5947">
        <v>138.16</v>
      </c>
      <c r="D5947">
        <v>138.16</v>
      </c>
      <c r="E5947">
        <v>138.16999999999999</v>
      </c>
      <c r="F5947">
        <v>138.12</v>
      </c>
      <c r="G5947">
        <v>3565</v>
      </c>
    </row>
    <row r="5948" spans="1:7" x14ac:dyDescent="0.25">
      <c r="A5948" t="s">
        <v>7</v>
      </c>
      <c r="B5948" s="1">
        <v>44736.104166666664</v>
      </c>
      <c r="C5948">
        <v>138.15</v>
      </c>
      <c r="D5948">
        <v>138.16999999999999</v>
      </c>
      <c r="E5948">
        <v>138.21</v>
      </c>
      <c r="F5948">
        <v>138.11000000000001</v>
      </c>
      <c r="G5948">
        <v>2803</v>
      </c>
    </row>
    <row r="5949" spans="1:7" x14ac:dyDescent="0.25">
      <c r="A5949" t="s">
        <v>7</v>
      </c>
      <c r="B5949" s="1">
        <v>44736.107638888891</v>
      </c>
      <c r="C5949">
        <v>138.18</v>
      </c>
      <c r="D5949">
        <v>138.15</v>
      </c>
      <c r="E5949">
        <v>138.19999999999999</v>
      </c>
      <c r="F5949">
        <v>138.13999999999999</v>
      </c>
      <c r="G5949">
        <v>2468</v>
      </c>
    </row>
    <row r="5950" spans="1:7" x14ac:dyDescent="0.25">
      <c r="A5950" t="s">
        <v>7</v>
      </c>
      <c r="B5950" s="1">
        <v>44736.111111111109</v>
      </c>
      <c r="C5950">
        <v>138.19999999999999</v>
      </c>
      <c r="D5950">
        <v>138.22</v>
      </c>
      <c r="E5950">
        <v>138.25</v>
      </c>
      <c r="F5950">
        <v>138.16</v>
      </c>
      <c r="G5950">
        <v>6567</v>
      </c>
    </row>
    <row r="5951" spans="1:7" x14ac:dyDescent="0.25">
      <c r="A5951" t="s">
        <v>7</v>
      </c>
      <c r="B5951" s="1">
        <v>44736.114583333336</v>
      </c>
      <c r="C5951">
        <v>138.21</v>
      </c>
      <c r="D5951">
        <v>138.22999999999999</v>
      </c>
      <c r="E5951">
        <v>138.25</v>
      </c>
      <c r="F5951">
        <v>138.21</v>
      </c>
      <c r="G5951">
        <v>9546</v>
      </c>
    </row>
    <row r="5952" spans="1:7" x14ac:dyDescent="0.25">
      <c r="A5952" t="s">
        <v>7</v>
      </c>
      <c r="B5952" s="1">
        <v>44736.118055555555</v>
      </c>
      <c r="C5952">
        <v>138.22</v>
      </c>
      <c r="D5952">
        <v>138.22</v>
      </c>
      <c r="E5952">
        <v>138.25</v>
      </c>
      <c r="F5952">
        <v>138.19</v>
      </c>
      <c r="G5952">
        <v>6859</v>
      </c>
    </row>
    <row r="5953" spans="1:7" x14ac:dyDescent="0.25">
      <c r="A5953" t="s">
        <v>7</v>
      </c>
      <c r="B5953" s="1">
        <v>44736.121527777781</v>
      </c>
      <c r="C5953">
        <v>138.20500000000001</v>
      </c>
      <c r="D5953">
        <v>138.1</v>
      </c>
      <c r="E5953">
        <v>138.22</v>
      </c>
      <c r="F5953">
        <v>138.02000000000001</v>
      </c>
      <c r="G5953">
        <v>9369</v>
      </c>
    </row>
    <row r="5954" spans="1:7" x14ac:dyDescent="0.25">
      <c r="A5954" t="s">
        <v>7</v>
      </c>
      <c r="B5954" s="1">
        <v>44736.458333333336</v>
      </c>
    </row>
    <row r="5955" spans="1:7" x14ac:dyDescent="0.25">
      <c r="A5955" t="s">
        <v>7</v>
      </c>
      <c r="B5955" s="1">
        <v>44736.461805555555</v>
      </c>
    </row>
    <row r="5956" spans="1:7" x14ac:dyDescent="0.25">
      <c r="A5956" t="s">
        <v>7</v>
      </c>
      <c r="B5956" s="1">
        <v>44736.465277777781</v>
      </c>
    </row>
    <row r="5957" spans="1:7" x14ac:dyDescent="0.25">
      <c r="A5957" t="s">
        <v>7</v>
      </c>
      <c r="B5957" s="1">
        <v>44736.46875</v>
      </c>
    </row>
    <row r="5958" spans="1:7" x14ac:dyDescent="0.25">
      <c r="A5958" t="s">
        <v>7</v>
      </c>
      <c r="B5958" s="1">
        <v>44736.472222222219</v>
      </c>
    </row>
    <row r="5959" spans="1:7" x14ac:dyDescent="0.25">
      <c r="A5959" t="s">
        <v>7</v>
      </c>
      <c r="B5959" s="1">
        <v>44736.475694444445</v>
      </c>
    </row>
    <row r="5960" spans="1:7" x14ac:dyDescent="0.25">
      <c r="A5960" t="s">
        <v>7</v>
      </c>
      <c r="B5960" s="1">
        <v>44736.479166666664</v>
      </c>
    </row>
    <row r="5961" spans="1:7" x14ac:dyDescent="0.25">
      <c r="A5961" t="s">
        <v>7</v>
      </c>
      <c r="B5961" s="1">
        <v>44736.482638888891</v>
      </c>
    </row>
    <row r="5962" spans="1:7" x14ac:dyDescent="0.25">
      <c r="A5962" t="s">
        <v>7</v>
      </c>
      <c r="B5962" s="1">
        <v>44736.486111111109</v>
      </c>
    </row>
    <row r="5963" spans="1:7" x14ac:dyDescent="0.25">
      <c r="A5963" t="s">
        <v>7</v>
      </c>
      <c r="B5963" s="1">
        <v>44736.489583333336</v>
      </c>
    </row>
    <row r="5964" spans="1:7" x14ac:dyDescent="0.25">
      <c r="A5964" t="s">
        <v>7</v>
      </c>
      <c r="B5964" s="1">
        <v>44736.493055555555</v>
      </c>
    </row>
    <row r="5965" spans="1:7" x14ac:dyDescent="0.25">
      <c r="A5965" t="s">
        <v>7</v>
      </c>
      <c r="B5965" s="1">
        <v>44736.496527777781</v>
      </c>
    </row>
    <row r="5966" spans="1:7" x14ac:dyDescent="0.25">
      <c r="A5966" t="s">
        <v>7</v>
      </c>
      <c r="B5966" s="1">
        <v>44736.5</v>
      </c>
    </row>
    <row r="5967" spans="1:7" x14ac:dyDescent="0.25">
      <c r="A5967" t="s">
        <v>7</v>
      </c>
      <c r="B5967" s="1">
        <v>44736.503472222219</v>
      </c>
    </row>
    <row r="5968" spans="1:7" x14ac:dyDescent="0.25">
      <c r="A5968" t="s">
        <v>7</v>
      </c>
      <c r="B5968" s="1">
        <v>44736.506944444445</v>
      </c>
    </row>
    <row r="5969" spans="1:2" x14ac:dyDescent="0.25">
      <c r="A5969" t="s">
        <v>7</v>
      </c>
      <c r="B5969" s="1">
        <v>44736.510416666664</v>
      </c>
    </row>
    <row r="5970" spans="1:2" x14ac:dyDescent="0.25">
      <c r="A5970" t="s">
        <v>7</v>
      </c>
      <c r="B5970" s="1">
        <v>44736.513888888891</v>
      </c>
    </row>
    <row r="5971" spans="1:2" x14ac:dyDescent="0.25">
      <c r="A5971" t="s">
        <v>7</v>
      </c>
      <c r="B5971" s="1">
        <v>44736.517361111109</v>
      </c>
    </row>
    <row r="5972" spans="1:2" x14ac:dyDescent="0.25">
      <c r="A5972" t="s">
        <v>7</v>
      </c>
      <c r="B5972" s="1">
        <v>44736.520833333336</v>
      </c>
    </row>
    <row r="5973" spans="1:2" x14ac:dyDescent="0.25">
      <c r="A5973" t="s">
        <v>7</v>
      </c>
      <c r="B5973" s="1">
        <v>44736.524305555555</v>
      </c>
    </row>
    <row r="5974" spans="1:2" x14ac:dyDescent="0.25">
      <c r="A5974" t="s">
        <v>7</v>
      </c>
      <c r="B5974" s="1">
        <v>44736.527777777781</v>
      </c>
    </row>
    <row r="5975" spans="1:2" x14ac:dyDescent="0.25">
      <c r="A5975" t="s">
        <v>7</v>
      </c>
      <c r="B5975" s="1">
        <v>44736.53125</v>
      </c>
    </row>
    <row r="5976" spans="1:2" x14ac:dyDescent="0.25">
      <c r="A5976" t="s">
        <v>7</v>
      </c>
      <c r="B5976" s="1">
        <v>44736.534722222219</v>
      </c>
    </row>
    <row r="5977" spans="1:2" x14ac:dyDescent="0.25">
      <c r="A5977" t="s">
        <v>7</v>
      </c>
      <c r="B5977" s="1">
        <v>44736.538194444445</v>
      </c>
    </row>
    <row r="5978" spans="1:2" x14ac:dyDescent="0.25">
      <c r="A5978" t="s">
        <v>7</v>
      </c>
      <c r="B5978" s="1">
        <v>44736.541666666664</v>
      </c>
    </row>
    <row r="5979" spans="1:2" x14ac:dyDescent="0.25">
      <c r="A5979" t="s">
        <v>7</v>
      </c>
      <c r="B5979" s="1">
        <v>44736.545138888891</v>
      </c>
    </row>
    <row r="5980" spans="1:2" x14ac:dyDescent="0.25">
      <c r="A5980" t="s">
        <v>7</v>
      </c>
      <c r="B5980" s="1">
        <v>44736.548611111109</v>
      </c>
    </row>
    <row r="5981" spans="1:2" x14ac:dyDescent="0.25">
      <c r="A5981" t="s">
        <v>7</v>
      </c>
      <c r="B5981" s="1">
        <v>44736.552083333336</v>
      </c>
    </row>
    <row r="5982" spans="1:2" x14ac:dyDescent="0.25">
      <c r="A5982" t="s">
        <v>7</v>
      </c>
      <c r="B5982" s="1">
        <v>44736.555555555555</v>
      </c>
    </row>
    <row r="5983" spans="1:2" x14ac:dyDescent="0.25">
      <c r="A5983" t="s">
        <v>7</v>
      </c>
      <c r="B5983" s="1">
        <v>44736.559027777781</v>
      </c>
    </row>
    <row r="5984" spans="1:2" x14ac:dyDescent="0.25">
      <c r="A5984" t="s">
        <v>7</v>
      </c>
      <c r="B5984" s="1">
        <v>44736.5625</v>
      </c>
    </row>
    <row r="5985" spans="1:2" x14ac:dyDescent="0.25">
      <c r="A5985" t="s">
        <v>7</v>
      </c>
      <c r="B5985" s="1">
        <v>44736.565972222219</v>
      </c>
    </row>
    <row r="5986" spans="1:2" x14ac:dyDescent="0.25">
      <c r="A5986" t="s">
        <v>7</v>
      </c>
      <c r="B5986" s="1">
        <v>44736.569444444445</v>
      </c>
    </row>
    <row r="5987" spans="1:2" x14ac:dyDescent="0.25">
      <c r="A5987" t="s">
        <v>7</v>
      </c>
      <c r="B5987" s="1">
        <v>44736.572916666664</v>
      </c>
    </row>
    <row r="5988" spans="1:2" x14ac:dyDescent="0.25">
      <c r="A5988" t="s">
        <v>7</v>
      </c>
      <c r="B5988" s="1">
        <v>44736.576388888891</v>
      </c>
    </row>
    <row r="5989" spans="1:2" x14ac:dyDescent="0.25">
      <c r="A5989" t="s">
        <v>7</v>
      </c>
      <c r="B5989" s="1">
        <v>44736.579861111109</v>
      </c>
    </row>
    <row r="5990" spans="1:2" x14ac:dyDescent="0.25">
      <c r="A5990" t="s">
        <v>7</v>
      </c>
      <c r="B5990" s="1">
        <v>44736.583333333336</v>
      </c>
    </row>
    <row r="5991" spans="1:2" x14ac:dyDescent="0.25">
      <c r="A5991" t="s">
        <v>7</v>
      </c>
      <c r="B5991" s="1">
        <v>44736.586805555555</v>
      </c>
    </row>
    <row r="5992" spans="1:2" x14ac:dyDescent="0.25">
      <c r="A5992" t="s">
        <v>7</v>
      </c>
      <c r="B5992" s="1">
        <v>44736.590277777781</v>
      </c>
    </row>
    <row r="5993" spans="1:2" x14ac:dyDescent="0.25">
      <c r="A5993" t="s">
        <v>7</v>
      </c>
      <c r="B5993" s="1">
        <v>44736.59375</v>
      </c>
    </row>
    <row r="5994" spans="1:2" x14ac:dyDescent="0.25">
      <c r="A5994" t="s">
        <v>7</v>
      </c>
      <c r="B5994" s="1">
        <v>44736.597222222219</v>
      </c>
    </row>
    <row r="5995" spans="1:2" x14ac:dyDescent="0.25">
      <c r="A5995" t="s">
        <v>7</v>
      </c>
      <c r="B5995" s="1">
        <v>44736.600694444445</v>
      </c>
    </row>
    <row r="5996" spans="1:2" x14ac:dyDescent="0.25">
      <c r="A5996" t="s">
        <v>7</v>
      </c>
      <c r="B5996" s="1">
        <v>44736.604166666664</v>
      </c>
    </row>
    <row r="5997" spans="1:2" x14ac:dyDescent="0.25">
      <c r="A5997" t="s">
        <v>7</v>
      </c>
      <c r="B5997" s="1">
        <v>44736.607638888891</v>
      </c>
    </row>
    <row r="5998" spans="1:2" x14ac:dyDescent="0.25">
      <c r="A5998" t="s">
        <v>7</v>
      </c>
      <c r="B5998" s="1">
        <v>44736.611111111109</v>
      </c>
    </row>
    <row r="5999" spans="1:2" x14ac:dyDescent="0.25">
      <c r="A5999" t="s">
        <v>7</v>
      </c>
      <c r="B5999" s="1">
        <v>44736.614583333336</v>
      </c>
    </row>
    <row r="6000" spans="1:2" x14ac:dyDescent="0.25">
      <c r="A6000" t="s">
        <v>7</v>
      </c>
      <c r="B6000" s="1">
        <v>44736.618055555555</v>
      </c>
    </row>
    <row r="6001" spans="1:2" x14ac:dyDescent="0.25">
      <c r="A6001" t="s">
        <v>7</v>
      </c>
      <c r="B6001" s="1">
        <v>44736.621527777781</v>
      </c>
    </row>
    <row r="6002" spans="1:2" x14ac:dyDescent="0.25">
      <c r="A6002" t="s">
        <v>7</v>
      </c>
      <c r="B6002" s="1">
        <v>44736.625</v>
      </c>
    </row>
    <row r="6003" spans="1:2" x14ac:dyDescent="0.25">
      <c r="A6003" t="s">
        <v>7</v>
      </c>
      <c r="B6003" s="1">
        <v>44736.628472222219</v>
      </c>
    </row>
    <row r="6004" spans="1:2" x14ac:dyDescent="0.25">
      <c r="A6004" t="s">
        <v>7</v>
      </c>
      <c r="B6004" s="1">
        <v>44736.631944444445</v>
      </c>
    </row>
    <row r="6005" spans="1:2" x14ac:dyDescent="0.25">
      <c r="A6005" t="s">
        <v>7</v>
      </c>
      <c r="B6005" s="1">
        <v>44736.635416666664</v>
      </c>
    </row>
    <row r="6006" spans="1:2" x14ac:dyDescent="0.25">
      <c r="A6006" t="s">
        <v>7</v>
      </c>
      <c r="B6006" s="1">
        <v>44736.638888888891</v>
      </c>
    </row>
    <row r="6007" spans="1:2" x14ac:dyDescent="0.25">
      <c r="A6007" t="s">
        <v>7</v>
      </c>
      <c r="B6007" s="1">
        <v>44736.642361111109</v>
      </c>
    </row>
    <row r="6008" spans="1:2" x14ac:dyDescent="0.25">
      <c r="A6008" t="s">
        <v>7</v>
      </c>
      <c r="B6008" s="1">
        <v>44736.645833333336</v>
      </c>
    </row>
    <row r="6009" spans="1:2" x14ac:dyDescent="0.25">
      <c r="A6009" t="s">
        <v>7</v>
      </c>
      <c r="B6009" s="1">
        <v>44736.649305555555</v>
      </c>
    </row>
    <row r="6010" spans="1:2" x14ac:dyDescent="0.25">
      <c r="A6010" t="s">
        <v>7</v>
      </c>
      <c r="B6010" s="1">
        <v>44736.652777777781</v>
      </c>
    </row>
    <row r="6011" spans="1:2" x14ac:dyDescent="0.25">
      <c r="A6011" t="s">
        <v>7</v>
      </c>
      <c r="B6011" s="1">
        <v>44736.65625</v>
      </c>
    </row>
    <row r="6012" spans="1:2" x14ac:dyDescent="0.25">
      <c r="A6012" t="s">
        <v>7</v>
      </c>
      <c r="B6012" s="1">
        <v>44736.659722222219</v>
      </c>
    </row>
    <row r="6013" spans="1:2" x14ac:dyDescent="0.25">
      <c r="A6013" t="s">
        <v>7</v>
      </c>
      <c r="B6013" s="1">
        <v>44736.663194444445</v>
      </c>
    </row>
    <row r="6014" spans="1:2" x14ac:dyDescent="0.25">
      <c r="A6014" t="s">
        <v>7</v>
      </c>
      <c r="B6014" s="1">
        <v>44736.666666666664</v>
      </c>
    </row>
    <row r="6015" spans="1:2" x14ac:dyDescent="0.25">
      <c r="A6015" t="s">
        <v>7</v>
      </c>
      <c r="B6015" s="1">
        <v>44736.670138888891</v>
      </c>
    </row>
    <row r="6016" spans="1:2" x14ac:dyDescent="0.25">
      <c r="A6016" t="s">
        <v>7</v>
      </c>
      <c r="B6016" s="1">
        <v>44736.673611111109</v>
      </c>
    </row>
    <row r="6017" spans="1:2" x14ac:dyDescent="0.25">
      <c r="A6017" t="s">
        <v>7</v>
      </c>
      <c r="B6017" s="1">
        <v>44736.677083333336</v>
      </c>
    </row>
    <row r="6018" spans="1:2" x14ac:dyDescent="0.25">
      <c r="A6018" t="s">
        <v>7</v>
      </c>
      <c r="B6018" s="1">
        <v>44736.680555555555</v>
      </c>
    </row>
    <row r="6019" spans="1:2" x14ac:dyDescent="0.25">
      <c r="A6019" t="s">
        <v>7</v>
      </c>
      <c r="B6019" s="1">
        <v>44736.684027777781</v>
      </c>
    </row>
    <row r="6020" spans="1:2" x14ac:dyDescent="0.25">
      <c r="A6020" t="s">
        <v>7</v>
      </c>
      <c r="B6020" s="1">
        <v>44736.6875</v>
      </c>
    </row>
    <row r="6021" spans="1:2" x14ac:dyDescent="0.25">
      <c r="A6021" t="s">
        <v>7</v>
      </c>
      <c r="B6021" s="1">
        <v>44736.690972222219</v>
      </c>
    </row>
    <row r="6022" spans="1:2" x14ac:dyDescent="0.25">
      <c r="A6022" t="s">
        <v>7</v>
      </c>
      <c r="B6022" s="1">
        <v>44736.694444444445</v>
      </c>
    </row>
    <row r="6023" spans="1:2" x14ac:dyDescent="0.25">
      <c r="A6023" t="s">
        <v>7</v>
      </c>
      <c r="B6023" s="1">
        <v>44736.697916666664</v>
      </c>
    </row>
    <row r="6024" spans="1:2" x14ac:dyDescent="0.25">
      <c r="A6024" t="s">
        <v>7</v>
      </c>
      <c r="B6024" s="1">
        <v>44736.701388888891</v>
      </c>
    </row>
    <row r="6025" spans="1:2" x14ac:dyDescent="0.25">
      <c r="A6025" t="s">
        <v>7</v>
      </c>
      <c r="B6025" s="1">
        <v>44736.704861111109</v>
      </c>
    </row>
    <row r="6026" spans="1:2" x14ac:dyDescent="0.25">
      <c r="A6026" t="s">
        <v>7</v>
      </c>
      <c r="B6026" s="1">
        <v>44736.708333333336</v>
      </c>
    </row>
    <row r="6027" spans="1:2" x14ac:dyDescent="0.25">
      <c r="A6027" t="s">
        <v>7</v>
      </c>
      <c r="B6027" s="1">
        <v>44736.711805555555</v>
      </c>
    </row>
    <row r="6028" spans="1:2" x14ac:dyDescent="0.25">
      <c r="A6028" t="s">
        <v>7</v>
      </c>
      <c r="B6028" s="1">
        <v>44736.715277777781</v>
      </c>
    </row>
    <row r="6029" spans="1:2" x14ac:dyDescent="0.25">
      <c r="A6029" t="s">
        <v>7</v>
      </c>
      <c r="B6029" s="1">
        <v>44736.71875</v>
      </c>
    </row>
    <row r="6030" spans="1:2" x14ac:dyDescent="0.25">
      <c r="A6030" t="s">
        <v>7</v>
      </c>
      <c r="B6030" s="1">
        <v>44736.722222222219</v>
      </c>
    </row>
    <row r="6031" spans="1:2" x14ac:dyDescent="0.25">
      <c r="A6031" t="s">
        <v>7</v>
      </c>
      <c r="B6031" s="1">
        <v>44736.725694444445</v>
      </c>
    </row>
    <row r="6032" spans="1:2" x14ac:dyDescent="0.25">
      <c r="A6032" t="s">
        <v>7</v>
      </c>
      <c r="B6032" s="1">
        <v>44736.729166666664</v>
      </c>
    </row>
    <row r="6033" spans="1:2" x14ac:dyDescent="0.25">
      <c r="A6033" t="s">
        <v>7</v>
      </c>
      <c r="B6033" s="1">
        <v>44736.732638888891</v>
      </c>
    </row>
    <row r="6034" spans="1:2" x14ac:dyDescent="0.25">
      <c r="A6034" t="s">
        <v>7</v>
      </c>
      <c r="B6034" s="1">
        <v>44736.736111111109</v>
      </c>
    </row>
    <row r="6035" spans="1:2" x14ac:dyDescent="0.25">
      <c r="A6035" t="s">
        <v>7</v>
      </c>
      <c r="B6035" s="1">
        <v>44736.739583333336</v>
      </c>
    </row>
    <row r="6036" spans="1:2" x14ac:dyDescent="0.25">
      <c r="A6036" t="s">
        <v>7</v>
      </c>
      <c r="B6036" s="1">
        <v>44736.743055555555</v>
      </c>
    </row>
    <row r="6037" spans="1:2" x14ac:dyDescent="0.25">
      <c r="A6037" t="s">
        <v>7</v>
      </c>
      <c r="B6037" s="1">
        <v>44736.746527777781</v>
      </c>
    </row>
    <row r="6038" spans="1:2" x14ac:dyDescent="0.25">
      <c r="A6038" t="s">
        <v>7</v>
      </c>
      <c r="B6038" s="1">
        <v>44736.75</v>
      </c>
    </row>
    <row r="6039" spans="1:2" x14ac:dyDescent="0.25">
      <c r="A6039" t="s">
        <v>7</v>
      </c>
      <c r="B6039" s="1">
        <v>44736.753472222219</v>
      </c>
    </row>
    <row r="6040" spans="1:2" x14ac:dyDescent="0.25">
      <c r="A6040" t="s">
        <v>7</v>
      </c>
      <c r="B6040" s="1">
        <v>44736.756944444445</v>
      </c>
    </row>
    <row r="6041" spans="1:2" x14ac:dyDescent="0.25">
      <c r="A6041" t="s">
        <v>7</v>
      </c>
      <c r="B6041" s="1">
        <v>44736.760416666664</v>
      </c>
    </row>
    <row r="6042" spans="1:2" x14ac:dyDescent="0.25">
      <c r="A6042" t="s">
        <v>7</v>
      </c>
      <c r="B6042" s="1">
        <v>44736.763888888891</v>
      </c>
    </row>
    <row r="6043" spans="1:2" x14ac:dyDescent="0.25">
      <c r="A6043" t="s">
        <v>7</v>
      </c>
      <c r="B6043" s="1">
        <v>44736.767361111109</v>
      </c>
    </row>
    <row r="6044" spans="1:2" x14ac:dyDescent="0.25">
      <c r="A6044" t="s">
        <v>7</v>
      </c>
      <c r="B6044" s="1">
        <v>44736.770833333336</v>
      </c>
    </row>
    <row r="6045" spans="1:2" x14ac:dyDescent="0.25">
      <c r="A6045" t="s">
        <v>7</v>
      </c>
      <c r="B6045" s="1">
        <v>44736.774305555555</v>
      </c>
    </row>
    <row r="6046" spans="1:2" x14ac:dyDescent="0.25">
      <c r="A6046" t="s">
        <v>7</v>
      </c>
      <c r="B6046" s="1">
        <v>44736.777777777781</v>
      </c>
    </row>
    <row r="6047" spans="1:2" x14ac:dyDescent="0.25">
      <c r="A6047" t="s">
        <v>7</v>
      </c>
      <c r="B6047" s="1">
        <v>44736.78125</v>
      </c>
    </row>
    <row r="6048" spans="1:2" x14ac:dyDescent="0.25">
      <c r="A6048" t="s">
        <v>7</v>
      </c>
      <c r="B6048" s="1">
        <v>44736.784722222219</v>
      </c>
    </row>
    <row r="6049" spans="1:2" x14ac:dyDescent="0.25">
      <c r="A6049" t="s">
        <v>7</v>
      </c>
      <c r="B6049" s="1">
        <v>44736.788194444445</v>
      </c>
    </row>
    <row r="6050" spans="1:2" x14ac:dyDescent="0.25">
      <c r="A6050" t="s">
        <v>7</v>
      </c>
      <c r="B6050" s="1">
        <v>44736.791666666664</v>
      </c>
    </row>
    <row r="6051" spans="1:2" x14ac:dyDescent="0.25">
      <c r="A6051" t="s">
        <v>7</v>
      </c>
      <c r="B6051" s="1">
        <v>44736.795138888891</v>
      </c>
    </row>
    <row r="6052" spans="1:2" x14ac:dyDescent="0.25">
      <c r="A6052" t="s">
        <v>7</v>
      </c>
      <c r="B6052" s="1">
        <v>44736.798611111109</v>
      </c>
    </row>
    <row r="6053" spans="1:2" x14ac:dyDescent="0.25">
      <c r="A6053" t="s">
        <v>7</v>
      </c>
      <c r="B6053" s="1">
        <v>44736.802083333336</v>
      </c>
    </row>
    <row r="6054" spans="1:2" x14ac:dyDescent="0.25">
      <c r="A6054" t="s">
        <v>7</v>
      </c>
      <c r="B6054" s="1">
        <v>44736.805555555555</v>
      </c>
    </row>
    <row r="6055" spans="1:2" x14ac:dyDescent="0.25">
      <c r="A6055" t="s">
        <v>7</v>
      </c>
      <c r="B6055" s="1">
        <v>44736.809027777781</v>
      </c>
    </row>
    <row r="6056" spans="1:2" x14ac:dyDescent="0.25">
      <c r="A6056" t="s">
        <v>7</v>
      </c>
      <c r="B6056" s="1">
        <v>44736.8125</v>
      </c>
    </row>
    <row r="6057" spans="1:2" x14ac:dyDescent="0.25">
      <c r="A6057" t="s">
        <v>7</v>
      </c>
      <c r="B6057" s="1">
        <v>44736.815972222219</v>
      </c>
    </row>
    <row r="6058" spans="1:2" x14ac:dyDescent="0.25">
      <c r="A6058" t="s">
        <v>7</v>
      </c>
      <c r="B6058" s="1">
        <v>44736.819444444445</v>
      </c>
    </row>
    <row r="6059" spans="1:2" x14ac:dyDescent="0.25">
      <c r="A6059" t="s">
        <v>7</v>
      </c>
      <c r="B6059" s="1">
        <v>44736.822916666664</v>
      </c>
    </row>
    <row r="6060" spans="1:2" x14ac:dyDescent="0.25">
      <c r="A6060" t="s">
        <v>7</v>
      </c>
      <c r="B6060" s="1">
        <v>44736.826388888891</v>
      </c>
    </row>
    <row r="6061" spans="1:2" x14ac:dyDescent="0.25">
      <c r="A6061" t="s">
        <v>7</v>
      </c>
      <c r="B6061" s="1">
        <v>44736.829861111109</v>
      </c>
    </row>
    <row r="6062" spans="1:2" x14ac:dyDescent="0.25">
      <c r="A6062" t="s">
        <v>7</v>
      </c>
      <c r="B6062" s="1">
        <v>44736.833333333336</v>
      </c>
    </row>
    <row r="6063" spans="1:2" x14ac:dyDescent="0.25">
      <c r="A6063" t="s">
        <v>7</v>
      </c>
      <c r="B6063" s="1">
        <v>44736.836805555555</v>
      </c>
    </row>
    <row r="6064" spans="1:2" x14ac:dyDescent="0.25">
      <c r="A6064" t="s">
        <v>7</v>
      </c>
      <c r="B6064" s="1">
        <v>44736.840277777781</v>
      </c>
    </row>
    <row r="6065" spans="1:2" x14ac:dyDescent="0.25">
      <c r="A6065" t="s">
        <v>7</v>
      </c>
      <c r="B6065" s="1">
        <v>44736.84375</v>
      </c>
    </row>
    <row r="6066" spans="1:2" x14ac:dyDescent="0.25">
      <c r="A6066" t="s">
        <v>7</v>
      </c>
      <c r="B6066" s="1">
        <v>44736.847222222219</v>
      </c>
    </row>
    <row r="6067" spans="1:2" x14ac:dyDescent="0.25">
      <c r="A6067" t="s">
        <v>7</v>
      </c>
      <c r="B6067" s="1">
        <v>44736.850694444445</v>
      </c>
    </row>
    <row r="6068" spans="1:2" x14ac:dyDescent="0.25">
      <c r="A6068" t="s">
        <v>7</v>
      </c>
      <c r="B6068" s="1">
        <v>44736.854166666664</v>
      </c>
    </row>
    <row r="6069" spans="1:2" x14ac:dyDescent="0.25">
      <c r="A6069" t="s">
        <v>7</v>
      </c>
      <c r="B6069" s="1">
        <v>44736.857638888891</v>
      </c>
    </row>
    <row r="6070" spans="1:2" x14ac:dyDescent="0.25">
      <c r="A6070" t="s">
        <v>7</v>
      </c>
      <c r="B6070" s="1">
        <v>44736.861111111109</v>
      </c>
    </row>
    <row r="6071" spans="1:2" x14ac:dyDescent="0.25">
      <c r="A6071" t="s">
        <v>7</v>
      </c>
      <c r="B6071" s="1">
        <v>44736.864583333336</v>
      </c>
    </row>
    <row r="6072" spans="1:2" x14ac:dyDescent="0.25">
      <c r="A6072" t="s">
        <v>7</v>
      </c>
      <c r="B6072" s="1">
        <v>44736.868055555555</v>
      </c>
    </row>
    <row r="6073" spans="1:2" x14ac:dyDescent="0.25">
      <c r="A6073" t="s">
        <v>7</v>
      </c>
      <c r="B6073" s="1">
        <v>44736.871527777781</v>
      </c>
    </row>
    <row r="6074" spans="1:2" x14ac:dyDescent="0.25">
      <c r="A6074" t="s">
        <v>7</v>
      </c>
      <c r="B6074" s="1">
        <v>44736.875</v>
      </c>
    </row>
    <row r="6075" spans="1:2" x14ac:dyDescent="0.25">
      <c r="A6075" t="s">
        <v>7</v>
      </c>
      <c r="B6075" s="1">
        <v>44736.878472222219</v>
      </c>
    </row>
    <row r="6076" spans="1:2" x14ac:dyDescent="0.25">
      <c r="A6076" t="s">
        <v>7</v>
      </c>
      <c r="B6076" s="1">
        <v>44736.881944444445</v>
      </c>
    </row>
    <row r="6077" spans="1:2" x14ac:dyDescent="0.25">
      <c r="A6077" t="s">
        <v>7</v>
      </c>
      <c r="B6077" s="1">
        <v>44736.885416666664</v>
      </c>
    </row>
    <row r="6078" spans="1:2" x14ac:dyDescent="0.25">
      <c r="A6078" t="s">
        <v>7</v>
      </c>
      <c r="B6078" s="1">
        <v>44736.888888888891</v>
      </c>
    </row>
    <row r="6079" spans="1:2" x14ac:dyDescent="0.25">
      <c r="A6079" t="s">
        <v>7</v>
      </c>
      <c r="B6079" s="1">
        <v>44736.892361111109</v>
      </c>
    </row>
    <row r="6080" spans="1:2" x14ac:dyDescent="0.25">
      <c r="A6080" t="s">
        <v>7</v>
      </c>
      <c r="B6080" s="1">
        <v>44736.895833333336</v>
      </c>
    </row>
    <row r="6081" spans="1:2" x14ac:dyDescent="0.25">
      <c r="A6081" t="s">
        <v>7</v>
      </c>
      <c r="B6081" s="1">
        <v>44736.899305555555</v>
      </c>
    </row>
    <row r="6082" spans="1:2" x14ac:dyDescent="0.25">
      <c r="A6082" t="s">
        <v>7</v>
      </c>
      <c r="B6082" s="1">
        <v>44736.902777777781</v>
      </c>
    </row>
    <row r="6083" spans="1:2" x14ac:dyDescent="0.25">
      <c r="A6083" t="s">
        <v>7</v>
      </c>
      <c r="B6083" s="1">
        <v>44736.90625</v>
      </c>
    </row>
    <row r="6084" spans="1:2" x14ac:dyDescent="0.25">
      <c r="A6084" t="s">
        <v>7</v>
      </c>
      <c r="B6084" s="1">
        <v>44736.909722222219</v>
      </c>
    </row>
    <row r="6085" spans="1:2" x14ac:dyDescent="0.25">
      <c r="A6085" t="s">
        <v>7</v>
      </c>
      <c r="B6085" s="1">
        <v>44736.913194444445</v>
      </c>
    </row>
    <row r="6086" spans="1:2" x14ac:dyDescent="0.25">
      <c r="A6086" t="s">
        <v>7</v>
      </c>
      <c r="B6086" s="1">
        <v>44736.916666666664</v>
      </c>
    </row>
    <row r="6087" spans="1:2" x14ac:dyDescent="0.25">
      <c r="A6087" t="s">
        <v>7</v>
      </c>
      <c r="B6087" s="1">
        <v>44736.920138888891</v>
      </c>
    </row>
    <row r="6088" spans="1:2" x14ac:dyDescent="0.25">
      <c r="A6088" t="s">
        <v>7</v>
      </c>
      <c r="B6088" s="1">
        <v>44736.923611111109</v>
      </c>
    </row>
    <row r="6089" spans="1:2" x14ac:dyDescent="0.25">
      <c r="A6089" t="s">
        <v>7</v>
      </c>
      <c r="B6089" s="1">
        <v>44736.927083333336</v>
      </c>
    </row>
    <row r="6090" spans="1:2" x14ac:dyDescent="0.25">
      <c r="A6090" t="s">
        <v>7</v>
      </c>
      <c r="B6090" s="1">
        <v>44736.930555555555</v>
      </c>
    </row>
    <row r="6091" spans="1:2" x14ac:dyDescent="0.25">
      <c r="A6091" t="s">
        <v>7</v>
      </c>
      <c r="B6091" s="1">
        <v>44736.934027777781</v>
      </c>
    </row>
    <row r="6092" spans="1:2" x14ac:dyDescent="0.25">
      <c r="A6092" t="s">
        <v>7</v>
      </c>
      <c r="B6092" s="1">
        <v>44736.9375</v>
      </c>
    </row>
    <row r="6093" spans="1:2" x14ac:dyDescent="0.25">
      <c r="A6093" t="s">
        <v>7</v>
      </c>
      <c r="B6093" s="1">
        <v>44736.940972222219</v>
      </c>
    </row>
    <row r="6094" spans="1:2" x14ac:dyDescent="0.25">
      <c r="A6094" t="s">
        <v>7</v>
      </c>
      <c r="B6094" s="1">
        <v>44736.944444444445</v>
      </c>
    </row>
    <row r="6095" spans="1:2" x14ac:dyDescent="0.25">
      <c r="A6095" t="s">
        <v>7</v>
      </c>
      <c r="B6095" s="1">
        <v>44736.947916666664</v>
      </c>
    </row>
    <row r="6096" spans="1:2" x14ac:dyDescent="0.25">
      <c r="A6096" t="s">
        <v>7</v>
      </c>
      <c r="B6096" s="1">
        <v>44736.951388888891</v>
      </c>
    </row>
    <row r="6097" spans="1:2" x14ac:dyDescent="0.25">
      <c r="A6097" t="s">
        <v>7</v>
      </c>
      <c r="B6097" s="1">
        <v>44736.954861111109</v>
      </c>
    </row>
    <row r="6098" spans="1:2" x14ac:dyDescent="0.25">
      <c r="A6098" t="s">
        <v>7</v>
      </c>
      <c r="B6098" s="1">
        <v>44736.958333333336</v>
      </c>
    </row>
    <row r="6099" spans="1:2" x14ac:dyDescent="0.25">
      <c r="A6099" t="s">
        <v>7</v>
      </c>
      <c r="B6099" s="1">
        <v>44736.961805555555</v>
      </c>
    </row>
    <row r="6100" spans="1:2" x14ac:dyDescent="0.25">
      <c r="A6100" t="s">
        <v>7</v>
      </c>
      <c r="B6100" s="1">
        <v>44736.965277777781</v>
      </c>
    </row>
    <row r="6101" spans="1:2" x14ac:dyDescent="0.25">
      <c r="A6101" t="s">
        <v>7</v>
      </c>
      <c r="B6101" s="1">
        <v>44736.96875</v>
      </c>
    </row>
    <row r="6102" spans="1:2" x14ac:dyDescent="0.25">
      <c r="A6102" t="s">
        <v>7</v>
      </c>
      <c r="B6102" s="1">
        <v>44736.972222222219</v>
      </c>
    </row>
    <row r="6103" spans="1:2" x14ac:dyDescent="0.25">
      <c r="A6103" t="s">
        <v>7</v>
      </c>
      <c r="B6103" s="1">
        <v>44736.975694444445</v>
      </c>
    </row>
    <row r="6104" spans="1:2" x14ac:dyDescent="0.25">
      <c r="A6104" t="s">
        <v>7</v>
      </c>
      <c r="B6104" s="1">
        <v>44736.979166666664</v>
      </c>
    </row>
    <row r="6105" spans="1:2" x14ac:dyDescent="0.25">
      <c r="A6105" t="s">
        <v>7</v>
      </c>
      <c r="B6105" s="1">
        <v>44736.982638888891</v>
      </c>
    </row>
    <row r="6106" spans="1:2" x14ac:dyDescent="0.25">
      <c r="A6106" t="s">
        <v>7</v>
      </c>
      <c r="B6106" s="1">
        <v>44736.986111111109</v>
      </c>
    </row>
    <row r="6107" spans="1:2" x14ac:dyDescent="0.25">
      <c r="A6107" t="s">
        <v>7</v>
      </c>
      <c r="B6107" s="1">
        <v>44736.989583333336</v>
      </c>
    </row>
    <row r="6108" spans="1:2" x14ac:dyDescent="0.25">
      <c r="A6108" t="s">
        <v>7</v>
      </c>
      <c r="B6108" s="1">
        <v>44736.993055555555</v>
      </c>
    </row>
    <row r="6109" spans="1:2" x14ac:dyDescent="0.25">
      <c r="A6109" t="s">
        <v>7</v>
      </c>
      <c r="B6109" s="1">
        <v>44736.996527777781</v>
      </c>
    </row>
    <row r="6110" spans="1:2" x14ac:dyDescent="0.25">
      <c r="A6110" t="s">
        <v>7</v>
      </c>
      <c r="B6110" s="1">
        <v>44737</v>
      </c>
    </row>
    <row r="6111" spans="1:2" x14ac:dyDescent="0.25">
      <c r="A6111" t="s">
        <v>7</v>
      </c>
      <c r="B6111" s="1">
        <v>44737.003472222219</v>
      </c>
    </row>
    <row r="6112" spans="1:2" x14ac:dyDescent="0.25">
      <c r="A6112" t="s">
        <v>7</v>
      </c>
      <c r="B6112" s="1">
        <v>44737.006944444445</v>
      </c>
    </row>
    <row r="6113" spans="1:2" x14ac:dyDescent="0.25">
      <c r="A6113" t="s">
        <v>7</v>
      </c>
      <c r="B6113" s="1">
        <v>44737.010416666664</v>
      </c>
    </row>
    <row r="6114" spans="1:2" x14ac:dyDescent="0.25">
      <c r="A6114" t="s">
        <v>7</v>
      </c>
      <c r="B6114" s="1">
        <v>44737.013888888891</v>
      </c>
    </row>
    <row r="6115" spans="1:2" x14ac:dyDescent="0.25">
      <c r="A6115" t="s">
        <v>7</v>
      </c>
      <c r="B6115" s="1">
        <v>44737.017361111109</v>
      </c>
    </row>
    <row r="6116" spans="1:2" x14ac:dyDescent="0.25">
      <c r="A6116" t="s">
        <v>7</v>
      </c>
      <c r="B6116" s="1">
        <v>44737.020833333336</v>
      </c>
    </row>
    <row r="6117" spans="1:2" x14ac:dyDescent="0.25">
      <c r="A6117" t="s">
        <v>7</v>
      </c>
      <c r="B6117" s="1">
        <v>44737.024305555555</v>
      </c>
    </row>
    <row r="6118" spans="1:2" x14ac:dyDescent="0.25">
      <c r="A6118" t="s">
        <v>7</v>
      </c>
      <c r="B6118" s="1">
        <v>44737.027777777781</v>
      </c>
    </row>
    <row r="6119" spans="1:2" x14ac:dyDescent="0.25">
      <c r="A6119" t="s">
        <v>7</v>
      </c>
      <c r="B6119" s="1">
        <v>44737.03125</v>
      </c>
    </row>
    <row r="6120" spans="1:2" x14ac:dyDescent="0.25">
      <c r="A6120" t="s">
        <v>7</v>
      </c>
      <c r="B6120" s="1">
        <v>44737.034722222219</v>
      </c>
    </row>
    <row r="6121" spans="1:2" x14ac:dyDescent="0.25">
      <c r="A6121" t="s">
        <v>7</v>
      </c>
      <c r="B6121" s="1">
        <v>44737.038194444445</v>
      </c>
    </row>
    <row r="6122" spans="1:2" x14ac:dyDescent="0.25">
      <c r="A6122" t="s">
        <v>7</v>
      </c>
      <c r="B6122" s="1">
        <v>44737.041666666664</v>
      </c>
    </row>
    <row r="6123" spans="1:2" x14ac:dyDescent="0.25">
      <c r="A6123" t="s">
        <v>7</v>
      </c>
      <c r="B6123" s="1">
        <v>44737.045138888891</v>
      </c>
    </row>
    <row r="6124" spans="1:2" x14ac:dyDescent="0.25">
      <c r="A6124" t="s">
        <v>7</v>
      </c>
      <c r="B6124" s="1">
        <v>44737.048611111109</v>
      </c>
    </row>
    <row r="6125" spans="1:2" x14ac:dyDescent="0.25">
      <c r="A6125" t="s">
        <v>7</v>
      </c>
      <c r="B6125" s="1">
        <v>44737.052083333336</v>
      </c>
    </row>
    <row r="6126" spans="1:2" x14ac:dyDescent="0.25">
      <c r="A6126" t="s">
        <v>7</v>
      </c>
      <c r="B6126" s="1">
        <v>44737.055555555555</v>
      </c>
    </row>
    <row r="6127" spans="1:2" x14ac:dyDescent="0.25">
      <c r="A6127" t="s">
        <v>7</v>
      </c>
      <c r="B6127" s="1">
        <v>44737.059027777781</v>
      </c>
    </row>
    <row r="6128" spans="1:2" x14ac:dyDescent="0.25">
      <c r="A6128" t="s">
        <v>7</v>
      </c>
      <c r="B6128" s="1">
        <v>44737.0625</v>
      </c>
    </row>
    <row r="6129" spans="1:2" x14ac:dyDescent="0.25">
      <c r="A6129" t="s">
        <v>7</v>
      </c>
      <c r="B6129" s="1">
        <v>44737.065972222219</v>
      </c>
    </row>
    <row r="6130" spans="1:2" x14ac:dyDescent="0.25">
      <c r="A6130" t="s">
        <v>7</v>
      </c>
      <c r="B6130" s="1">
        <v>44737.069444444445</v>
      </c>
    </row>
    <row r="6131" spans="1:2" x14ac:dyDescent="0.25">
      <c r="A6131" t="s">
        <v>7</v>
      </c>
      <c r="B6131" s="1">
        <v>44737.072916666664</v>
      </c>
    </row>
    <row r="6132" spans="1:2" x14ac:dyDescent="0.25">
      <c r="A6132" t="s">
        <v>7</v>
      </c>
      <c r="B6132" s="1">
        <v>44737.076388888891</v>
      </c>
    </row>
    <row r="6133" spans="1:2" x14ac:dyDescent="0.25">
      <c r="A6133" t="s">
        <v>7</v>
      </c>
      <c r="B6133" s="1">
        <v>44737.079861111109</v>
      </c>
    </row>
    <row r="6134" spans="1:2" x14ac:dyDescent="0.25">
      <c r="A6134" t="s">
        <v>7</v>
      </c>
      <c r="B6134" s="1">
        <v>44737.083333333336</v>
      </c>
    </row>
    <row r="6135" spans="1:2" x14ac:dyDescent="0.25">
      <c r="A6135" t="s">
        <v>7</v>
      </c>
      <c r="B6135" s="1">
        <v>44737.086805555555</v>
      </c>
    </row>
    <row r="6136" spans="1:2" x14ac:dyDescent="0.25">
      <c r="A6136" t="s">
        <v>7</v>
      </c>
      <c r="B6136" s="1">
        <v>44737.090277777781</v>
      </c>
    </row>
    <row r="6137" spans="1:2" x14ac:dyDescent="0.25">
      <c r="A6137" t="s">
        <v>7</v>
      </c>
      <c r="B6137" s="1">
        <v>44737.09375</v>
      </c>
    </row>
    <row r="6138" spans="1:2" x14ac:dyDescent="0.25">
      <c r="A6138" t="s">
        <v>7</v>
      </c>
      <c r="B6138" s="1">
        <v>44737.097222222219</v>
      </c>
    </row>
    <row r="6139" spans="1:2" x14ac:dyDescent="0.25">
      <c r="A6139" t="s">
        <v>7</v>
      </c>
      <c r="B6139" s="1">
        <v>44737.100694444445</v>
      </c>
    </row>
    <row r="6140" spans="1:2" x14ac:dyDescent="0.25">
      <c r="A6140" t="s">
        <v>7</v>
      </c>
      <c r="B6140" s="1">
        <v>44737.104166666664</v>
      </c>
    </row>
    <row r="6141" spans="1:2" x14ac:dyDescent="0.25">
      <c r="A6141" t="s">
        <v>7</v>
      </c>
      <c r="B6141" s="1">
        <v>44737.107638888891</v>
      </c>
    </row>
    <row r="6142" spans="1:2" x14ac:dyDescent="0.25">
      <c r="A6142" t="s">
        <v>7</v>
      </c>
      <c r="B6142" s="1">
        <v>44737.111111111109</v>
      </c>
    </row>
    <row r="6143" spans="1:2" x14ac:dyDescent="0.25">
      <c r="A6143" t="s">
        <v>7</v>
      </c>
      <c r="B6143" s="1">
        <v>44737.114583333336</v>
      </c>
    </row>
    <row r="6144" spans="1:2" x14ac:dyDescent="0.25">
      <c r="A6144" t="s">
        <v>7</v>
      </c>
      <c r="B6144" s="1">
        <v>44737.118055555555</v>
      </c>
    </row>
    <row r="6145" spans="1:7" x14ac:dyDescent="0.25">
      <c r="A6145" t="s">
        <v>7</v>
      </c>
      <c r="B6145" s="1">
        <v>44737.121527777781</v>
      </c>
    </row>
    <row r="6146" spans="1:7" x14ac:dyDescent="0.25">
      <c r="A6146" t="s">
        <v>7</v>
      </c>
      <c r="B6146" s="1">
        <v>44739.458333333336</v>
      </c>
      <c r="C6146">
        <v>142.71</v>
      </c>
      <c r="D6146">
        <v>142.80000000000001</v>
      </c>
      <c r="E6146">
        <v>142.82</v>
      </c>
      <c r="F6146">
        <v>142.66999999999999</v>
      </c>
      <c r="G6146">
        <v>-72412346</v>
      </c>
    </row>
    <row r="6147" spans="1:7" x14ac:dyDescent="0.25">
      <c r="A6147" t="s">
        <v>7</v>
      </c>
      <c r="B6147" s="1">
        <v>44739.461805555555</v>
      </c>
      <c r="C6147">
        <v>142.79</v>
      </c>
      <c r="D6147">
        <v>142.71</v>
      </c>
      <c r="E6147">
        <v>142.93</v>
      </c>
      <c r="F6147">
        <v>142.69999999999999</v>
      </c>
      <c r="G6147">
        <v>17243</v>
      </c>
    </row>
    <row r="6148" spans="1:7" x14ac:dyDescent="0.25">
      <c r="A6148" t="s">
        <v>7</v>
      </c>
      <c r="B6148" s="1">
        <v>44739.465277777781</v>
      </c>
      <c r="C6148">
        <v>142.76</v>
      </c>
      <c r="D6148">
        <v>142.99</v>
      </c>
      <c r="E6148">
        <v>142.99</v>
      </c>
      <c r="F6148">
        <v>142.71</v>
      </c>
      <c r="G6148">
        <v>8701</v>
      </c>
    </row>
    <row r="6149" spans="1:7" x14ac:dyDescent="0.25">
      <c r="A6149" t="s">
        <v>7</v>
      </c>
      <c r="B6149" s="1">
        <v>44739.46875</v>
      </c>
      <c r="C6149">
        <v>143</v>
      </c>
      <c r="D6149">
        <v>142.9</v>
      </c>
      <c r="E6149">
        <v>143.04</v>
      </c>
      <c r="F6149">
        <v>142.85</v>
      </c>
      <c r="G6149">
        <v>11698</v>
      </c>
    </row>
    <row r="6150" spans="1:7" x14ac:dyDescent="0.25">
      <c r="A6150" t="s">
        <v>7</v>
      </c>
      <c r="B6150" s="1">
        <v>44739.472222222219</v>
      </c>
      <c r="C6150">
        <v>142.94999999999999</v>
      </c>
      <c r="D6150">
        <v>142.83000000000001</v>
      </c>
      <c r="E6150">
        <v>142.96</v>
      </c>
      <c r="F6150">
        <v>142.80000000000001</v>
      </c>
      <c r="G6150">
        <v>2614</v>
      </c>
    </row>
    <row r="6151" spans="1:7" x14ac:dyDescent="0.25">
      <c r="A6151" t="s">
        <v>7</v>
      </c>
      <c r="B6151" s="1">
        <v>44739.475694444445</v>
      </c>
      <c r="C6151">
        <v>142.80000000000001</v>
      </c>
      <c r="D6151">
        <v>142.88</v>
      </c>
      <c r="E6151">
        <v>142.91</v>
      </c>
      <c r="F6151">
        <v>142.80000000000001</v>
      </c>
      <c r="G6151">
        <v>4226</v>
      </c>
    </row>
    <row r="6152" spans="1:7" x14ac:dyDescent="0.25">
      <c r="A6152" t="s">
        <v>7</v>
      </c>
      <c r="B6152" s="1">
        <v>44739.479166666664</v>
      </c>
      <c r="C6152">
        <v>142.85</v>
      </c>
      <c r="D6152">
        <v>142.88</v>
      </c>
      <c r="E6152">
        <v>142.94</v>
      </c>
      <c r="F6152">
        <v>142.82</v>
      </c>
      <c r="G6152">
        <v>5248</v>
      </c>
    </row>
    <row r="6153" spans="1:7" x14ac:dyDescent="0.25">
      <c r="A6153" t="s">
        <v>7</v>
      </c>
      <c r="B6153" s="1">
        <v>44739.482638888891</v>
      </c>
      <c r="C6153">
        <v>142.85</v>
      </c>
      <c r="D6153">
        <v>142.66</v>
      </c>
      <c r="E6153">
        <v>142.85</v>
      </c>
      <c r="F6153">
        <v>142.65</v>
      </c>
      <c r="G6153">
        <v>8417</v>
      </c>
    </row>
    <row r="6154" spans="1:7" x14ac:dyDescent="0.25">
      <c r="A6154" t="s">
        <v>7</v>
      </c>
      <c r="B6154" s="1">
        <v>44739.486111111109</v>
      </c>
      <c r="C6154">
        <v>142.65</v>
      </c>
      <c r="D6154">
        <v>142.66</v>
      </c>
      <c r="E6154">
        <v>142.72999999999999</v>
      </c>
      <c r="F6154">
        <v>142.55000000000001</v>
      </c>
      <c r="G6154">
        <v>7365</v>
      </c>
    </row>
    <row r="6155" spans="1:7" x14ac:dyDescent="0.25">
      <c r="A6155" t="s">
        <v>7</v>
      </c>
      <c r="B6155" s="1">
        <v>44739.489583333336</v>
      </c>
      <c r="C6155">
        <v>142.69</v>
      </c>
      <c r="D6155">
        <v>142.69999999999999</v>
      </c>
      <c r="E6155">
        <v>142.69999999999999</v>
      </c>
      <c r="F6155">
        <v>142.58000000000001</v>
      </c>
      <c r="G6155">
        <v>5011</v>
      </c>
    </row>
    <row r="6156" spans="1:7" x14ac:dyDescent="0.25">
      <c r="A6156" t="s">
        <v>7</v>
      </c>
      <c r="B6156" s="1">
        <v>44739.493055555555</v>
      </c>
      <c r="C6156">
        <v>142.72</v>
      </c>
      <c r="D6156">
        <v>142.59</v>
      </c>
      <c r="E6156">
        <v>142.74</v>
      </c>
      <c r="F6156">
        <v>142.56</v>
      </c>
      <c r="G6156">
        <v>3369</v>
      </c>
    </row>
    <row r="6157" spans="1:7" x14ac:dyDescent="0.25">
      <c r="A6157" t="s">
        <v>7</v>
      </c>
      <c r="B6157" s="1">
        <v>44739.496527777781</v>
      </c>
      <c r="C6157">
        <v>142.55000000000001</v>
      </c>
      <c r="D6157">
        <v>142.55000000000001</v>
      </c>
      <c r="E6157">
        <v>142.56</v>
      </c>
      <c r="F6157">
        <v>142.46</v>
      </c>
      <c r="G6157">
        <v>6150</v>
      </c>
    </row>
    <row r="6158" spans="1:7" x14ac:dyDescent="0.25">
      <c r="A6158" t="s">
        <v>7</v>
      </c>
      <c r="B6158" s="1">
        <v>44739.5</v>
      </c>
      <c r="C6158">
        <v>142.54</v>
      </c>
      <c r="D6158">
        <v>142.55000000000001</v>
      </c>
      <c r="E6158">
        <v>142.58000000000001</v>
      </c>
      <c r="F6158">
        <v>142.51</v>
      </c>
      <c r="G6158">
        <v>850</v>
      </c>
    </row>
    <row r="6159" spans="1:7" x14ac:dyDescent="0.25">
      <c r="A6159" t="s">
        <v>7</v>
      </c>
      <c r="B6159" s="1">
        <v>44739.503472222219</v>
      </c>
      <c r="C6159">
        <v>142.53</v>
      </c>
      <c r="D6159">
        <v>142.24</v>
      </c>
      <c r="E6159">
        <v>142.57</v>
      </c>
      <c r="F6159">
        <v>142.16</v>
      </c>
      <c r="G6159">
        <v>6324</v>
      </c>
    </row>
    <row r="6160" spans="1:7" x14ac:dyDescent="0.25">
      <c r="A6160" t="s">
        <v>7</v>
      </c>
      <c r="B6160" s="1">
        <v>44739.506944444445</v>
      </c>
      <c r="C6160">
        <v>142.24</v>
      </c>
      <c r="D6160">
        <v>142.37</v>
      </c>
      <c r="E6160">
        <v>142.47</v>
      </c>
      <c r="F6160">
        <v>142.24</v>
      </c>
      <c r="G6160">
        <v>6339</v>
      </c>
    </row>
    <row r="6161" spans="1:7" x14ac:dyDescent="0.25">
      <c r="A6161" t="s">
        <v>7</v>
      </c>
      <c r="B6161" s="1">
        <v>44739.510416666664</v>
      </c>
      <c r="C6161">
        <v>142.4</v>
      </c>
      <c r="D6161">
        <v>142.5</v>
      </c>
      <c r="E6161">
        <v>142.55000000000001</v>
      </c>
      <c r="F6161">
        <v>142.4</v>
      </c>
      <c r="G6161">
        <v>4135</v>
      </c>
    </row>
    <row r="6162" spans="1:7" x14ac:dyDescent="0.25">
      <c r="A6162" t="s">
        <v>7</v>
      </c>
      <c r="B6162" s="1">
        <v>44739.513888888891</v>
      </c>
      <c r="C6162">
        <v>142.52000000000001</v>
      </c>
      <c r="D6162">
        <v>142.6</v>
      </c>
      <c r="E6162">
        <v>142.68</v>
      </c>
      <c r="F6162">
        <v>142.52000000000001</v>
      </c>
      <c r="G6162">
        <v>3473</v>
      </c>
    </row>
    <row r="6163" spans="1:7" x14ac:dyDescent="0.25">
      <c r="A6163" t="s">
        <v>7</v>
      </c>
      <c r="B6163" s="1">
        <v>44739.517361111109</v>
      </c>
      <c r="C6163">
        <v>142.58000000000001</v>
      </c>
      <c r="D6163">
        <v>142.62</v>
      </c>
      <c r="E6163">
        <v>142.63999999999999</v>
      </c>
      <c r="F6163">
        <v>142.51</v>
      </c>
      <c r="G6163">
        <v>2059</v>
      </c>
    </row>
    <row r="6164" spans="1:7" x14ac:dyDescent="0.25">
      <c r="A6164" t="s">
        <v>7</v>
      </c>
      <c r="B6164" s="1">
        <v>44739.520833333336</v>
      </c>
      <c r="C6164">
        <v>142.58000000000001</v>
      </c>
      <c r="D6164">
        <v>142.6</v>
      </c>
      <c r="E6164">
        <v>142.63999999999999</v>
      </c>
      <c r="F6164">
        <v>142.54</v>
      </c>
      <c r="G6164">
        <v>1614</v>
      </c>
    </row>
    <row r="6165" spans="1:7" x14ac:dyDescent="0.25">
      <c r="A6165" t="s">
        <v>7</v>
      </c>
      <c r="B6165" s="1">
        <v>44739.524305555555</v>
      </c>
      <c r="C6165">
        <v>142.62</v>
      </c>
      <c r="D6165">
        <v>142.56</v>
      </c>
      <c r="E6165">
        <v>142.63</v>
      </c>
      <c r="F6165">
        <v>142.51</v>
      </c>
      <c r="G6165">
        <v>1293</v>
      </c>
    </row>
    <row r="6166" spans="1:7" x14ac:dyDescent="0.25">
      <c r="A6166" t="s">
        <v>7</v>
      </c>
      <c r="B6166" s="1">
        <v>44739.527777777781</v>
      </c>
      <c r="C6166">
        <v>142.52000000000001</v>
      </c>
      <c r="D6166">
        <v>142.57</v>
      </c>
      <c r="E6166">
        <v>142.57</v>
      </c>
      <c r="F6166">
        <v>142.52000000000001</v>
      </c>
      <c r="G6166">
        <v>530</v>
      </c>
    </row>
    <row r="6167" spans="1:7" x14ac:dyDescent="0.25">
      <c r="A6167" t="s">
        <v>7</v>
      </c>
      <c r="B6167" s="1">
        <v>44739.53125</v>
      </c>
      <c r="C6167">
        <v>142.54</v>
      </c>
      <c r="D6167">
        <v>142.59</v>
      </c>
      <c r="E6167">
        <v>142.6</v>
      </c>
      <c r="F6167">
        <v>142.54</v>
      </c>
      <c r="G6167">
        <v>187</v>
      </c>
    </row>
    <row r="6168" spans="1:7" x14ac:dyDescent="0.25">
      <c r="A6168" t="s">
        <v>7</v>
      </c>
      <c r="B6168" s="1">
        <v>44739.534722222219</v>
      </c>
      <c r="C6168">
        <v>142.6</v>
      </c>
      <c r="D6168">
        <v>142.56</v>
      </c>
      <c r="E6168">
        <v>142.61000000000001</v>
      </c>
      <c r="F6168">
        <v>142.55000000000001</v>
      </c>
      <c r="G6168">
        <v>1002</v>
      </c>
    </row>
    <row r="6169" spans="1:7" x14ac:dyDescent="0.25">
      <c r="A6169" t="s">
        <v>7</v>
      </c>
      <c r="B6169" s="1">
        <v>44739.538194444445</v>
      </c>
      <c r="C6169">
        <v>142.61000000000001</v>
      </c>
      <c r="D6169">
        <v>142.55000000000001</v>
      </c>
      <c r="E6169">
        <v>142.63</v>
      </c>
      <c r="F6169">
        <v>142.54</v>
      </c>
      <c r="G6169">
        <v>1206</v>
      </c>
    </row>
    <row r="6170" spans="1:7" x14ac:dyDescent="0.25">
      <c r="A6170" t="s">
        <v>7</v>
      </c>
      <c r="B6170" s="1">
        <v>44739.541666666664</v>
      </c>
      <c r="C6170">
        <v>142.53</v>
      </c>
      <c r="D6170">
        <v>142.58000000000001</v>
      </c>
      <c r="E6170">
        <v>142.62</v>
      </c>
      <c r="F6170">
        <v>142.53</v>
      </c>
      <c r="G6170">
        <v>1425</v>
      </c>
    </row>
    <row r="6171" spans="1:7" x14ac:dyDescent="0.25">
      <c r="A6171" t="s">
        <v>7</v>
      </c>
      <c r="B6171" s="1">
        <v>44739.545138888891</v>
      </c>
      <c r="C6171">
        <v>142.57</v>
      </c>
      <c r="D6171">
        <v>142.41</v>
      </c>
      <c r="E6171">
        <v>142.57</v>
      </c>
      <c r="F6171">
        <v>142.4</v>
      </c>
      <c r="G6171">
        <v>3888</v>
      </c>
    </row>
    <row r="6172" spans="1:7" x14ac:dyDescent="0.25">
      <c r="A6172" t="s">
        <v>7</v>
      </c>
      <c r="B6172" s="1">
        <v>44739.548611111109</v>
      </c>
      <c r="C6172">
        <v>142.44999999999999</v>
      </c>
      <c r="D6172">
        <v>142.36000000000001</v>
      </c>
      <c r="E6172">
        <v>142.5</v>
      </c>
      <c r="F6172">
        <v>142.35</v>
      </c>
      <c r="G6172">
        <v>3773</v>
      </c>
    </row>
    <row r="6173" spans="1:7" x14ac:dyDescent="0.25">
      <c r="A6173" t="s">
        <v>7</v>
      </c>
      <c r="B6173" s="1">
        <v>44739.552083333336</v>
      </c>
      <c r="C6173">
        <v>142.37</v>
      </c>
      <c r="D6173">
        <v>142.49</v>
      </c>
      <c r="E6173">
        <v>142.49</v>
      </c>
      <c r="F6173">
        <v>142.31</v>
      </c>
      <c r="G6173">
        <v>5481</v>
      </c>
    </row>
    <row r="6174" spans="1:7" x14ac:dyDescent="0.25">
      <c r="A6174" t="s">
        <v>7</v>
      </c>
      <c r="B6174" s="1">
        <v>44739.555555555555</v>
      </c>
      <c r="C6174">
        <v>142.47999999999999</v>
      </c>
      <c r="D6174">
        <v>142.44999999999999</v>
      </c>
      <c r="E6174">
        <v>142.5</v>
      </c>
      <c r="F6174">
        <v>142.4</v>
      </c>
      <c r="G6174">
        <v>1147</v>
      </c>
    </row>
    <row r="6175" spans="1:7" x14ac:dyDescent="0.25">
      <c r="A6175" t="s">
        <v>7</v>
      </c>
      <c r="B6175" s="1">
        <v>44739.559027777781</v>
      </c>
      <c r="C6175">
        <v>142.43</v>
      </c>
      <c r="D6175">
        <v>142.1</v>
      </c>
      <c r="E6175">
        <v>142.46</v>
      </c>
      <c r="F6175">
        <v>142</v>
      </c>
      <c r="G6175">
        <v>4555</v>
      </c>
    </row>
    <row r="6176" spans="1:7" x14ac:dyDescent="0.25">
      <c r="A6176" t="s">
        <v>7</v>
      </c>
      <c r="B6176" s="1">
        <v>44739.5625</v>
      </c>
      <c r="C6176">
        <v>142.15</v>
      </c>
      <c r="D6176">
        <v>142.19999999999999</v>
      </c>
      <c r="E6176">
        <v>142.30000000000001</v>
      </c>
      <c r="F6176">
        <v>142.12</v>
      </c>
      <c r="G6176">
        <v>1379</v>
      </c>
    </row>
    <row r="6177" spans="1:7" x14ac:dyDescent="0.25">
      <c r="A6177" t="s">
        <v>7</v>
      </c>
      <c r="B6177" s="1">
        <v>44739.565972222219</v>
      </c>
      <c r="C6177">
        <v>142.22999999999999</v>
      </c>
      <c r="D6177">
        <v>142.11000000000001</v>
      </c>
      <c r="E6177">
        <v>142.27000000000001</v>
      </c>
      <c r="F6177">
        <v>142.1</v>
      </c>
      <c r="G6177">
        <v>3674</v>
      </c>
    </row>
    <row r="6178" spans="1:7" x14ac:dyDescent="0.25">
      <c r="A6178" t="s">
        <v>7</v>
      </c>
      <c r="B6178" s="1">
        <v>44739.569444444445</v>
      </c>
      <c r="C6178">
        <v>142.19</v>
      </c>
      <c r="D6178">
        <v>142.24</v>
      </c>
      <c r="E6178">
        <v>142.24</v>
      </c>
      <c r="F6178">
        <v>142.11000000000001</v>
      </c>
      <c r="G6178">
        <v>1636</v>
      </c>
    </row>
    <row r="6179" spans="1:7" x14ac:dyDescent="0.25">
      <c r="A6179" t="s">
        <v>7</v>
      </c>
      <c r="B6179" s="1">
        <v>44739.572916666664</v>
      </c>
      <c r="C6179">
        <v>142.22</v>
      </c>
      <c r="D6179">
        <v>142.18</v>
      </c>
      <c r="E6179">
        <v>142.26</v>
      </c>
      <c r="F6179">
        <v>142.11000000000001</v>
      </c>
      <c r="G6179">
        <v>3947</v>
      </c>
    </row>
    <row r="6180" spans="1:7" x14ac:dyDescent="0.25">
      <c r="A6180" t="s">
        <v>7</v>
      </c>
      <c r="B6180" s="1">
        <v>44739.576388888891</v>
      </c>
      <c r="C6180">
        <v>142.19999999999999</v>
      </c>
      <c r="D6180">
        <v>142.29</v>
      </c>
      <c r="E6180">
        <v>142.32</v>
      </c>
      <c r="F6180">
        <v>142.18</v>
      </c>
      <c r="G6180">
        <v>3080</v>
      </c>
    </row>
    <row r="6181" spans="1:7" x14ac:dyDescent="0.25">
      <c r="A6181" t="s">
        <v>7</v>
      </c>
      <c r="B6181" s="1">
        <v>44739.579861111109</v>
      </c>
      <c r="C6181">
        <v>142.22999999999999</v>
      </c>
      <c r="D6181">
        <v>142.33000000000001</v>
      </c>
      <c r="E6181">
        <v>142.43</v>
      </c>
      <c r="F6181">
        <v>142.19999999999999</v>
      </c>
      <c r="G6181">
        <v>4013</v>
      </c>
    </row>
    <row r="6182" spans="1:7" x14ac:dyDescent="0.25">
      <c r="A6182" t="s">
        <v>7</v>
      </c>
      <c r="B6182" s="1">
        <v>44739.583333333336</v>
      </c>
      <c r="C6182">
        <v>142.41</v>
      </c>
      <c r="D6182">
        <v>142.5</v>
      </c>
      <c r="E6182">
        <v>142.62</v>
      </c>
      <c r="F6182">
        <v>142.38999999999999</v>
      </c>
      <c r="G6182">
        <v>58127</v>
      </c>
    </row>
    <row r="6183" spans="1:7" x14ac:dyDescent="0.25">
      <c r="A6183" t="s">
        <v>7</v>
      </c>
      <c r="B6183" s="1">
        <v>44739.586805555555</v>
      </c>
      <c r="C6183">
        <v>142.46</v>
      </c>
      <c r="D6183">
        <v>142.69999999999999</v>
      </c>
      <c r="E6183">
        <v>142.69999999999999</v>
      </c>
      <c r="F6183">
        <v>142.44999999999999</v>
      </c>
      <c r="G6183">
        <v>21860</v>
      </c>
    </row>
    <row r="6184" spans="1:7" x14ac:dyDescent="0.25">
      <c r="A6184" t="s">
        <v>7</v>
      </c>
      <c r="B6184" s="1">
        <v>44739.590277777781</v>
      </c>
      <c r="C6184">
        <v>142.69</v>
      </c>
      <c r="D6184">
        <v>142.74</v>
      </c>
      <c r="E6184">
        <v>142.80000000000001</v>
      </c>
      <c r="F6184">
        <v>142.61000000000001</v>
      </c>
      <c r="G6184">
        <v>11603</v>
      </c>
    </row>
    <row r="6185" spans="1:7" x14ac:dyDescent="0.25">
      <c r="A6185" t="s">
        <v>7</v>
      </c>
      <c r="B6185" s="1">
        <v>44739.59375</v>
      </c>
      <c r="C6185">
        <v>142.72999999999999</v>
      </c>
      <c r="D6185">
        <v>142.84</v>
      </c>
      <c r="E6185">
        <v>142.84</v>
      </c>
      <c r="F6185">
        <v>142.72999999999999</v>
      </c>
      <c r="G6185">
        <v>4684</v>
      </c>
    </row>
    <row r="6186" spans="1:7" x14ac:dyDescent="0.25">
      <c r="A6186" t="s">
        <v>7</v>
      </c>
      <c r="B6186" s="1">
        <v>44739.597222222219</v>
      </c>
      <c r="C6186">
        <v>142.83000000000001</v>
      </c>
      <c r="D6186">
        <v>142.80000000000001</v>
      </c>
      <c r="E6186">
        <v>142.88</v>
      </c>
      <c r="F6186">
        <v>142.77000000000001</v>
      </c>
      <c r="G6186">
        <v>10781</v>
      </c>
    </row>
    <row r="6187" spans="1:7" x14ac:dyDescent="0.25">
      <c r="A6187" t="s">
        <v>7</v>
      </c>
      <c r="B6187" s="1">
        <v>44739.600694444445</v>
      </c>
      <c r="C6187">
        <v>142.77000000000001</v>
      </c>
      <c r="D6187">
        <v>142.69999999999999</v>
      </c>
      <c r="E6187">
        <v>142.80000000000001</v>
      </c>
      <c r="F6187">
        <v>142.65</v>
      </c>
      <c r="G6187">
        <v>32341</v>
      </c>
    </row>
    <row r="6188" spans="1:7" x14ac:dyDescent="0.25">
      <c r="A6188" t="s">
        <v>7</v>
      </c>
      <c r="B6188" s="1">
        <v>44739.604166666664</v>
      </c>
      <c r="C6188">
        <v>142.66999999999999</v>
      </c>
      <c r="D6188">
        <v>142.91999999999999</v>
      </c>
      <c r="E6188">
        <v>142.91999999999999</v>
      </c>
      <c r="F6188">
        <v>142.66999999999999</v>
      </c>
      <c r="G6188">
        <v>14544</v>
      </c>
    </row>
    <row r="6189" spans="1:7" x14ac:dyDescent="0.25">
      <c r="A6189" t="s">
        <v>7</v>
      </c>
      <c r="B6189" s="1">
        <v>44739.607638888891</v>
      </c>
      <c r="C6189">
        <v>142.91</v>
      </c>
      <c r="D6189">
        <v>142.88</v>
      </c>
      <c r="E6189">
        <v>142.94999999999999</v>
      </c>
      <c r="F6189">
        <v>142.83000000000001</v>
      </c>
      <c r="G6189">
        <v>22888</v>
      </c>
    </row>
    <row r="6190" spans="1:7" x14ac:dyDescent="0.25">
      <c r="A6190" t="s">
        <v>7</v>
      </c>
      <c r="B6190" s="1">
        <v>44739.611111111109</v>
      </c>
      <c r="C6190">
        <v>142.88999999999999</v>
      </c>
      <c r="D6190">
        <v>142.94999999999999</v>
      </c>
      <c r="E6190">
        <v>142.97999999999999</v>
      </c>
      <c r="F6190">
        <v>142.87</v>
      </c>
      <c r="G6190">
        <v>7009</v>
      </c>
    </row>
    <row r="6191" spans="1:7" x14ac:dyDescent="0.25">
      <c r="A6191" t="s">
        <v>7</v>
      </c>
      <c r="B6191" s="1">
        <v>44739.614583333336</v>
      </c>
      <c r="C6191">
        <v>142.96</v>
      </c>
      <c r="D6191">
        <v>142.94</v>
      </c>
      <c r="E6191">
        <v>142.97</v>
      </c>
      <c r="F6191">
        <v>142.88999999999999</v>
      </c>
      <c r="G6191">
        <v>8100</v>
      </c>
    </row>
    <row r="6192" spans="1:7" x14ac:dyDescent="0.25">
      <c r="A6192" t="s">
        <v>7</v>
      </c>
      <c r="B6192" s="1">
        <v>44739.618055555555</v>
      </c>
      <c r="C6192">
        <v>142.93</v>
      </c>
      <c r="D6192">
        <v>142.84</v>
      </c>
      <c r="E6192">
        <v>142.96</v>
      </c>
      <c r="F6192">
        <v>142.83000000000001</v>
      </c>
      <c r="G6192">
        <v>14547</v>
      </c>
    </row>
    <row r="6193" spans="1:7" x14ac:dyDescent="0.25">
      <c r="A6193" t="s">
        <v>7</v>
      </c>
      <c r="B6193" s="1">
        <v>44739.621527777781</v>
      </c>
      <c r="C6193">
        <v>142.91</v>
      </c>
      <c r="D6193">
        <v>142.80000000000001</v>
      </c>
      <c r="E6193">
        <v>142.91</v>
      </c>
      <c r="F6193">
        <v>142.77000000000001</v>
      </c>
      <c r="G6193">
        <v>14796</v>
      </c>
    </row>
    <row r="6194" spans="1:7" x14ac:dyDescent="0.25">
      <c r="A6194" t="s">
        <v>7</v>
      </c>
      <c r="B6194" s="1">
        <v>44739.625</v>
      </c>
      <c r="C6194">
        <v>142.6</v>
      </c>
      <c r="D6194">
        <v>142.78</v>
      </c>
      <c r="E6194">
        <v>142.97900000000001</v>
      </c>
      <c r="F6194">
        <v>141.66</v>
      </c>
      <c r="G6194">
        <v>162599</v>
      </c>
    </row>
    <row r="6195" spans="1:7" x14ac:dyDescent="0.25">
      <c r="A6195" t="s">
        <v>7</v>
      </c>
      <c r="B6195" s="1">
        <v>44739.628472222219</v>
      </c>
      <c r="C6195">
        <v>142.75</v>
      </c>
      <c r="D6195">
        <v>142.66999999999999</v>
      </c>
      <c r="E6195">
        <v>142.79</v>
      </c>
      <c r="F6195">
        <v>142.59</v>
      </c>
      <c r="G6195">
        <v>33622</v>
      </c>
    </row>
    <row r="6196" spans="1:7" x14ac:dyDescent="0.25">
      <c r="A6196" t="s">
        <v>7</v>
      </c>
      <c r="B6196" s="1">
        <v>44739.631944444445</v>
      </c>
      <c r="C6196">
        <v>142.63999999999999</v>
      </c>
      <c r="D6196">
        <v>142.69999999999999</v>
      </c>
      <c r="E6196">
        <v>142.72900000000001</v>
      </c>
      <c r="F6196">
        <v>142.54</v>
      </c>
      <c r="G6196">
        <v>189795</v>
      </c>
    </row>
    <row r="6197" spans="1:7" x14ac:dyDescent="0.25">
      <c r="A6197" t="s">
        <v>7</v>
      </c>
      <c r="B6197" s="1">
        <v>44739.635416666664</v>
      </c>
      <c r="C6197">
        <v>142.71</v>
      </c>
      <c r="D6197">
        <v>142.84</v>
      </c>
      <c r="E6197">
        <v>142.84</v>
      </c>
      <c r="F6197">
        <v>142.71</v>
      </c>
      <c r="G6197">
        <v>18724</v>
      </c>
    </row>
    <row r="6198" spans="1:7" x14ac:dyDescent="0.25">
      <c r="A6198" t="s">
        <v>7</v>
      </c>
      <c r="B6198" s="1">
        <v>44739.638888888891</v>
      </c>
      <c r="C6198">
        <v>142.84</v>
      </c>
      <c r="D6198">
        <v>142.72</v>
      </c>
      <c r="E6198">
        <v>142.85</v>
      </c>
      <c r="F6198">
        <v>142.63</v>
      </c>
      <c r="G6198">
        <v>19135</v>
      </c>
    </row>
    <row r="6199" spans="1:7" x14ac:dyDescent="0.25">
      <c r="A6199" t="s">
        <v>7</v>
      </c>
      <c r="B6199" s="1">
        <v>44739.642361111109</v>
      </c>
      <c r="C6199">
        <v>142.74</v>
      </c>
      <c r="D6199">
        <v>142.58000000000001</v>
      </c>
      <c r="E6199">
        <v>142.80000000000001</v>
      </c>
      <c r="F6199">
        <v>142.55000000000001</v>
      </c>
      <c r="G6199">
        <v>36524</v>
      </c>
    </row>
    <row r="6200" spans="1:7" x14ac:dyDescent="0.25">
      <c r="A6200" t="s">
        <v>7</v>
      </c>
      <c r="B6200" s="1">
        <v>44739.645833333336</v>
      </c>
      <c r="C6200">
        <v>142.61000000000001</v>
      </c>
      <c r="D6200">
        <v>142.26</v>
      </c>
      <c r="E6200">
        <v>142.709</v>
      </c>
      <c r="F6200">
        <v>142.19999999999999</v>
      </c>
      <c r="G6200">
        <v>48293</v>
      </c>
    </row>
    <row r="6201" spans="1:7" x14ac:dyDescent="0.25">
      <c r="A6201" t="s">
        <v>7</v>
      </c>
      <c r="B6201" s="1">
        <v>44739.649305555555</v>
      </c>
      <c r="C6201">
        <v>142.24</v>
      </c>
      <c r="D6201">
        <v>142.4</v>
      </c>
      <c r="E6201">
        <v>142.44</v>
      </c>
      <c r="F6201">
        <v>142.21</v>
      </c>
      <c r="G6201">
        <v>37877</v>
      </c>
    </row>
    <row r="6202" spans="1:7" x14ac:dyDescent="0.25">
      <c r="A6202" t="s">
        <v>7</v>
      </c>
      <c r="B6202" s="1">
        <v>44739.652777777781</v>
      </c>
      <c r="C6202">
        <v>142.38</v>
      </c>
      <c r="D6202">
        <v>142.44999999999999</v>
      </c>
      <c r="E6202">
        <v>142.65</v>
      </c>
      <c r="F6202">
        <v>142.34</v>
      </c>
      <c r="G6202">
        <v>37461</v>
      </c>
    </row>
    <row r="6203" spans="1:7" x14ac:dyDescent="0.25">
      <c r="A6203" t="s">
        <v>7</v>
      </c>
      <c r="B6203" s="1">
        <v>44739.65625</v>
      </c>
      <c r="C6203">
        <v>142.47</v>
      </c>
      <c r="D6203">
        <v>142.36099999999999</v>
      </c>
      <c r="E6203">
        <v>142.53</v>
      </c>
      <c r="F6203">
        <v>142.31100000000001</v>
      </c>
      <c r="G6203">
        <v>12923</v>
      </c>
    </row>
    <row r="6204" spans="1:7" x14ac:dyDescent="0.25">
      <c r="A6204" t="s">
        <v>7</v>
      </c>
      <c r="B6204" s="1">
        <v>44739.659722222219</v>
      </c>
      <c r="C6204">
        <v>142.37</v>
      </c>
      <c r="D6204">
        <v>142.18</v>
      </c>
      <c r="E6204">
        <v>142.41999999999999</v>
      </c>
      <c r="F6204">
        <v>142.18</v>
      </c>
      <c r="G6204">
        <v>29266</v>
      </c>
    </row>
    <row r="6205" spans="1:7" x14ac:dyDescent="0.25">
      <c r="A6205" t="s">
        <v>7</v>
      </c>
      <c r="B6205" s="1">
        <v>44739.663194444445</v>
      </c>
      <c r="C6205">
        <v>142.16</v>
      </c>
      <c r="D6205">
        <v>142.32</v>
      </c>
      <c r="E6205">
        <v>142.36000000000001</v>
      </c>
      <c r="F6205">
        <v>142.15100000000001</v>
      </c>
      <c r="G6205">
        <v>31575</v>
      </c>
    </row>
    <row r="6206" spans="1:7" x14ac:dyDescent="0.25">
      <c r="A6206" t="s">
        <v>7</v>
      </c>
      <c r="B6206" s="1">
        <v>44739.666666666664</v>
      </c>
      <c r="C6206">
        <v>142.27099999999999</v>
      </c>
      <c r="D6206">
        <v>142.48500000000001</v>
      </c>
      <c r="E6206">
        <v>142.56</v>
      </c>
      <c r="F6206">
        <v>142.27000000000001</v>
      </c>
      <c r="G6206">
        <v>29991</v>
      </c>
    </row>
    <row r="6207" spans="1:7" x14ac:dyDescent="0.25">
      <c r="A6207" t="s">
        <v>7</v>
      </c>
      <c r="B6207" s="1">
        <v>44739.670138888891</v>
      </c>
      <c r="C6207">
        <v>142.46</v>
      </c>
      <c r="D6207">
        <v>142.40100000000001</v>
      </c>
      <c r="E6207">
        <v>142.51</v>
      </c>
      <c r="F6207">
        <v>142.36000000000001</v>
      </c>
      <c r="G6207">
        <v>27837</v>
      </c>
    </row>
    <row r="6208" spans="1:7" x14ac:dyDescent="0.25">
      <c r="A6208" t="s">
        <v>7</v>
      </c>
      <c r="B6208" s="1">
        <v>44739.673611111109</v>
      </c>
      <c r="C6208">
        <v>142.43</v>
      </c>
      <c r="D6208">
        <v>142.58000000000001</v>
      </c>
      <c r="E6208">
        <v>142.58000000000001</v>
      </c>
      <c r="F6208">
        <v>142.37</v>
      </c>
      <c r="G6208">
        <v>39029</v>
      </c>
    </row>
    <row r="6209" spans="1:7" x14ac:dyDescent="0.25">
      <c r="A6209" t="s">
        <v>7</v>
      </c>
      <c r="B6209" s="1">
        <v>44739.677083333336</v>
      </c>
      <c r="C6209">
        <v>142.59</v>
      </c>
      <c r="D6209">
        <v>142.55000000000001</v>
      </c>
      <c r="E6209">
        <v>142.59</v>
      </c>
      <c r="F6209">
        <v>142.41999999999999</v>
      </c>
      <c r="G6209">
        <v>32899</v>
      </c>
    </row>
    <row r="6210" spans="1:7" x14ac:dyDescent="0.25">
      <c r="A6210" t="s">
        <v>7</v>
      </c>
      <c r="B6210" s="1">
        <v>44739.680555555555</v>
      </c>
      <c r="C6210">
        <v>142.54</v>
      </c>
      <c r="D6210">
        <v>142.55000000000001</v>
      </c>
      <c r="E6210">
        <v>142.75</v>
      </c>
      <c r="F6210">
        <v>142.47999999999999</v>
      </c>
      <c r="G6210">
        <v>36677</v>
      </c>
    </row>
    <row r="6211" spans="1:7" x14ac:dyDescent="0.25">
      <c r="A6211" t="s">
        <v>7</v>
      </c>
      <c r="B6211" s="1">
        <v>44739.684027777781</v>
      </c>
      <c r="C6211">
        <v>142.535</v>
      </c>
      <c r="D6211">
        <v>142.685</v>
      </c>
      <c r="E6211">
        <v>142.80000000000001</v>
      </c>
      <c r="F6211">
        <v>142.5</v>
      </c>
      <c r="G6211">
        <v>59877</v>
      </c>
    </row>
    <row r="6212" spans="1:7" x14ac:dyDescent="0.25">
      <c r="A6212" t="s">
        <v>7</v>
      </c>
      <c r="B6212" s="1">
        <v>44739.6875</v>
      </c>
      <c r="C6212">
        <v>142.69499999999999</v>
      </c>
      <c r="D6212">
        <v>142.13999999999999</v>
      </c>
      <c r="E6212">
        <v>143.46700000000001</v>
      </c>
      <c r="F6212">
        <v>142.13999999999999</v>
      </c>
      <c r="G6212">
        <v>3553702</v>
      </c>
    </row>
    <row r="6213" spans="1:7" x14ac:dyDescent="0.25">
      <c r="A6213" t="s">
        <v>7</v>
      </c>
      <c r="B6213" s="1">
        <v>44739.690972222219</v>
      </c>
      <c r="C6213">
        <v>142.11000000000001</v>
      </c>
      <c r="D6213">
        <v>142.42099999999999</v>
      </c>
      <c r="E6213">
        <v>142.58000000000001</v>
      </c>
      <c r="F6213">
        <v>141.71</v>
      </c>
      <c r="G6213">
        <v>1969472</v>
      </c>
    </row>
    <row r="6214" spans="1:7" x14ac:dyDescent="0.25">
      <c r="A6214" t="s">
        <v>7</v>
      </c>
      <c r="B6214" s="1">
        <v>44739.694444444445</v>
      </c>
      <c r="C6214">
        <v>142.36799999999999</v>
      </c>
      <c r="D6214">
        <v>141.767</v>
      </c>
      <c r="E6214">
        <v>142.46</v>
      </c>
      <c r="F6214">
        <v>141.71</v>
      </c>
      <c r="G6214">
        <v>1454504</v>
      </c>
    </row>
    <row r="6215" spans="1:7" x14ac:dyDescent="0.25">
      <c r="A6215" t="s">
        <v>7</v>
      </c>
      <c r="B6215" s="1">
        <v>44739.697916666664</v>
      </c>
      <c r="C6215">
        <v>141.77000000000001</v>
      </c>
      <c r="D6215">
        <v>141.44499999999999</v>
      </c>
      <c r="E6215">
        <v>141.82</v>
      </c>
      <c r="F6215">
        <v>141.29499999999999</v>
      </c>
      <c r="G6215">
        <v>1378686</v>
      </c>
    </row>
    <row r="6216" spans="1:7" x14ac:dyDescent="0.25">
      <c r="A6216" t="s">
        <v>7</v>
      </c>
      <c r="B6216" s="1">
        <v>44739.701388888891</v>
      </c>
      <c r="C6216">
        <v>141.47</v>
      </c>
      <c r="D6216">
        <v>141.87</v>
      </c>
      <c r="E6216">
        <v>142.107</v>
      </c>
      <c r="F6216">
        <v>141.41999999999999</v>
      </c>
      <c r="G6216">
        <v>2832904</v>
      </c>
    </row>
    <row r="6217" spans="1:7" x14ac:dyDescent="0.25">
      <c r="A6217" t="s">
        <v>7</v>
      </c>
      <c r="B6217" s="1">
        <v>44739.704861111109</v>
      </c>
      <c r="C6217">
        <v>141.85499999999999</v>
      </c>
      <c r="D6217">
        <v>141.88</v>
      </c>
      <c r="E6217">
        <v>142.18</v>
      </c>
      <c r="F6217">
        <v>141.76</v>
      </c>
      <c r="G6217">
        <v>1006830</v>
      </c>
    </row>
    <row r="6218" spans="1:7" x14ac:dyDescent="0.25">
      <c r="A6218" t="s">
        <v>7</v>
      </c>
      <c r="B6218" s="1">
        <v>44739.708333333336</v>
      </c>
      <c r="C6218">
        <v>141.91</v>
      </c>
      <c r="D6218">
        <v>142.53</v>
      </c>
      <c r="E6218">
        <v>142.59</v>
      </c>
      <c r="F6218">
        <v>141.87</v>
      </c>
      <c r="G6218">
        <v>1188954</v>
      </c>
    </row>
    <row r="6219" spans="1:7" x14ac:dyDescent="0.25">
      <c r="A6219" t="s">
        <v>7</v>
      </c>
      <c r="B6219" s="1">
        <v>44739.711805555555</v>
      </c>
      <c r="C6219">
        <v>142.52000000000001</v>
      </c>
      <c r="D6219">
        <v>142.21</v>
      </c>
      <c r="E6219">
        <v>142.63</v>
      </c>
      <c r="F6219">
        <v>142.09</v>
      </c>
      <c r="G6219">
        <v>1024525</v>
      </c>
    </row>
    <row r="6220" spans="1:7" x14ac:dyDescent="0.25">
      <c r="A6220" t="s">
        <v>7</v>
      </c>
      <c r="B6220" s="1">
        <v>44739.715277777781</v>
      </c>
      <c r="C6220">
        <v>142.221</v>
      </c>
      <c r="D6220">
        <v>142.1</v>
      </c>
      <c r="E6220">
        <v>142.41</v>
      </c>
      <c r="F6220">
        <v>141.91</v>
      </c>
      <c r="G6220">
        <v>957426</v>
      </c>
    </row>
    <row r="6221" spans="1:7" x14ac:dyDescent="0.25">
      <c r="A6221" t="s">
        <v>7</v>
      </c>
      <c r="B6221" s="1">
        <v>44739.71875</v>
      </c>
      <c r="C6221">
        <v>142.08500000000001</v>
      </c>
      <c r="D6221">
        <v>141.92500000000001</v>
      </c>
      <c r="E6221">
        <v>142.32</v>
      </c>
      <c r="F6221">
        <v>141.72</v>
      </c>
      <c r="G6221">
        <v>1046232</v>
      </c>
    </row>
    <row r="6222" spans="1:7" x14ac:dyDescent="0.25">
      <c r="A6222" t="s">
        <v>7</v>
      </c>
      <c r="B6222" s="1">
        <v>44739.722222222219</v>
      </c>
      <c r="C6222">
        <v>141.93</v>
      </c>
      <c r="D6222">
        <v>142.01</v>
      </c>
      <c r="E6222">
        <v>142.33000000000001</v>
      </c>
      <c r="F6222">
        <v>141.86000000000001</v>
      </c>
      <c r="G6222">
        <v>856277</v>
      </c>
    </row>
    <row r="6223" spans="1:7" x14ac:dyDescent="0.25">
      <c r="A6223" t="s">
        <v>7</v>
      </c>
      <c r="B6223" s="1">
        <v>44739.725694444445</v>
      </c>
      <c r="C6223">
        <v>142.005</v>
      </c>
      <c r="D6223">
        <v>141.96</v>
      </c>
      <c r="E6223">
        <v>142.34</v>
      </c>
      <c r="F6223">
        <v>141.845</v>
      </c>
      <c r="G6223">
        <v>1266379</v>
      </c>
    </row>
    <row r="6224" spans="1:7" x14ac:dyDescent="0.25">
      <c r="A6224" t="s">
        <v>7</v>
      </c>
      <c r="B6224" s="1">
        <v>44739.729166666664</v>
      </c>
      <c r="C6224">
        <v>141.94</v>
      </c>
      <c r="D6224">
        <v>142.38999999999999</v>
      </c>
      <c r="E6224">
        <v>142.41999999999999</v>
      </c>
      <c r="F6224">
        <v>141.88999999999999</v>
      </c>
      <c r="G6224">
        <v>680469</v>
      </c>
    </row>
    <row r="6225" spans="1:7" x14ac:dyDescent="0.25">
      <c r="A6225" t="s">
        <v>7</v>
      </c>
      <c r="B6225" s="1">
        <v>44739.732638888891</v>
      </c>
      <c r="C6225">
        <v>142.4</v>
      </c>
      <c r="D6225">
        <v>142.12</v>
      </c>
      <c r="E6225">
        <v>142.54</v>
      </c>
      <c r="F6225">
        <v>142.06</v>
      </c>
      <c r="G6225">
        <v>622864</v>
      </c>
    </row>
    <row r="6226" spans="1:7" x14ac:dyDescent="0.25">
      <c r="A6226" t="s">
        <v>7</v>
      </c>
      <c r="B6226" s="1">
        <v>44739.736111111109</v>
      </c>
      <c r="C6226">
        <v>142.12799999999999</v>
      </c>
      <c r="D6226">
        <v>142.35</v>
      </c>
      <c r="E6226">
        <v>142.41</v>
      </c>
      <c r="F6226">
        <v>141.95099999999999</v>
      </c>
      <c r="G6226">
        <v>586607</v>
      </c>
    </row>
    <row r="6227" spans="1:7" x14ac:dyDescent="0.25">
      <c r="A6227" t="s">
        <v>7</v>
      </c>
      <c r="B6227" s="1">
        <v>44739.739583333336</v>
      </c>
      <c r="C6227">
        <v>142.34</v>
      </c>
      <c r="D6227">
        <v>142.51499999999999</v>
      </c>
      <c r="E6227">
        <v>142.53</v>
      </c>
      <c r="F6227">
        <v>142.15</v>
      </c>
      <c r="G6227">
        <v>655169</v>
      </c>
    </row>
    <row r="6228" spans="1:7" x14ac:dyDescent="0.25">
      <c r="A6228" t="s">
        <v>7</v>
      </c>
      <c r="B6228" s="1">
        <v>44739.743055555555</v>
      </c>
      <c r="C6228">
        <v>142.54</v>
      </c>
      <c r="D6228">
        <v>142.76</v>
      </c>
      <c r="E6228">
        <v>142.78399999999999</v>
      </c>
      <c r="F6228">
        <v>142.5</v>
      </c>
      <c r="G6228">
        <v>864577</v>
      </c>
    </row>
    <row r="6229" spans="1:7" x14ac:dyDescent="0.25">
      <c r="A6229" t="s">
        <v>7</v>
      </c>
      <c r="B6229" s="1">
        <v>44739.746527777781</v>
      </c>
      <c r="C6229">
        <v>142.78</v>
      </c>
      <c r="D6229">
        <v>142.84</v>
      </c>
      <c r="E6229">
        <v>142.94999999999999</v>
      </c>
      <c r="F6229">
        <v>142.72999999999999</v>
      </c>
      <c r="G6229">
        <v>802118</v>
      </c>
    </row>
    <row r="6230" spans="1:7" x14ac:dyDescent="0.25">
      <c r="A6230" t="s">
        <v>7</v>
      </c>
      <c r="B6230" s="1">
        <v>44739.75</v>
      </c>
      <c r="C6230">
        <v>142.83000000000001</v>
      </c>
      <c r="D6230">
        <v>142.63999999999999</v>
      </c>
      <c r="E6230">
        <v>142.928</v>
      </c>
      <c r="F6230">
        <v>142.57</v>
      </c>
      <c r="G6230">
        <v>716314</v>
      </c>
    </row>
    <row r="6231" spans="1:7" x14ac:dyDescent="0.25">
      <c r="A6231" t="s">
        <v>7</v>
      </c>
      <c r="B6231" s="1">
        <v>44739.753472222219</v>
      </c>
      <c r="C6231">
        <v>142.65</v>
      </c>
      <c r="D6231">
        <v>142.35499999999999</v>
      </c>
      <c r="E6231">
        <v>142.66999999999999</v>
      </c>
      <c r="F6231">
        <v>142.30000000000001</v>
      </c>
      <c r="G6231">
        <v>667789</v>
      </c>
    </row>
    <row r="6232" spans="1:7" x14ac:dyDescent="0.25">
      <c r="A6232" t="s">
        <v>7</v>
      </c>
      <c r="B6232" s="1">
        <v>44739.756944444445</v>
      </c>
      <c r="C6232">
        <v>142.30000000000001</v>
      </c>
      <c r="D6232">
        <v>142.36500000000001</v>
      </c>
      <c r="E6232">
        <v>142.49</v>
      </c>
      <c r="F6232">
        <v>142.22999999999999</v>
      </c>
      <c r="G6232">
        <v>527826</v>
      </c>
    </row>
    <row r="6233" spans="1:7" x14ac:dyDescent="0.25">
      <c r="A6233" t="s">
        <v>7</v>
      </c>
      <c r="B6233" s="1">
        <v>44739.760416666664</v>
      </c>
      <c r="C6233">
        <v>142.38</v>
      </c>
      <c r="D6233">
        <v>142.51</v>
      </c>
      <c r="E6233">
        <v>142.63999999999999</v>
      </c>
      <c r="F6233">
        <v>142.24</v>
      </c>
      <c r="G6233">
        <v>493316</v>
      </c>
    </row>
    <row r="6234" spans="1:7" x14ac:dyDescent="0.25">
      <c r="A6234" t="s">
        <v>7</v>
      </c>
      <c r="B6234" s="1">
        <v>44739.763888888891</v>
      </c>
      <c r="C6234">
        <v>142.505</v>
      </c>
      <c r="D6234">
        <v>142.78</v>
      </c>
      <c r="E6234">
        <v>142.82</v>
      </c>
      <c r="F6234">
        <v>142.47</v>
      </c>
      <c r="G6234">
        <v>484056</v>
      </c>
    </row>
    <row r="6235" spans="1:7" x14ac:dyDescent="0.25">
      <c r="A6235" t="s">
        <v>7</v>
      </c>
      <c r="B6235" s="1">
        <v>44739.767361111109</v>
      </c>
      <c r="C6235">
        <v>142.79</v>
      </c>
      <c r="D6235">
        <v>142.875</v>
      </c>
      <c r="E6235">
        <v>142.96</v>
      </c>
      <c r="F6235">
        <v>142.745</v>
      </c>
      <c r="G6235">
        <v>509977</v>
      </c>
    </row>
    <row r="6236" spans="1:7" x14ac:dyDescent="0.25">
      <c r="A6236" t="s">
        <v>7</v>
      </c>
      <c r="B6236" s="1">
        <v>44739.770833333336</v>
      </c>
      <c r="C6236">
        <v>142.88</v>
      </c>
      <c r="D6236">
        <v>142.62</v>
      </c>
      <c r="E6236">
        <v>142.89500000000001</v>
      </c>
      <c r="F6236">
        <v>142.57</v>
      </c>
      <c r="G6236">
        <v>456065</v>
      </c>
    </row>
    <row r="6237" spans="1:7" x14ac:dyDescent="0.25">
      <c r="A6237" t="s">
        <v>7</v>
      </c>
      <c r="B6237" s="1">
        <v>44739.774305555555</v>
      </c>
      <c r="C6237">
        <v>142.58000000000001</v>
      </c>
      <c r="D6237">
        <v>142.63800000000001</v>
      </c>
      <c r="E6237">
        <v>142.74</v>
      </c>
      <c r="F6237">
        <v>142.45500000000001</v>
      </c>
      <c r="G6237">
        <v>449316</v>
      </c>
    </row>
    <row r="6238" spans="1:7" x14ac:dyDescent="0.25">
      <c r="A6238" t="s">
        <v>7</v>
      </c>
      <c r="B6238" s="1">
        <v>44739.777777777781</v>
      </c>
      <c r="C6238">
        <v>142.65899999999999</v>
      </c>
      <c r="D6238">
        <v>142.86000000000001</v>
      </c>
      <c r="E6238">
        <v>142.9</v>
      </c>
      <c r="F6238">
        <v>142.6</v>
      </c>
      <c r="G6238">
        <v>466393</v>
      </c>
    </row>
    <row r="6239" spans="1:7" x14ac:dyDescent="0.25">
      <c r="A6239" t="s">
        <v>7</v>
      </c>
      <c r="B6239" s="1">
        <v>44739.78125</v>
      </c>
      <c r="C6239">
        <v>142.87</v>
      </c>
      <c r="D6239">
        <v>142.86500000000001</v>
      </c>
      <c r="E6239">
        <v>143.04</v>
      </c>
      <c r="F6239">
        <v>142.77000000000001</v>
      </c>
      <c r="G6239">
        <v>523152</v>
      </c>
    </row>
    <row r="6240" spans="1:7" x14ac:dyDescent="0.25">
      <c r="A6240" t="s">
        <v>7</v>
      </c>
      <c r="B6240" s="1">
        <v>44739.784722222219</v>
      </c>
      <c r="C6240">
        <v>142.84</v>
      </c>
      <c r="D6240">
        <v>142.82</v>
      </c>
      <c r="E6240">
        <v>142.91999999999999</v>
      </c>
      <c r="F6240">
        <v>142.77500000000001</v>
      </c>
      <c r="G6240">
        <v>375538</v>
      </c>
    </row>
    <row r="6241" spans="1:7" x14ac:dyDescent="0.25">
      <c r="A6241" t="s">
        <v>7</v>
      </c>
      <c r="B6241" s="1">
        <v>44739.788194444445</v>
      </c>
      <c r="C6241">
        <v>142.81700000000001</v>
      </c>
      <c r="D6241">
        <v>143.035</v>
      </c>
      <c r="E6241">
        <v>143.08500000000001</v>
      </c>
      <c r="F6241">
        <v>142.71</v>
      </c>
      <c r="G6241">
        <v>543793</v>
      </c>
    </row>
    <row r="6242" spans="1:7" x14ac:dyDescent="0.25">
      <c r="A6242" t="s">
        <v>7</v>
      </c>
      <c r="B6242" s="1">
        <v>44739.791666666664</v>
      </c>
      <c r="C6242">
        <v>143.04900000000001</v>
      </c>
      <c r="D6242">
        <v>142.75</v>
      </c>
      <c r="E6242">
        <v>143.07</v>
      </c>
      <c r="F6242">
        <v>142.64500000000001</v>
      </c>
      <c r="G6242">
        <v>698887</v>
      </c>
    </row>
    <row r="6243" spans="1:7" x14ac:dyDescent="0.25">
      <c r="A6243" t="s">
        <v>7</v>
      </c>
      <c r="B6243" s="1">
        <v>44739.795138888891</v>
      </c>
      <c r="C6243">
        <v>142.78</v>
      </c>
      <c r="D6243">
        <v>142.82</v>
      </c>
      <c r="E6243">
        <v>142.85</v>
      </c>
      <c r="F6243">
        <v>142.68</v>
      </c>
      <c r="G6243">
        <v>457011</v>
      </c>
    </row>
    <row r="6244" spans="1:7" x14ac:dyDescent="0.25">
      <c r="A6244" t="s">
        <v>7</v>
      </c>
      <c r="B6244" s="1">
        <v>44739.798611111109</v>
      </c>
      <c r="C6244">
        <v>142.80000000000001</v>
      </c>
      <c r="D6244">
        <v>142.74</v>
      </c>
      <c r="E6244">
        <v>142.9</v>
      </c>
      <c r="F6244">
        <v>142.69</v>
      </c>
      <c r="G6244">
        <v>398979</v>
      </c>
    </row>
    <row r="6245" spans="1:7" x14ac:dyDescent="0.25">
      <c r="A6245" t="s">
        <v>7</v>
      </c>
      <c r="B6245" s="1">
        <v>44739.802083333336</v>
      </c>
      <c r="C6245">
        <v>142.755</v>
      </c>
      <c r="D6245">
        <v>142.773</v>
      </c>
      <c r="E6245">
        <v>142.82</v>
      </c>
      <c r="F6245">
        <v>142.59200000000001</v>
      </c>
      <c r="G6245">
        <v>499932</v>
      </c>
    </row>
    <row r="6246" spans="1:7" x14ac:dyDescent="0.25">
      <c r="A6246" t="s">
        <v>7</v>
      </c>
      <c r="B6246" s="1">
        <v>44739.805555555555</v>
      </c>
      <c r="C6246">
        <v>142.77000000000001</v>
      </c>
      <c r="D6246">
        <v>142.55000000000001</v>
      </c>
      <c r="E6246">
        <v>142.85</v>
      </c>
      <c r="F6246">
        <v>142.52000000000001</v>
      </c>
      <c r="G6246">
        <v>475213</v>
      </c>
    </row>
    <row r="6247" spans="1:7" x14ac:dyDescent="0.25">
      <c r="A6247" t="s">
        <v>7</v>
      </c>
      <c r="B6247" s="1">
        <v>44739.809027777781</v>
      </c>
      <c r="C6247">
        <v>142.54</v>
      </c>
      <c r="D6247">
        <v>142.34</v>
      </c>
      <c r="E6247">
        <v>142.6</v>
      </c>
      <c r="F6247">
        <v>142.31</v>
      </c>
      <c r="G6247">
        <v>526185</v>
      </c>
    </row>
    <row r="6248" spans="1:7" x14ac:dyDescent="0.25">
      <c r="A6248" t="s">
        <v>7</v>
      </c>
      <c r="B6248" s="1">
        <v>44739.8125</v>
      </c>
      <c r="C6248">
        <v>142.33000000000001</v>
      </c>
      <c r="D6248">
        <v>142.155</v>
      </c>
      <c r="E6248">
        <v>142.36500000000001</v>
      </c>
      <c r="F6248">
        <v>142.07</v>
      </c>
      <c r="G6248">
        <v>548836</v>
      </c>
    </row>
    <row r="6249" spans="1:7" x14ac:dyDescent="0.25">
      <c r="A6249" t="s">
        <v>7</v>
      </c>
      <c r="B6249" s="1">
        <v>44739.815972222219</v>
      </c>
      <c r="C6249">
        <v>142.15</v>
      </c>
      <c r="D6249">
        <v>142.255</v>
      </c>
      <c r="E6249">
        <v>142.30000000000001</v>
      </c>
      <c r="F6249">
        <v>142.10499999999999</v>
      </c>
      <c r="G6249">
        <v>417800</v>
      </c>
    </row>
    <row r="6250" spans="1:7" x14ac:dyDescent="0.25">
      <c r="A6250" t="s">
        <v>7</v>
      </c>
      <c r="B6250" s="1">
        <v>44739.819444444445</v>
      </c>
      <c r="C6250">
        <v>142.25</v>
      </c>
      <c r="D6250">
        <v>142.49</v>
      </c>
      <c r="E6250">
        <v>142.49</v>
      </c>
      <c r="F6250">
        <v>142.21</v>
      </c>
      <c r="G6250">
        <v>541250</v>
      </c>
    </row>
    <row r="6251" spans="1:7" x14ac:dyDescent="0.25">
      <c r="A6251" t="s">
        <v>7</v>
      </c>
      <c r="B6251" s="1">
        <v>44739.822916666664</v>
      </c>
      <c r="C6251">
        <v>142.51</v>
      </c>
      <c r="D6251">
        <v>142.52500000000001</v>
      </c>
      <c r="E6251">
        <v>142.58500000000001</v>
      </c>
      <c r="F6251">
        <v>142.35499999999999</v>
      </c>
      <c r="G6251">
        <v>445066</v>
      </c>
    </row>
    <row r="6252" spans="1:7" x14ac:dyDescent="0.25">
      <c r="A6252" t="s">
        <v>7</v>
      </c>
      <c r="B6252" s="1">
        <v>44739.826388888891</v>
      </c>
      <c r="C6252">
        <v>142.52000000000001</v>
      </c>
      <c r="D6252">
        <v>142.55099999999999</v>
      </c>
      <c r="E6252">
        <v>142.59</v>
      </c>
      <c r="F6252">
        <v>142.44</v>
      </c>
      <c r="G6252">
        <v>360641</v>
      </c>
    </row>
    <row r="6253" spans="1:7" x14ac:dyDescent="0.25">
      <c r="A6253" t="s">
        <v>7</v>
      </c>
      <c r="B6253" s="1">
        <v>44739.829861111109</v>
      </c>
      <c r="C6253">
        <v>142.56</v>
      </c>
      <c r="D6253">
        <v>142.55000000000001</v>
      </c>
      <c r="E6253">
        <v>142.6</v>
      </c>
      <c r="F6253">
        <v>142.35</v>
      </c>
      <c r="G6253">
        <v>417345</v>
      </c>
    </row>
    <row r="6254" spans="1:7" x14ac:dyDescent="0.25">
      <c r="A6254" t="s">
        <v>7</v>
      </c>
      <c r="B6254" s="1">
        <v>44739.833333333336</v>
      </c>
      <c r="C6254">
        <v>142.57</v>
      </c>
      <c r="D6254">
        <v>142.30500000000001</v>
      </c>
      <c r="E6254">
        <v>142.57499999999999</v>
      </c>
      <c r="F6254">
        <v>142.21</v>
      </c>
      <c r="G6254">
        <v>535181</v>
      </c>
    </row>
    <row r="6255" spans="1:7" x14ac:dyDescent="0.25">
      <c r="A6255" t="s">
        <v>7</v>
      </c>
      <c r="B6255" s="1">
        <v>44739.836805555555</v>
      </c>
      <c r="C6255">
        <v>142.31</v>
      </c>
      <c r="D6255">
        <v>142.255</v>
      </c>
      <c r="E6255">
        <v>142.31</v>
      </c>
      <c r="F6255">
        <v>142.05000000000001</v>
      </c>
      <c r="G6255">
        <v>439303</v>
      </c>
    </row>
    <row r="6256" spans="1:7" x14ac:dyDescent="0.25">
      <c r="A6256" t="s">
        <v>7</v>
      </c>
      <c r="B6256" s="1">
        <v>44739.840277777781</v>
      </c>
      <c r="C6256">
        <v>142.25</v>
      </c>
      <c r="D6256">
        <v>142.387</v>
      </c>
      <c r="E6256">
        <v>142.47999999999999</v>
      </c>
      <c r="F6256">
        <v>142.25</v>
      </c>
      <c r="G6256">
        <v>336694</v>
      </c>
    </row>
    <row r="6257" spans="1:7" x14ac:dyDescent="0.25">
      <c r="A6257" t="s">
        <v>7</v>
      </c>
      <c r="B6257" s="1">
        <v>44739.84375</v>
      </c>
      <c r="C6257">
        <v>142.38999999999999</v>
      </c>
      <c r="D6257">
        <v>142.41</v>
      </c>
      <c r="E6257">
        <v>142.46</v>
      </c>
      <c r="F6257">
        <v>142.27000000000001</v>
      </c>
      <c r="G6257">
        <v>413791</v>
      </c>
    </row>
    <row r="6258" spans="1:7" x14ac:dyDescent="0.25">
      <c r="A6258" t="s">
        <v>7</v>
      </c>
      <c r="B6258" s="1">
        <v>44739.847222222219</v>
      </c>
      <c r="C6258">
        <v>142.41999999999999</v>
      </c>
      <c r="D6258">
        <v>142.35499999999999</v>
      </c>
      <c r="E6258">
        <v>142.44</v>
      </c>
      <c r="F6258">
        <v>142.24</v>
      </c>
      <c r="G6258">
        <v>302125</v>
      </c>
    </row>
    <row r="6259" spans="1:7" x14ac:dyDescent="0.25">
      <c r="A6259" t="s">
        <v>7</v>
      </c>
      <c r="B6259" s="1">
        <v>44739.850694444445</v>
      </c>
      <c r="C6259">
        <v>142.38</v>
      </c>
      <c r="D6259">
        <v>142.16</v>
      </c>
      <c r="E6259">
        <v>142.38</v>
      </c>
      <c r="F6259">
        <v>142.13</v>
      </c>
      <c r="G6259">
        <v>298361</v>
      </c>
    </row>
    <row r="6260" spans="1:7" x14ac:dyDescent="0.25">
      <c r="A6260" t="s">
        <v>7</v>
      </c>
      <c r="B6260" s="1">
        <v>44739.854166666664</v>
      </c>
      <c r="C6260">
        <v>142.15</v>
      </c>
      <c r="D6260">
        <v>142.02600000000001</v>
      </c>
      <c r="E6260">
        <v>142.18299999999999</v>
      </c>
      <c r="F6260">
        <v>141.97499999999999</v>
      </c>
      <c r="G6260">
        <v>421035</v>
      </c>
    </row>
    <row r="6261" spans="1:7" x14ac:dyDescent="0.25">
      <c r="A6261" t="s">
        <v>7</v>
      </c>
      <c r="B6261" s="1">
        <v>44739.857638888891</v>
      </c>
      <c r="C6261">
        <v>142.01</v>
      </c>
      <c r="D6261">
        <v>142.04</v>
      </c>
      <c r="E6261">
        <v>142.11000000000001</v>
      </c>
      <c r="F6261">
        <v>141.93</v>
      </c>
      <c r="G6261">
        <v>336547</v>
      </c>
    </row>
    <row r="6262" spans="1:7" x14ac:dyDescent="0.25">
      <c r="A6262" t="s">
        <v>7</v>
      </c>
      <c r="B6262" s="1">
        <v>44739.861111111109</v>
      </c>
      <c r="C6262">
        <v>142.03700000000001</v>
      </c>
      <c r="D6262">
        <v>141.85</v>
      </c>
      <c r="E6262">
        <v>142.08000000000001</v>
      </c>
      <c r="F6262">
        <v>141.80000000000001</v>
      </c>
      <c r="G6262">
        <v>443640</v>
      </c>
    </row>
    <row r="6263" spans="1:7" x14ac:dyDescent="0.25">
      <c r="A6263" t="s">
        <v>7</v>
      </c>
      <c r="B6263" s="1">
        <v>44739.864583333336</v>
      </c>
      <c r="C6263">
        <v>141.84</v>
      </c>
      <c r="D6263">
        <v>141.66999999999999</v>
      </c>
      <c r="E6263">
        <v>141.88</v>
      </c>
      <c r="F6263">
        <v>141.57</v>
      </c>
      <c r="G6263">
        <v>604939</v>
      </c>
    </row>
    <row r="6264" spans="1:7" x14ac:dyDescent="0.25">
      <c r="A6264" t="s">
        <v>7</v>
      </c>
      <c r="B6264" s="1">
        <v>44739.868055555555</v>
      </c>
      <c r="C6264">
        <v>141.72</v>
      </c>
      <c r="D6264">
        <v>141.77099999999999</v>
      </c>
      <c r="E6264">
        <v>141.86000000000001</v>
      </c>
      <c r="F6264">
        <v>141.66499999999999</v>
      </c>
      <c r="G6264">
        <v>413148</v>
      </c>
    </row>
    <row r="6265" spans="1:7" x14ac:dyDescent="0.25">
      <c r="A6265" t="s">
        <v>7</v>
      </c>
      <c r="B6265" s="1">
        <v>44739.871527777781</v>
      </c>
      <c r="C6265">
        <v>141.79</v>
      </c>
      <c r="D6265">
        <v>141.67500000000001</v>
      </c>
      <c r="E6265">
        <v>141.80099999999999</v>
      </c>
      <c r="F6265">
        <v>141.66499999999999</v>
      </c>
      <c r="G6265">
        <v>324284</v>
      </c>
    </row>
    <row r="6266" spans="1:7" x14ac:dyDescent="0.25">
      <c r="A6266" t="s">
        <v>7</v>
      </c>
      <c r="B6266" s="1">
        <v>44739.875</v>
      </c>
      <c r="C6266">
        <v>141.67500000000001</v>
      </c>
      <c r="D6266">
        <v>141.79</v>
      </c>
      <c r="E6266">
        <v>141.80000000000001</v>
      </c>
      <c r="F6266">
        <v>141.5</v>
      </c>
      <c r="G6266">
        <v>590538</v>
      </c>
    </row>
    <row r="6267" spans="1:7" x14ac:dyDescent="0.25">
      <c r="A6267" t="s">
        <v>7</v>
      </c>
      <c r="B6267" s="1">
        <v>44739.878472222219</v>
      </c>
      <c r="C6267">
        <v>141.79</v>
      </c>
      <c r="D6267">
        <v>141.66499999999999</v>
      </c>
      <c r="E6267">
        <v>141.815</v>
      </c>
      <c r="F6267">
        <v>141.553</v>
      </c>
      <c r="G6267">
        <v>440743</v>
      </c>
    </row>
    <row r="6268" spans="1:7" x14ac:dyDescent="0.25">
      <c r="A6268" t="s">
        <v>7</v>
      </c>
      <c r="B6268" s="1">
        <v>44739.881944444445</v>
      </c>
      <c r="C6268">
        <v>141.66</v>
      </c>
      <c r="D6268">
        <v>141.71</v>
      </c>
      <c r="E6268">
        <v>141.84</v>
      </c>
      <c r="F6268">
        <v>141.55000000000001</v>
      </c>
      <c r="G6268">
        <v>397761</v>
      </c>
    </row>
    <row r="6269" spans="1:7" x14ac:dyDescent="0.25">
      <c r="A6269" t="s">
        <v>7</v>
      </c>
      <c r="B6269" s="1">
        <v>44739.885416666664</v>
      </c>
      <c r="C6269">
        <v>141.72999999999999</v>
      </c>
      <c r="D6269">
        <v>141.88999999999999</v>
      </c>
      <c r="E6269">
        <v>141.91999999999999</v>
      </c>
      <c r="F6269">
        <v>141.69999999999999</v>
      </c>
      <c r="G6269">
        <v>458207</v>
      </c>
    </row>
    <row r="6270" spans="1:7" x14ac:dyDescent="0.25">
      <c r="A6270" t="s">
        <v>7</v>
      </c>
      <c r="B6270" s="1">
        <v>44739.888888888891</v>
      </c>
      <c r="C6270">
        <v>141.9</v>
      </c>
      <c r="D6270">
        <v>141.79</v>
      </c>
      <c r="E6270">
        <v>141.9</v>
      </c>
      <c r="F6270">
        <v>141.71</v>
      </c>
      <c r="G6270">
        <v>430252</v>
      </c>
    </row>
    <row r="6271" spans="1:7" x14ac:dyDescent="0.25">
      <c r="A6271" t="s">
        <v>7</v>
      </c>
      <c r="B6271" s="1">
        <v>44739.892361111109</v>
      </c>
      <c r="C6271">
        <v>141.785</v>
      </c>
      <c r="D6271">
        <v>141.69</v>
      </c>
      <c r="E6271">
        <v>141.81</v>
      </c>
      <c r="F6271">
        <v>141.6</v>
      </c>
      <c r="G6271">
        <v>370104</v>
      </c>
    </row>
    <row r="6272" spans="1:7" x14ac:dyDescent="0.25">
      <c r="A6272" t="s">
        <v>7</v>
      </c>
      <c r="B6272" s="1">
        <v>44739.895833333336</v>
      </c>
      <c r="C6272">
        <v>141.66999999999999</v>
      </c>
      <c r="D6272">
        <v>141.89500000000001</v>
      </c>
      <c r="E6272">
        <v>141.9</v>
      </c>
      <c r="F6272">
        <v>141.619</v>
      </c>
      <c r="G6272">
        <v>433543</v>
      </c>
    </row>
    <row r="6273" spans="1:7" x14ac:dyDescent="0.25">
      <c r="A6273" t="s">
        <v>7</v>
      </c>
      <c r="B6273" s="1">
        <v>44739.899305555555</v>
      </c>
      <c r="C6273">
        <v>141.9</v>
      </c>
      <c r="D6273">
        <v>141.99799999999999</v>
      </c>
      <c r="E6273">
        <v>142.05500000000001</v>
      </c>
      <c r="F6273">
        <v>141.84200000000001</v>
      </c>
      <c r="G6273">
        <v>534951</v>
      </c>
    </row>
    <row r="6274" spans="1:7" x14ac:dyDescent="0.25">
      <c r="A6274" t="s">
        <v>7</v>
      </c>
      <c r="B6274" s="1">
        <v>44739.902777777781</v>
      </c>
      <c r="C6274">
        <v>141.995</v>
      </c>
      <c r="D6274">
        <v>141.79499999999999</v>
      </c>
      <c r="E6274">
        <v>142</v>
      </c>
      <c r="F6274">
        <v>141.745</v>
      </c>
      <c r="G6274">
        <v>385356</v>
      </c>
    </row>
    <row r="6275" spans="1:7" x14ac:dyDescent="0.25">
      <c r="A6275" t="s">
        <v>7</v>
      </c>
      <c r="B6275" s="1">
        <v>44739.90625</v>
      </c>
      <c r="C6275">
        <v>141.79499999999999</v>
      </c>
      <c r="D6275">
        <v>141.88200000000001</v>
      </c>
      <c r="E6275">
        <v>141.934</v>
      </c>
      <c r="F6275">
        <v>141.673</v>
      </c>
      <c r="G6275">
        <v>299303</v>
      </c>
    </row>
    <row r="6276" spans="1:7" x14ac:dyDescent="0.25">
      <c r="A6276" t="s">
        <v>7</v>
      </c>
      <c r="B6276" s="1">
        <v>44739.909722222219</v>
      </c>
      <c r="C6276">
        <v>141.88499999999999</v>
      </c>
      <c r="D6276">
        <v>141.70500000000001</v>
      </c>
      <c r="E6276">
        <v>141.88499999999999</v>
      </c>
      <c r="F6276">
        <v>141.63999999999999</v>
      </c>
      <c r="G6276">
        <v>360605</v>
      </c>
    </row>
    <row r="6277" spans="1:7" x14ac:dyDescent="0.25">
      <c r="A6277" t="s">
        <v>7</v>
      </c>
      <c r="B6277" s="1">
        <v>44739.913194444445</v>
      </c>
      <c r="C6277">
        <v>141.685</v>
      </c>
      <c r="D6277">
        <v>141.61000000000001</v>
      </c>
      <c r="E6277">
        <v>141.80000000000001</v>
      </c>
      <c r="F6277">
        <v>141.59</v>
      </c>
      <c r="G6277">
        <v>422512</v>
      </c>
    </row>
    <row r="6278" spans="1:7" x14ac:dyDescent="0.25">
      <c r="A6278" t="s">
        <v>7</v>
      </c>
      <c r="B6278" s="1">
        <v>44739.916666666664</v>
      </c>
      <c r="C6278">
        <v>141.62</v>
      </c>
      <c r="D6278">
        <v>141.30000000000001</v>
      </c>
      <c r="E6278">
        <v>141.71</v>
      </c>
      <c r="F6278">
        <v>141.26499999999999</v>
      </c>
      <c r="G6278">
        <v>714698</v>
      </c>
    </row>
    <row r="6279" spans="1:7" x14ac:dyDescent="0.25">
      <c r="A6279" t="s">
        <v>7</v>
      </c>
      <c r="B6279" s="1">
        <v>44739.920138888891</v>
      </c>
      <c r="C6279">
        <v>141.29499999999999</v>
      </c>
      <c r="D6279">
        <v>141.43</v>
      </c>
      <c r="E6279">
        <v>141.52000000000001</v>
      </c>
      <c r="F6279">
        <v>141.1</v>
      </c>
      <c r="G6279">
        <v>719429</v>
      </c>
    </row>
    <row r="6280" spans="1:7" x14ac:dyDescent="0.25">
      <c r="A6280" t="s">
        <v>7</v>
      </c>
      <c r="B6280" s="1">
        <v>44739.923611111109</v>
      </c>
      <c r="C6280">
        <v>141.44399999999999</v>
      </c>
      <c r="D6280">
        <v>141.78</v>
      </c>
      <c r="E6280">
        <v>141.83000000000001</v>
      </c>
      <c r="F6280">
        <v>141.435</v>
      </c>
      <c r="G6280">
        <v>775276</v>
      </c>
    </row>
    <row r="6281" spans="1:7" x14ac:dyDescent="0.25">
      <c r="A6281" t="s">
        <v>7</v>
      </c>
      <c r="B6281" s="1">
        <v>44739.927083333336</v>
      </c>
      <c r="C6281">
        <v>141.77000000000001</v>
      </c>
      <c r="D6281">
        <v>141.72999999999999</v>
      </c>
      <c r="E6281">
        <v>141.84</v>
      </c>
      <c r="F6281">
        <v>141.67500000000001</v>
      </c>
      <c r="G6281">
        <v>590351</v>
      </c>
    </row>
    <row r="6282" spans="1:7" x14ac:dyDescent="0.25">
      <c r="A6282" t="s">
        <v>7</v>
      </c>
      <c r="B6282" s="1">
        <v>44739.930555555555</v>
      </c>
      <c r="C6282">
        <v>141.73500000000001</v>
      </c>
      <c r="D6282">
        <v>141.68</v>
      </c>
      <c r="E6282">
        <v>141.79</v>
      </c>
      <c r="F6282">
        <v>141.58000000000001</v>
      </c>
      <c r="G6282">
        <v>490027</v>
      </c>
    </row>
    <row r="6283" spans="1:7" x14ac:dyDescent="0.25">
      <c r="A6283" t="s">
        <v>7</v>
      </c>
      <c r="B6283" s="1">
        <v>44739.934027777781</v>
      </c>
      <c r="C6283">
        <v>141.69999999999999</v>
      </c>
      <c r="D6283">
        <v>141.685</v>
      </c>
      <c r="E6283">
        <v>141.83000000000001</v>
      </c>
      <c r="F6283">
        <v>141.59</v>
      </c>
      <c r="G6283">
        <v>558726</v>
      </c>
    </row>
    <row r="6284" spans="1:7" x14ac:dyDescent="0.25">
      <c r="A6284" t="s">
        <v>7</v>
      </c>
      <c r="B6284" s="1">
        <v>44739.9375</v>
      </c>
      <c r="C6284">
        <v>141.66999999999999</v>
      </c>
      <c r="D6284">
        <v>141.44</v>
      </c>
      <c r="E6284">
        <v>141.66999999999999</v>
      </c>
      <c r="F6284">
        <v>141.4</v>
      </c>
      <c r="G6284">
        <v>577970</v>
      </c>
    </row>
    <row r="6285" spans="1:7" x14ac:dyDescent="0.25">
      <c r="A6285" t="s">
        <v>7</v>
      </c>
      <c r="B6285" s="1">
        <v>44739.940972222219</v>
      </c>
      <c r="C6285">
        <v>141.44499999999999</v>
      </c>
      <c r="D6285">
        <v>141.29</v>
      </c>
      <c r="E6285">
        <v>141.44800000000001</v>
      </c>
      <c r="F6285">
        <v>141.17500000000001</v>
      </c>
      <c r="G6285">
        <v>719507</v>
      </c>
    </row>
    <row r="6286" spans="1:7" x14ac:dyDescent="0.25">
      <c r="A6286" t="s">
        <v>7</v>
      </c>
      <c r="B6286" s="1">
        <v>44739.944444444445</v>
      </c>
      <c r="C6286">
        <v>141.30500000000001</v>
      </c>
      <c r="D6286">
        <v>141.60499999999999</v>
      </c>
      <c r="E6286">
        <v>141.63999999999999</v>
      </c>
      <c r="F6286">
        <v>141.244</v>
      </c>
      <c r="G6286">
        <v>790759</v>
      </c>
    </row>
    <row r="6287" spans="1:7" x14ac:dyDescent="0.25">
      <c r="A6287" t="s">
        <v>7</v>
      </c>
      <c r="B6287" s="1">
        <v>44739.947916666664</v>
      </c>
      <c r="C6287">
        <v>141.6</v>
      </c>
      <c r="D6287">
        <v>141.5</v>
      </c>
      <c r="E6287">
        <v>141.77000000000001</v>
      </c>
      <c r="F6287">
        <v>141.32</v>
      </c>
      <c r="G6287">
        <v>830309</v>
      </c>
    </row>
    <row r="6288" spans="1:7" x14ac:dyDescent="0.25">
      <c r="A6288" t="s">
        <v>7</v>
      </c>
      <c r="B6288" s="1">
        <v>44739.951388888891</v>
      </c>
      <c r="C6288">
        <v>141.19</v>
      </c>
      <c r="D6288">
        <v>141.17400000000001</v>
      </c>
      <c r="E6288">
        <v>141.25</v>
      </c>
      <c r="F6288">
        <v>140.965</v>
      </c>
      <c r="G6288">
        <v>1618976</v>
      </c>
    </row>
    <row r="6289" spans="1:7" x14ac:dyDescent="0.25">
      <c r="A6289" t="s">
        <v>7</v>
      </c>
      <c r="B6289" s="1">
        <v>44739.954861111109</v>
      </c>
      <c r="C6289">
        <v>141.185</v>
      </c>
      <c r="D6289">
        <v>141.71</v>
      </c>
      <c r="E6289">
        <v>141.71</v>
      </c>
      <c r="F6289">
        <v>141.16</v>
      </c>
      <c r="G6289">
        <v>2215293</v>
      </c>
    </row>
    <row r="6290" spans="1:7" x14ac:dyDescent="0.25">
      <c r="A6290" t="s">
        <v>7</v>
      </c>
      <c r="B6290" s="1">
        <v>44739.958333333336</v>
      </c>
      <c r="C6290">
        <v>141.72</v>
      </c>
      <c r="D6290">
        <v>141.66</v>
      </c>
      <c r="E6290">
        <v>141.78</v>
      </c>
      <c r="F6290">
        <v>141.47</v>
      </c>
      <c r="G6290">
        <v>8744277</v>
      </c>
    </row>
    <row r="6291" spans="1:7" x14ac:dyDescent="0.25">
      <c r="A6291" t="s">
        <v>7</v>
      </c>
      <c r="B6291" s="1">
        <v>44739.961805555555</v>
      </c>
      <c r="C6291">
        <v>141.76</v>
      </c>
      <c r="D6291">
        <v>141.85</v>
      </c>
      <c r="E6291">
        <v>141.9</v>
      </c>
      <c r="F6291">
        <v>141.19</v>
      </c>
      <c r="G6291">
        <v>4683254</v>
      </c>
    </row>
    <row r="6292" spans="1:7" x14ac:dyDescent="0.25">
      <c r="A6292" t="s">
        <v>7</v>
      </c>
      <c r="B6292" s="1">
        <v>44739.965277777781</v>
      </c>
      <c r="C6292">
        <v>141.66</v>
      </c>
      <c r="D6292">
        <v>141.87</v>
      </c>
      <c r="E6292">
        <v>141.99</v>
      </c>
      <c r="F6292">
        <v>141.66</v>
      </c>
      <c r="G6292">
        <v>31316</v>
      </c>
    </row>
    <row r="6293" spans="1:7" x14ac:dyDescent="0.25">
      <c r="A6293" t="s">
        <v>7</v>
      </c>
      <c r="B6293" s="1">
        <v>44739.96875</v>
      </c>
      <c r="C6293">
        <v>141.88499999999999</v>
      </c>
      <c r="D6293">
        <v>141.94</v>
      </c>
      <c r="E6293">
        <v>141.94</v>
      </c>
      <c r="F6293">
        <v>141.846</v>
      </c>
      <c r="G6293">
        <v>11631</v>
      </c>
    </row>
    <row r="6294" spans="1:7" x14ac:dyDescent="0.25">
      <c r="A6294" t="s">
        <v>7</v>
      </c>
      <c r="B6294" s="1">
        <v>44739.972222222219</v>
      </c>
      <c r="C6294">
        <v>141.93</v>
      </c>
      <c r="D6294">
        <v>142.05000000000001</v>
      </c>
      <c r="E6294">
        <v>142.09</v>
      </c>
      <c r="F6294">
        <v>141.66</v>
      </c>
      <c r="G6294">
        <v>-2907830</v>
      </c>
    </row>
    <row r="6295" spans="1:7" x14ac:dyDescent="0.25">
      <c r="A6295" t="s">
        <v>7</v>
      </c>
      <c r="B6295" s="1">
        <v>44739.975694444445</v>
      </c>
      <c r="C6295">
        <v>142.06</v>
      </c>
      <c r="D6295">
        <v>141.97999999999999</v>
      </c>
      <c r="E6295">
        <v>142.1</v>
      </c>
      <c r="F6295">
        <v>141.66</v>
      </c>
      <c r="G6295">
        <v>2818869</v>
      </c>
    </row>
    <row r="6296" spans="1:7" x14ac:dyDescent="0.25">
      <c r="A6296" t="s">
        <v>7</v>
      </c>
      <c r="B6296" s="1">
        <v>44739.979166666664</v>
      </c>
      <c r="C6296">
        <v>141.99</v>
      </c>
      <c r="D6296">
        <v>141.93</v>
      </c>
      <c r="E6296">
        <v>142.05000000000001</v>
      </c>
      <c r="F6296">
        <v>141.82</v>
      </c>
      <c r="G6296">
        <v>9495</v>
      </c>
    </row>
    <row r="6297" spans="1:7" x14ac:dyDescent="0.25">
      <c r="A6297" t="s">
        <v>7</v>
      </c>
      <c r="B6297" s="1">
        <v>44739.982638888891</v>
      </c>
      <c r="C6297">
        <v>141.91499999999999</v>
      </c>
      <c r="D6297">
        <v>141.94999999999999</v>
      </c>
      <c r="E6297">
        <v>141.97</v>
      </c>
      <c r="F6297">
        <v>141.87</v>
      </c>
      <c r="G6297">
        <v>5476</v>
      </c>
    </row>
    <row r="6298" spans="1:7" x14ac:dyDescent="0.25">
      <c r="A6298" t="s">
        <v>7</v>
      </c>
      <c r="B6298" s="1">
        <v>44739.986111111109</v>
      </c>
      <c r="C6298">
        <v>141.94</v>
      </c>
      <c r="D6298">
        <v>141.91999999999999</v>
      </c>
      <c r="E6298">
        <v>141.96</v>
      </c>
      <c r="F6298">
        <v>141.91999999999999</v>
      </c>
      <c r="G6298">
        <v>2096</v>
      </c>
    </row>
    <row r="6299" spans="1:7" x14ac:dyDescent="0.25">
      <c r="A6299" t="s">
        <v>7</v>
      </c>
      <c r="B6299" s="1">
        <v>44739.989583333336</v>
      </c>
      <c r="C6299">
        <v>141.93</v>
      </c>
      <c r="D6299">
        <v>141.96</v>
      </c>
      <c r="E6299">
        <v>141.97999999999999</v>
      </c>
      <c r="F6299">
        <v>141.66</v>
      </c>
      <c r="G6299">
        <v>90717</v>
      </c>
    </row>
    <row r="6300" spans="1:7" x14ac:dyDescent="0.25">
      <c r="A6300" t="s">
        <v>7</v>
      </c>
      <c r="B6300" s="1">
        <v>44739.993055555555</v>
      </c>
      <c r="C6300">
        <v>141.97</v>
      </c>
      <c r="D6300">
        <v>141.96</v>
      </c>
      <c r="E6300">
        <v>141.97999999999999</v>
      </c>
      <c r="F6300">
        <v>141.91999999999999</v>
      </c>
      <c r="G6300">
        <v>2474</v>
      </c>
    </row>
    <row r="6301" spans="1:7" x14ac:dyDescent="0.25">
      <c r="A6301" t="s">
        <v>7</v>
      </c>
      <c r="B6301" s="1">
        <v>44739.996527777781</v>
      </c>
      <c r="C6301">
        <v>141.97</v>
      </c>
      <c r="D6301">
        <v>141.94</v>
      </c>
      <c r="E6301">
        <v>141.97</v>
      </c>
      <c r="F6301">
        <v>141.91999999999999</v>
      </c>
      <c r="G6301">
        <v>2641</v>
      </c>
    </row>
    <row r="6302" spans="1:7" x14ac:dyDescent="0.25">
      <c r="A6302" t="s">
        <v>7</v>
      </c>
      <c r="B6302" s="1">
        <v>44740</v>
      </c>
      <c r="C6302">
        <v>141.93</v>
      </c>
      <c r="D6302">
        <v>141.94499999999999</v>
      </c>
      <c r="E6302">
        <v>141.96</v>
      </c>
      <c r="F6302">
        <v>141.91999999999999</v>
      </c>
      <c r="G6302">
        <v>1175</v>
      </c>
    </row>
    <row r="6303" spans="1:7" x14ac:dyDescent="0.25">
      <c r="A6303" t="s">
        <v>7</v>
      </c>
      <c r="B6303" s="1">
        <v>44740.003472222219</v>
      </c>
      <c r="C6303">
        <v>141.96</v>
      </c>
      <c r="D6303">
        <v>141.94</v>
      </c>
      <c r="E6303">
        <v>142.49199999999999</v>
      </c>
      <c r="F6303">
        <v>141.91999999999999</v>
      </c>
      <c r="G6303">
        <v>2399</v>
      </c>
    </row>
    <row r="6304" spans="1:7" x14ac:dyDescent="0.25">
      <c r="A6304" t="s">
        <v>7</v>
      </c>
      <c r="B6304" s="1">
        <v>44740.006944444445</v>
      </c>
      <c r="C6304">
        <v>141.91999999999999</v>
      </c>
      <c r="D6304">
        <v>141.96</v>
      </c>
      <c r="E6304">
        <v>141.97999999999999</v>
      </c>
      <c r="F6304">
        <v>141.91999999999999</v>
      </c>
      <c r="G6304">
        <v>4077</v>
      </c>
    </row>
    <row r="6305" spans="1:7" x14ac:dyDescent="0.25">
      <c r="A6305" t="s">
        <v>7</v>
      </c>
      <c r="B6305" s="1">
        <v>44740.010416666664</v>
      </c>
      <c r="C6305">
        <v>141.95500000000001</v>
      </c>
      <c r="D6305">
        <v>141.96</v>
      </c>
      <c r="E6305">
        <v>141.97999999999999</v>
      </c>
      <c r="F6305">
        <v>141.94</v>
      </c>
      <c r="G6305">
        <v>355</v>
      </c>
    </row>
    <row r="6306" spans="1:7" x14ac:dyDescent="0.25">
      <c r="A6306" t="s">
        <v>7</v>
      </c>
      <c r="B6306" s="1">
        <v>44740.013888888891</v>
      </c>
      <c r="C6306">
        <v>141.97999999999999</v>
      </c>
      <c r="D6306">
        <v>141.95500000000001</v>
      </c>
      <c r="E6306">
        <v>141.97999999999999</v>
      </c>
      <c r="F6306">
        <v>141.93</v>
      </c>
      <c r="G6306">
        <v>5887</v>
      </c>
    </row>
    <row r="6307" spans="1:7" x14ac:dyDescent="0.25">
      <c r="A6307" t="s">
        <v>7</v>
      </c>
      <c r="B6307" s="1">
        <v>44740.017361111109</v>
      </c>
      <c r="C6307">
        <v>141.94999999999999</v>
      </c>
      <c r="D6307">
        <v>141.94999999999999</v>
      </c>
      <c r="E6307">
        <v>141.97</v>
      </c>
      <c r="F6307">
        <v>141.93</v>
      </c>
      <c r="G6307">
        <v>1615</v>
      </c>
    </row>
    <row r="6308" spans="1:7" x14ac:dyDescent="0.25">
      <c r="A6308" t="s">
        <v>7</v>
      </c>
      <c r="B6308" s="1">
        <v>44740.020833333336</v>
      </c>
      <c r="C6308">
        <v>141.95699999999999</v>
      </c>
      <c r="D6308">
        <v>141.93</v>
      </c>
      <c r="E6308">
        <v>141.97</v>
      </c>
      <c r="F6308">
        <v>141.91999999999999</v>
      </c>
      <c r="G6308">
        <v>836</v>
      </c>
    </row>
    <row r="6309" spans="1:7" x14ac:dyDescent="0.25">
      <c r="A6309" t="s">
        <v>7</v>
      </c>
      <c r="B6309" s="1">
        <v>44740.024305555555</v>
      </c>
      <c r="C6309">
        <v>141.94999999999999</v>
      </c>
      <c r="D6309">
        <v>141.935</v>
      </c>
      <c r="E6309">
        <v>141.97</v>
      </c>
      <c r="F6309">
        <v>141.91999999999999</v>
      </c>
      <c r="G6309">
        <v>1649</v>
      </c>
    </row>
    <row r="6310" spans="1:7" x14ac:dyDescent="0.25">
      <c r="A6310" t="s">
        <v>7</v>
      </c>
      <c r="B6310" s="1">
        <v>44740.027777777781</v>
      </c>
      <c r="C6310">
        <v>141.91999999999999</v>
      </c>
      <c r="D6310">
        <v>141.935</v>
      </c>
      <c r="E6310">
        <v>141.96</v>
      </c>
      <c r="F6310">
        <v>141.91999999999999</v>
      </c>
      <c r="G6310">
        <v>3893</v>
      </c>
    </row>
    <row r="6311" spans="1:7" x14ac:dyDescent="0.25">
      <c r="A6311" t="s">
        <v>7</v>
      </c>
      <c r="B6311" s="1">
        <v>44740.03125</v>
      </c>
      <c r="C6311">
        <v>141.93</v>
      </c>
      <c r="D6311">
        <v>141.94999999999999</v>
      </c>
      <c r="E6311">
        <v>141.94999999999999</v>
      </c>
      <c r="F6311">
        <v>141.91999999999999</v>
      </c>
      <c r="G6311">
        <v>2782</v>
      </c>
    </row>
    <row r="6312" spans="1:7" x14ac:dyDescent="0.25">
      <c r="A6312" t="s">
        <v>7</v>
      </c>
      <c r="B6312" s="1">
        <v>44740.034722222219</v>
      </c>
      <c r="C6312">
        <v>141.94</v>
      </c>
      <c r="D6312">
        <v>141.93</v>
      </c>
      <c r="E6312">
        <v>141.94999999999999</v>
      </c>
      <c r="F6312">
        <v>141.91999999999999</v>
      </c>
      <c r="G6312">
        <v>2101</v>
      </c>
    </row>
    <row r="6313" spans="1:7" x14ac:dyDescent="0.25">
      <c r="A6313" t="s">
        <v>7</v>
      </c>
      <c r="B6313" s="1">
        <v>44740.038194444445</v>
      </c>
      <c r="C6313">
        <v>141.935</v>
      </c>
      <c r="D6313">
        <v>141.935</v>
      </c>
      <c r="E6313">
        <v>141.94999999999999</v>
      </c>
      <c r="F6313">
        <v>141.91999999999999</v>
      </c>
      <c r="G6313">
        <v>1368</v>
      </c>
    </row>
    <row r="6314" spans="1:7" x14ac:dyDescent="0.25">
      <c r="A6314" t="s">
        <v>7</v>
      </c>
      <c r="B6314" s="1">
        <v>44740.041666666664</v>
      </c>
      <c r="C6314">
        <v>141.94</v>
      </c>
      <c r="D6314">
        <v>141.86500000000001</v>
      </c>
      <c r="E6314">
        <v>141.97</v>
      </c>
      <c r="F6314">
        <v>141.76</v>
      </c>
      <c r="G6314">
        <v>6464</v>
      </c>
    </row>
    <row r="6315" spans="1:7" x14ac:dyDescent="0.25">
      <c r="A6315" t="s">
        <v>7</v>
      </c>
      <c r="B6315" s="1">
        <v>44740.045138888891</v>
      </c>
      <c r="C6315">
        <v>141.91</v>
      </c>
      <c r="D6315">
        <v>141.9</v>
      </c>
      <c r="E6315">
        <v>141.91</v>
      </c>
      <c r="F6315">
        <v>141.80000000000001</v>
      </c>
      <c r="G6315">
        <v>3910</v>
      </c>
    </row>
    <row r="6316" spans="1:7" x14ac:dyDescent="0.25">
      <c r="A6316" t="s">
        <v>7</v>
      </c>
      <c r="B6316" s="1">
        <v>44740.048611111109</v>
      </c>
      <c r="C6316">
        <v>141.85499999999999</v>
      </c>
      <c r="D6316">
        <v>141.87</v>
      </c>
      <c r="E6316">
        <v>141.9</v>
      </c>
      <c r="F6316">
        <v>141.81</v>
      </c>
      <c r="G6316">
        <v>967</v>
      </c>
    </row>
    <row r="6317" spans="1:7" x14ac:dyDescent="0.25">
      <c r="A6317" t="s">
        <v>7</v>
      </c>
      <c r="B6317" s="1">
        <v>44740.052083333336</v>
      </c>
      <c r="C6317">
        <v>141.845</v>
      </c>
      <c r="D6317">
        <v>141.88</v>
      </c>
      <c r="E6317">
        <v>141.94999999999999</v>
      </c>
      <c r="F6317">
        <v>141.84</v>
      </c>
      <c r="G6317">
        <v>6831</v>
      </c>
    </row>
    <row r="6318" spans="1:7" x14ac:dyDescent="0.25">
      <c r="A6318" t="s">
        <v>7</v>
      </c>
      <c r="B6318" s="1">
        <v>44740.055555555555</v>
      </c>
      <c r="C6318">
        <v>141.86500000000001</v>
      </c>
      <c r="D6318">
        <v>141.84</v>
      </c>
      <c r="E6318">
        <v>141.88999999999999</v>
      </c>
      <c r="F6318">
        <v>141.75</v>
      </c>
      <c r="G6318">
        <v>3722</v>
      </c>
    </row>
    <row r="6319" spans="1:7" x14ac:dyDescent="0.25">
      <c r="A6319" t="s">
        <v>7</v>
      </c>
      <c r="B6319" s="1">
        <v>44740.059027777781</v>
      </c>
      <c r="C6319">
        <v>141.82</v>
      </c>
      <c r="D6319">
        <v>141.83000000000001</v>
      </c>
      <c r="E6319">
        <v>141.9</v>
      </c>
      <c r="F6319">
        <v>141.76</v>
      </c>
      <c r="G6319">
        <v>853</v>
      </c>
    </row>
    <row r="6320" spans="1:7" x14ac:dyDescent="0.25">
      <c r="A6320" t="s">
        <v>7</v>
      </c>
      <c r="B6320" s="1">
        <v>44740.0625</v>
      </c>
      <c r="C6320">
        <v>141.84</v>
      </c>
      <c r="D6320">
        <v>141.88</v>
      </c>
      <c r="E6320">
        <v>141.91999999999999</v>
      </c>
      <c r="F6320">
        <v>141.22999999999999</v>
      </c>
      <c r="G6320">
        <v>621</v>
      </c>
    </row>
    <row r="6321" spans="1:7" x14ac:dyDescent="0.25">
      <c r="A6321" t="s">
        <v>7</v>
      </c>
      <c r="B6321" s="1">
        <v>44740.065972222219</v>
      </c>
      <c r="C6321">
        <v>141.83000000000001</v>
      </c>
      <c r="D6321">
        <v>141.86000000000001</v>
      </c>
      <c r="E6321">
        <v>141.9</v>
      </c>
      <c r="F6321">
        <v>141.83000000000001</v>
      </c>
      <c r="G6321">
        <v>595</v>
      </c>
    </row>
    <row r="6322" spans="1:7" x14ac:dyDescent="0.25">
      <c r="A6322" t="s">
        <v>7</v>
      </c>
      <c r="B6322" s="1">
        <v>44740.069444444445</v>
      </c>
      <c r="C6322">
        <v>141.84</v>
      </c>
      <c r="D6322">
        <v>141.86000000000001</v>
      </c>
      <c r="E6322">
        <v>141.88</v>
      </c>
      <c r="F6322">
        <v>141.83000000000001</v>
      </c>
      <c r="G6322">
        <v>349</v>
      </c>
    </row>
    <row r="6323" spans="1:7" x14ac:dyDescent="0.25">
      <c r="A6323" t="s">
        <v>7</v>
      </c>
      <c r="B6323" s="1">
        <v>44740.072916666664</v>
      </c>
      <c r="C6323">
        <v>141.84</v>
      </c>
      <c r="D6323">
        <v>141.88999999999999</v>
      </c>
      <c r="E6323">
        <v>141.9</v>
      </c>
      <c r="F6323">
        <v>141.84</v>
      </c>
      <c r="G6323">
        <v>315</v>
      </c>
    </row>
    <row r="6324" spans="1:7" x14ac:dyDescent="0.25">
      <c r="A6324" t="s">
        <v>7</v>
      </c>
      <c r="B6324" s="1">
        <v>44740.076388888891</v>
      </c>
      <c r="C6324">
        <v>141.85</v>
      </c>
      <c r="D6324">
        <v>141.86000000000001</v>
      </c>
      <c r="E6324">
        <v>141.9</v>
      </c>
      <c r="F6324">
        <v>141.84</v>
      </c>
      <c r="G6324">
        <v>1046</v>
      </c>
    </row>
    <row r="6325" spans="1:7" x14ac:dyDescent="0.25">
      <c r="A6325" t="s">
        <v>7</v>
      </c>
      <c r="B6325" s="1">
        <v>44740.079861111109</v>
      </c>
      <c r="C6325">
        <v>141.87</v>
      </c>
      <c r="D6325">
        <v>141.87</v>
      </c>
      <c r="E6325">
        <v>141.9</v>
      </c>
      <c r="F6325">
        <v>141.84</v>
      </c>
      <c r="G6325">
        <v>1329</v>
      </c>
    </row>
    <row r="6326" spans="1:7" x14ac:dyDescent="0.25">
      <c r="A6326" t="s">
        <v>7</v>
      </c>
      <c r="B6326" s="1">
        <v>44740.083333333336</v>
      </c>
      <c r="C6326">
        <v>141.88499999999999</v>
      </c>
      <c r="D6326">
        <v>141.94999999999999</v>
      </c>
      <c r="E6326">
        <v>141.97</v>
      </c>
      <c r="F6326">
        <v>141.84</v>
      </c>
      <c r="G6326">
        <v>5412</v>
      </c>
    </row>
    <row r="6327" spans="1:7" x14ac:dyDescent="0.25">
      <c r="A6327" t="s">
        <v>7</v>
      </c>
      <c r="B6327" s="1">
        <v>44740.086805555555</v>
      </c>
      <c r="C6327">
        <v>141.93</v>
      </c>
      <c r="D6327">
        <v>141.94999999999999</v>
      </c>
      <c r="E6327">
        <v>141.97999999999999</v>
      </c>
      <c r="F6327">
        <v>141.93</v>
      </c>
      <c r="G6327">
        <v>902</v>
      </c>
    </row>
    <row r="6328" spans="1:7" x14ac:dyDescent="0.25">
      <c r="A6328" t="s">
        <v>7</v>
      </c>
      <c r="B6328" s="1">
        <v>44740.090277777781</v>
      </c>
      <c r="C6328">
        <v>141.94499999999999</v>
      </c>
      <c r="D6328">
        <v>141.91</v>
      </c>
      <c r="E6328">
        <v>141.97999999999999</v>
      </c>
      <c r="F6328">
        <v>141.9</v>
      </c>
      <c r="G6328">
        <v>915</v>
      </c>
    </row>
    <row r="6329" spans="1:7" x14ac:dyDescent="0.25">
      <c r="A6329" t="s">
        <v>7</v>
      </c>
      <c r="B6329" s="1">
        <v>44740.09375</v>
      </c>
      <c r="C6329">
        <v>141.94999999999999</v>
      </c>
      <c r="D6329">
        <v>141.9</v>
      </c>
      <c r="E6329">
        <v>141.97999999999999</v>
      </c>
      <c r="F6329">
        <v>141.9</v>
      </c>
      <c r="G6329">
        <v>712</v>
      </c>
    </row>
    <row r="6330" spans="1:7" x14ac:dyDescent="0.25">
      <c r="A6330" t="s">
        <v>7</v>
      </c>
      <c r="B6330" s="1">
        <v>44740.097222222219</v>
      </c>
      <c r="C6330">
        <v>141.93</v>
      </c>
      <c r="D6330">
        <v>141.91</v>
      </c>
      <c r="E6330">
        <v>141.96</v>
      </c>
      <c r="F6330">
        <v>141.9</v>
      </c>
      <c r="G6330">
        <v>527</v>
      </c>
    </row>
    <row r="6331" spans="1:7" x14ac:dyDescent="0.25">
      <c r="A6331" t="s">
        <v>7</v>
      </c>
      <c r="B6331" s="1">
        <v>44740.100694444445</v>
      </c>
      <c r="C6331">
        <v>141.92500000000001</v>
      </c>
      <c r="D6331">
        <v>141.96</v>
      </c>
      <c r="E6331">
        <v>142.25</v>
      </c>
      <c r="F6331">
        <v>141.91</v>
      </c>
      <c r="G6331">
        <v>1434</v>
      </c>
    </row>
    <row r="6332" spans="1:7" x14ac:dyDescent="0.25">
      <c r="A6332" t="s">
        <v>7</v>
      </c>
      <c r="B6332" s="1">
        <v>44740.104166666664</v>
      </c>
      <c r="C6332">
        <v>141.97999999999999</v>
      </c>
      <c r="D6332">
        <v>141.935</v>
      </c>
      <c r="E6332">
        <v>141.97999999999999</v>
      </c>
      <c r="F6332">
        <v>141.91</v>
      </c>
      <c r="G6332">
        <v>1767</v>
      </c>
    </row>
    <row r="6333" spans="1:7" x14ac:dyDescent="0.25">
      <c r="A6333" t="s">
        <v>7</v>
      </c>
      <c r="B6333" s="1">
        <v>44740.107638888891</v>
      </c>
      <c r="C6333">
        <v>141.94</v>
      </c>
      <c r="D6333">
        <v>141.93</v>
      </c>
      <c r="E6333">
        <v>141.94999999999999</v>
      </c>
      <c r="F6333">
        <v>141.9</v>
      </c>
      <c r="G6333">
        <v>3721</v>
      </c>
    </row>
    <row r="6334" spans="1:7" x14ac:dyDescent="0.25">
      <c r="A6334" t="s">
        <v>7</v>
      </c>
      <c r="B6334" s="1">
        <v>44740.111111111109</v>
      </c>
      <c r="C6334">
        <v>141.91499999999999</v>
      </c>
      <c r="D6334">
        <v>141.91499999999999</v>
      </c>
      <c r="E6334">
        <v>141.93</v>
      </c>
      <c r="F6334">
        <v>141.9</v>
      </c>
      <c r="G6334">
        <v>1246</v>
      </c>
    </row>
    <row r="6335" spans="1:7" x14ac:dyDescent="0.25">
      <c r="A6335" t="s">
        <v>7</v>
      </c>
      <c r="B6335" s="1">
        <v>44740.114583333336</v>
      </c>
      <c r="C6335">
        <v>141.93</v>
      </c>
      <c r="D6335">
        <v>141.91499999999999</v>
      </c>
      <c r="E6335">
        <v>141.93</v>
      </c>
      <c r="F6335">
        <v>141.9</v>
      </c>
      <c r="G6335">
        <v>919</v>
      </c>
    </row>
    <row r="6336" spans="1:7" x14ac:dyDescent="0.25">
      <c r="A6336" t="s">
        <v>7</v>
      </c>
      <c r="B6336" s="1">
        <v>44740.118055555555</v>
      </c>
      <c r="C6336">
        <v>141.91999999999999</v>
      </c>
      <c r="D6336">
        <v>141.91999999999999</v>
      </c>
      <c r="E6336">
        <v>141.94</v>
      </c>
      <c r="F6336">
        <v>141.88</v>
      </c>
      <c r="G6336">
        <v>6122</v>
      </c>
    </row>
    <row r="6337" spans="1:7" x14ac:dyDescent="0.25">
      <c r="A6337" t="s">
        <v>7</v>
      </c>
      <c r="B6337" s="1">
        <v>44740.121527777781</v>
      </c>
      <c r="C6337">
        <v>141.89500000000001</v>
      </c>
      <c r="D6337">
        <v>141.97999999999999</v>
      </c>
      <c r="E6337">
        <v>141.97999999999999</v>
      </c>
      <c r="F6337">
        <v>141.88</v>
      </c>
      <c r="G6337">
        <v>18455</v>
      </c>
    </row>
    <row r="6338" spans="1:7" x14ac:dyDescent="0.25">
      <c r="A6338" t="s">
        <v>7</v>
      </c>
      <c r="B6338" s="1">
        <v>44740.458333333336</v>
      </c>
      <c r="C6338">
        <v>141.97999999999999</v>
      </c>
      <c r="D6338">
        <v>142.19999999999999</v>
      </c>
      <c r="E6338">
        <v>142.27000000000001</v>
      </c>
      <c r="F6338">
        <v>141.97999999999999</v>
      </c>
      <c r="G6338">
        <v>-70202775</v>
      </c>
    </row>
    <row r="6339" spans="1:7" x14ac:dyDescent="0.25">
      <c r="A6339" t="s">
        <v>7</v>
      </c>
      <c r="B6339" s="1">
        <v>44740.461805555555</v>
      </c>
      <c r="C6339">
        <v>142.22</v>
      </c>
      <c r="D6339">
        <v>142.15</v>
      </c>
      <c r="E6339">
        <v>142.30000000000001</v>
      </c>
      <c r="F6339">
        <v>142.1</v>
      </c>
      <c r="G6339">
        <v>3643</v>
      </c>
    </row>
    <row r="6340" spans="1:7" x14ac:dyDescent="0.25">
      <c r="A6340" t="s">
        <v>7</v>
      </c>
      <c r="B6340" s="1">
        <v>44740.465277777781</v>
      </c>
      <c r="C6340">
        <v>142.11000000000001</v>
      </c>
      <c r="D6340">
        <v>142.13999999999999</v>
      </c>
      <c r="E6340">
        <v>142.18</v>
      </c>
      <c r="F6340">
        <v>142.04</v>
      </c>
      <c r="G6340">
        <v>629</v>
      </c>
    </row>
    <row r="6341" spans="1:7" x14ac:dyDescent="0.25">
      <c r="A6341" t="s">
        <v>7</v>
      </c>
      <c r="B6341" s="1">
        <v>44740.46875</v>
      </c>
      <c r="C6341">
        <v>142.19999999999999</v>
      </c>
      <c r="D6341">
        <v>142.19999999999999</v>
      </c>
      <c r="E6341">
        <v>142.28</v>
      </c>
      <c r="F6341">
        <v>142.12</v>
      </c>
      <c r="G6341">
        <v>2475</v>
      </c>
    </row>
    <row r="6342" spans="1:7" x14ac:dyDescent="0.25">
      <c r="A6342" t="s">
        <v>7</v>
      </c>
      <c r="B6342" s="1">
        <v>44740.472222222219</v>
      </c>
      <c r="C6342">
        <v>142.13999999999999</v>
      </c>
      <c r="D6342">
        <v>142.25</v>
      </c>
      <c r="E6342">
        <v>142.25</v>
      </c>
      <c r="F6342">
        <v>142.13</v>
      </c>
      <c r="G6342">
        <v>161</v>
      </c>
    </row>
    <row r="6343" spans="1:7" x14ac:dyDescent="0.25">
      <c r="A6343" t="s">
        <v>7</v>
      </c>
      <c r="B6343" s="1">
        <v>44740.475694444445</v>
      </c>
      <c r="C6343">
        <v>142.24</v>
      </c>
      <c r="D6343">
        <v>142.25</v>
      </c>
      <c r="E6343">
        <v>142.28</v>
      </c>
      <c r="F6343">
        <v>142.15</v>
      </c>
      <c r="G6343">
        <v>493</v>
      </c>
    </row>
    <row r="6344" spans="1:7" x14ac:dyDescent="0.25">
      <c r="A6344" t="s">
        <v>7</v>
      </c>
      <c r="B6344" s="1">
        <v>44740.479166666664</v>
      </c>
      <c r="C6344">
        <v>142.22</v>
      </c>
      <c r="D6344">
        <v>142.13</v>
      </c>
      <c r="E6344">
        <v>142.25</v>
      </c>
      <c r="F6344">
        <v>142.13</v>
      </c>
      <c r="G6344">
        <v>429</v>
      </c>
    </row>
    <row r="6345" spans="1:7" x14ac:dyDescent="0.25">
      <c r="A6345" t="s">
        <v>7</v>
      </c>
      <c r="B6345" s="1">
        <v>44740.482638888891</v>
      </c>
      <c r="C6345">
        <v>142.19</v>
      </c>
      <c r="D6345">
        <v>142.22</v>
      </c>
      <c r="E6345">
        <v>142.22</v>
      </c>
      <c r="F6345">
        <v>142.09</v>
      </c>
      <c r="G6345">
        <v>2976</v>
      </c>
    </row>
    <row r="6346" spans="1:7" x14ac:dyDescent="0.25">
      <c r="A6346" t="s">
        <v>7</v>
      </c>
      <c r="B6346" s="1">
        <v>44740.486111111109</v>
      </c>
      <c r="C6346">
        <v>142.25</v>
      </c>
      <c r="D6346">
        <v>142.16999999999999</v>
      </c>
      <c r="E6346">
        <v>142.25</v>
      </c>
      <c r="F6346">
        <v>142.12</v>
      </c>
      <c r="G6346">
        <v>495</v>
      </c>
    </row>
    <row r="6347" spans="1:7" x14ac:dyDescent="0.25">
      <c r="A6347" t="s">
        <v>7</v>
      </c>
      <c r="B6347" s="1">
        <v>44740.489583333336</v>
      </c>
      <c r="C6347">
        <v>142.15</v>
      </c>
      <c r="D6347">
        <v>142.22</v>
      </c>
      <c r="E6347">
        <v>142.25</v>
      </c>
      <c r="F6347">
        <v>142.13999999999999</v>
      </c>
      <c r="G6347">
        <v>3776</v>
      </c>
    </row>
    <row r="6348" spans="1:7" x14ac:dyDescent="0.25">
      <c r="A6348" t="s">
        <v>7</v>
      </c>
      <c r="B6348" s="1">
        <v>44740.493055555555</v>
      </c>
      <c r="C6348">
        <v>142.24</v>
      </c>
      <c r="D6348">
        <v>142.28</v>
      </c>
      <c r="E6348">
        <v>142.28</v>
      </c>
      <c r="F6348">
        <v>142.24</v>
      </c>
      <c r="G6348">
        <v>453</v>
      </c>
    </row>
    <row r="6349" spans="1:7" x14ac:dyDescent="0.25">
      <c r="A6349" t="s">
        <v>7</v>
      </c>
      <c r="B6349" s="1">
        <v>44740.496527777781</v>
      </c>
      <c r="C6349">
        <v>142.24</v>
      </c>
      <c r="D6349">
        <v>142.44</v>
      </c>
      <c r="E6349">
        <v>142.44</v>
      </c>
      <c r="F6349">
        <v>142.24</v>
      </c>
      <c r="G6349">
        <v>8080</v>
      </c>
    </row>
    <row r="6350" spans="1:7" x14ac:dyDescent="0.25">
      <c r="A6350" t="s">
        <v>7</v>
      </c>
      <c r="B6350" s="1">
        <v>44740.5</v>
      </c>
      <c r="C6350">
        <v>142.46</v>
      </c>
      <c r="D6350">
        <v>142.44</v>
      </c>
      <c r="E6350">
        <v>142.46</v>
      </c>
      <c r="F6350">
        <v>142.37</v>
      </c>
      <c r="G6350">
        <v>1408</v>
      </c>
    </row>
    <row r="6351" spans="1:7" x14ac:dyDescent="0.25">
      <c r="A6351" t="s">
        <v>7</v>
      </c>
      <c r="B6351" s="1">
        <v>44740.503472222219</v>
      </c>
      <c r="C6351">
        <v>142.44999999999999</v>
      </c>
      <c r="D6351">
        <v>142.46</v>
      </c>
      <c r="E6351">
        <v>142.46</v>
      </c>
      <c r="F6351">
        <v>142.44</v>
      </c>
      <c r="G6351">
        <v>1353</v>
      </c>
    </row>
    <row r="6352" spans="1:7" x14ac:dyDescent="0.25">
      <c r="A6352" t="s">
        <v>7</v>
      </c>
      <c r="B6352" s="1">
        <v>44740.506944444445</v>
      </c>
      <c r="C6352">
        <v>142.44</v>
      </c>
      <c r="D6352">
        <v>142.57</v>
      </c>
      <c r="E6352">
        <v>142.58000000000001</v>
      </c>
      <c r="F6352">
        <v>142.44</v>
      </c>
      <c r="G6352">
        <v>3830</v>
      </c>
    </row>
    <row r="6353" spans="1:7" x14ac:dyDescent="0.25">
      <c r="A6353" t="s">
        <v>7</v>
      </c>
      <c r="B6353" s="1">
        <v>44740.510416666664</v>
      </c>
      <c r="C6353">
        <v>142.55000000000001</v>
      </c>
      <c r="D6353">
        <v>142.37</v>
      </c>
      <c r="E6353">
        <v>142.56</v>
      </c>
      <c r="F6353">
        <v>142.37</v>
      </c>
      <c r="G6353">
        <v>3177</v>
      </c>
    </row>
    <row r="6354" spans="1:7" x14ac:dyDescent="0.25">
      <c r="A6354" t="s">
        <v>7</v>
      </c>
      <c r="B6354" s="1">
        <v>44740.513888888891</v>
      </c>
      <c r="C6354">
        <v>142.4</v>
      </c>
      <c r="D6354">
        <v>142.37</v>
      </c>
      <c r="E6354">
        <v>142.44</v>
      </c>
      <c r="F6354">
        <v>142.37</v>
      </c>
      <c r="G6354">
        <v>385</v>
      </c>
    </row>
    <row r="6355" spans="1:7" x14ac:dyDescent="0.25">
      <c r="A6355" t="s">
        <v>7</v>
      </c>
      <c r="B6355" s="1">
        <v>44740.517361111109</v>
      </c>
      <c r="C6355">
        <v>142.41999999999999</v>
      </c>
      <c r="D6355">
        <v>142.49</v>
      </c>
      <c r="E6355">
        <v>142.5</v>
      </c>
      <c r="F6355">
        <v>142.41999999999999</v>
      </c>
      <c r="G6355">
        <v>2188</v>
      </c>
    </row>
    <row r="6356" spans="1:7" x14ac:dyDescent="0.25">
      <c r="A6356" t="s">
        <v>7</v>
      </c>
      <c r="B6356" s="1">
        <v>44740.520833333336</v>
      </c>
      <c r="C6356">
        <v>142.47999999999999</v>
      </c>
      <c r="D6356">
        <v>142.62</v>
      </c>
      <c r="E6356">
        <v>142.62</v>
      </c>
      <c r="F6356">
        <v>142.44</v>
      </c>
      <c r="G6356">
        <v>6218</v>
      </c>
    </row>
    <row r="6357" spans="1:7" x14ac:dyDescent="0.25">
      <c r="A6357" t="s">
        <v>7</v>
      </c>
      <c r="B6357" s="1">
        <v>44740.524305555555</v>
      </c>
      <c r="C6357">
        <v>142.65</v>
      </c>
      <c r="D6357">
        <v>142.47999999999999</v>
      </c>
      <c r="E6357">
        <v>142.65</v>
      </c>
      <c r="F6357">
        <v>142.36000000000001</v>
      </c>
      <c r="G6357">
        <v>7401</v>
      </c>
    </row>
    <row r="6358" spans="1:7" x14ac:dyDescent="0.25">
      <c r="A6358" t="s">
        <v>7</v>
      </c>
      <c r="B6358" s="1">
        <v>44740.527777777781</v>
      </c>
      <c r="C6358">
        <v>142.46</v>
      </c>
      <c r="D6358">
        <v>142.35</v>
      </c>
      <c r="E6358">
        <v>142.46</v>
      </c>
      <c r="F6358">
        <v>142.34</v>
      </c>
      <c r="G6358">
        <v>1333</v>
      </c>
    </row>
    <row r="6359" spans="1:7" x14ac:dyDescent="0.25">
      <c r="A6359" t="s">
        <v>7</v>
      </c>
      <c r="B6359" s="1">
        <v>44740.53125</v>
      </c>
      <c r="C6359">
        <v>142.38</v>
      </c>
      <c r="D6359">
        <v>142.41999999999999</v>
      </c>
      <c r="E6359">
        <v>142.41999999999999</v>
      </c>
      <c r="F6359">
        <v>142.38</v>
      </c>
      <c r="G6359">
        <v>630</v>
      </c>
    </row>
    <row r="6360" spans="1:7" x14ac:dyDescent="0.25">
      <c r="A6360" t="s">
        <v>7</v>
      </c>
      <c r="B6360" s="1">
        <v>44740.534722222219</v>
      </c>
      <c r="C6360">
        <v>142.41</v>
      </c>
      <c r="D6360">
        <v>142.52000000000001</v>
      </c>
      <c r="E6360">
        <v>142.54</v>
      </c>
      <c r="F6360">
        <v>142.41</v>
      </c>
      <c r="G6360">
        <v>1141</v>
      </c>
    </row>
    <row r="6361" spans="1:7" x14ac:dyDescent="0.25">
      <c r="A6361" t="s">
        <v>7</v>
      </c>
      <c r="B6361" s="1">
        <v>44740.538194444445</v>
      </c>
      <c r="C6361">
        <v>142.46</v>
      </c>
      <c r="D6361">
        <v>142.35</v>
      </c>
      <c r="E6361">
        <v>142.49</v>
      </c>
      <c r="F6361">
        <v>142.30000000000001</v>
      </c>
      <c r="G6361">
        <v>3623</v>
      </c>
    </row>
    <row r="6362" spans="1:7" x14ac:dyDescent="0.25">
      <c r="A6362" t="s">
        <v>7</v>
      </c>
      <c r="B6362" s="1">
        <v>44740.541666666664</v>
      </c>
      <c r="C6362">
        <v>142.31</v>
      </c>
      <c r="D6362">
        <v>142.38</v>
      </c>
      <c r="E6362">
        <v>142.43</v>
      </c>
      <c r="F6362">
        <v>142.29</v>
      </c>
      <c r="G6362">
        <v>951</v>
      </c>
    </row>
    <row r="6363" spans="1:7" x14ac:dyDescent="0.25">
      <c r="A6363" t="s">
        <v>7</v>
      </c>
      <c r="B6363" s="1">
        <v>44740.545138888891</v>
      </c>
      <c r="C6363">
        <v>142.37</v>
      </c>
      <c r="D6363">
        <v>142.29</v>
      </c>
      <c r="E6363">
        <v>142.37</v>
      </c>
      <c r="F6363">
        <v>142.28</v>
      </c>
      <c r="G6363">
        <v>1384</v>
      </c>
    </row>
    <row r="6364" spans="1:7" x14ac:dyDescent="0.25">
      <c r="A6364" t="s">
        <v>7</v>
      </c>
      <c r="B6364" s="1">
        <v>44740.548611111109</v>
      </c>
      <c r="C6364">
        <v>142.26</v>
      </c>
      <c r="D6364">
        <v>142.27000000000001</v>
      </c>
      <c r="E6364">
        <v>142.35</v>
      </c>
      <c r="F6364">
        <v>142.25</v>
      </c>
      <c r="G6364">
        <v>3826</v>
      </c>
    </row>
    <row r="6365" spans="1:7" x14ac:dyDescent="0.25">
      <c r="A6365" t="s">
        <v>7</v>
      </c>
      <c r="B6365" s="1">
        <v>44740.552083333336</v>
      </c>
      <c r="C6365">
        <v>142.25</v>
      </c>
      <c r="D6365">
        <v>142.36000000000001</v>
      </c>
      <c r="E6365">
        <v>142.36000000000001</v>
      </c>
      <c r="F6365">
        <v>142.25</v>
      </c>
      <c r="G6365">
        <v>3095</v>
      </c>
    </row>
    <row r="6366" spans="1:7" x14ac:dyDescent="0.25">
      <c r="A6366" t="s">
        <v>7</v>
      </c>
      <c r="B6366" s="1">
        <v>44740.555555555555</v>
      </c>
      <c r="C6366">
        <v>142.37</v>
      </c>
      <c r="D6366">
        <v>142.38999999999999</v>
      </c>
      <c r="E6366">
        <v>142.38999999999999</v>
      </c>
      <c r="F6366">
        <v>142.35</v>
      </c>
      <c r="G6366">
        <v>1013</v>
      </c>
    </row>
    <row r="6367" spans="1:7" x14ac:dyDescent="0.25">
      <c r="A6367" t="s">
        <v>7</v>
      </c>
      <c r="B6367" s="1">
        <v>44740.559027777781</v>
      </c>
      <c r="C6367">
        <v>142.30000000000001</v>
      </c>
      <c r="D6367">
        <v>142.32</v>
      </c>
      <c r="E6367">
        <v>142.34</v>
      </c>
      <c r="F6367">
        <v>142.29</v>
      </c>
      <c r="G6367">
        <v>491</v>
      </c>
    </row>
    <row r="6368" spans="1:7" x14ac:dyDescent="0.25">
      <c r="A6368" t="s">
        <v>7</v>
      </c>
      <c r="B6368" s="1">
        <v>44740.5625</v>
      </c>
      <c r="C6368">
        <v>142.29</v>
      </c>
      <c r="D6368">
        <v>142.4</v>
      </c>
      <c r="E6368">
        <v>142.4</v>
      </c>
      <c r="F6368">
        <v>142.29</v>
      </c>
      <c r="G6368">
        <v>1416</v>
      </c>
    </row>
    <row r="6369" spans="1:7" x14ac:dyDescent="0.25">
      <c r="A6369" t="s">
        <v>7</v>
      </c>
      <c r="B6369" s="1">
        <v>44740.565972222219</v>
      </c>
      <c r="C6369">
        <v>142.37</v>
      </c>
      <c r="D6369">
        <v>142.37</v>
      </c>
      <c r="E6369">
        <v>142.4</v>
      </c>
      <c r="F6369">
        <v>142.37</v>
      </c>
      <c r="G6369">
        <v>38</v>
      </c>
    </row>
    <row r="6370" spans="1:7" x14ac:dyDescent="0.25">
      <c r="A6370" t="s">
        <v>7</v>
      </c>
      <c r="B6370" s="1">
        <v>44740.569444444445</v>
      </c>
      <c r="C6370">
        <v>142.4</v>
      </c>
      <c r="D6370">
        <v>142.38</v>
      </c>
      <c r="E6370">
        <v>142.4</v>
      </c>
      <c r="F6370">
        <v>142.30000000000001</v>
      </c>
      <c r="G6370">
        <v>514</v>
      </c>
    </row>
    <row r="6371" spans="1:7" x14ac:dyDescent="0.25">
      <c r="A6371" t="s">
        <v>7</v>
      </c>
      <c r="B6371" s="1">
        <v>44740.572916666664</v>
      </c>
      <c r="C6371">
        <v>142.30000000000001</v>
      </c>
      <c r="D6371">
        <v>142.35</v>
      </c>
      <c r="E6371">
        <v>142.36000000000001</v>
      </c>
      <c r="F6371">
        <v>142.30000000000001</v>
      </c>
      <c r="G6371">
        <v>1887</v>
      </c>
    </row>
    <row r="6372" spans="1:7" x14ac:dyDescent="0.25">
      <c r="A6372" t="s">
        <v>7</v>
      </c>
      <c r="B6372" s="1">
        <v>44740.576388888891</v>
      </c>
      <c r="C6372">
        <v>142.30000000000001</v>
      </c>
      <c r="D6372">
        <v>142.30000000000001</v>
      </c>
      <c r="E6372">
        <v>142.33000000000001</v>
      </c>
      <c r="F6372">
        <v>142.24</v>
      </c>
      <c r="G6372">
        <v>2649</v>
      </c>
    </row>
    <row r="6373" spans="1:7" x14ac:dyDescent="0.25">
      <c r="A6373" t="s">
        <v>7</v>
      </c>
      <c r="B6373" s="1">
        <v>44740.579861111109</v>
      </c>
      <c r="C6373">
        <v>142.33000000000001</v>
      </c>
      <c r="D6373">
        <v>142.41</v>
      </c>
      <c r="E6373">
        <v>142.44999999999999</v>
      </c>
      <c r="F6373">
        <v>142.33000000000001</v>
      </c>
      <c r="G6373">
        <v>4402</v>
      </c>
    </row>
    <row r="6374" spans="1:7" x14ac:dyDescent="0.25">
      <c r="A6374" t="s">
        <v>7</v>
      </c>
      <c r="B6374" s="1">
        <v>44740.583333333336</v>
      </c>
      <c r="C6374">
        <v>142.38999999999999</v>
      </c>
      <c r="D6374">
        <v>142.34</v>
      </c>
      <c r="E6374">
        <v>142.47</v>
      </c>
      <c r="F6374">
        <v>142.30000000000001</v>
      </c>
      <c r="G6374">
        <v>19318</v>
      </c>
    </row>
    <row r="6375" spans="1:7" x14ac:dyDescent="0.25">
      <c r="A6375" t="s">
        <v>7</v>
      </c>
      <c r="B6375" s="1">
        <v>44740.586805555555</v>
      </c>
      <c r="C6375">
        <v>142.33000000000001</v>
      </c>
      <c r="D6375">
        <v>142.54</v>
      </c>
      <c r="E6375">
        <v>142.54</v>
      </c>
      <c r="F6375">
        <v>142.30000000000001</v>
      </c>
      <c r="G6375">
        <v>10688</v>
      </c>
    </row>
    <row r="6376" spans="1:7" x14ac:dyDescent="0.25">
      <c r="A6376" t="s">
        <v>7</v>
      </c>
      <c r="B6376" s="1">
        <v>44740.590277777781</v>
      </c>
      <c r="C6376">
        <v>142.56</v>
      </c>
      <c r="D6376">
        <v>142.46</v>
      </c>
      <c r="E6376">
        <v>142.56</v>
      </c>
      <c r="F6376">
        <v>142.44999999999999</v>
      </c>
      <c r="G6376">
        <v>3899</v>
      </c>
    </row>
    <row r="6377" spans="1:7" x14ac:dyDescent="0.25">
      <c r="A6377" t="s">
        <v>7</v>
      </c>
      <c r="B6377" s="1">
        <v>44740.59375</v>
      </c>
      <c r="C6377">
        <v>142.47</v>
      </c>
      <c r="D6377">
        <v>142.44999999999999</v>
      </c>
      <c r="E6377">
        <v>142.51</v>
      </c>
      <c r="F6377">
        <v>142.44999999999999</v>
      </c>
      <c r="G6377">
        <v>1477</v>
      </c>
    </row>
    <row r="6378" spans="1:7" x14ac:dyDescent="0.25">
      <c r="A6378" t="s">
        <v>7</v>
      </c>
      <c r="B6378" s="1">
        <v>44740.597222222219</v>
      </c>
      <c r="C6378">
        <v>142.47999999999999</v>
      </c>
      <c r="D6378">
        <v>142.49</v>
      </c>
      <c r="E6378">
        <v>142.49</v>
      </c>
      <c r="F6378">
        <v>142.41999999999999</v>
      </c>
      <c r="G6378">
        <v>488</v>
      </c>
    </row>
    <row r="6379" spans="1:7" x14ac:dyDescent="0.25">
      <c r="A6379" t="s">
        <v>7</v>
      </c>
      <c r="B6379" s="1">
        <v>44740.600694444445</v>
      </c>
      <c r="C6379">
        <v>142.46</v>
      </c>
      <c r="D6379">
        <v>142.6</v>
      </c>
      <c r="E6379">
        <v>142.62</v>
      </c>
      <c r="F6379">
        <v>142.43</v>
      </c>
      <c r="G6379">
        <v>11050</v>
      </c>
    </row>
    <row r="6380" spans="1:7" x14ac:dyDescent="0.25">
      <c r="A6380" t="s">
        <v>7</v>
      </c>
      <c r="B6380" s="1">
        <v>44740.604166666664</v>
      </c>
      <c r="C6380">
        <v>142.59</v>
      </c>
      <c r="D6380">
        <v>142.6</v>
      </c>
      <c r="E6380">
        <v>142.65</v>
      </c>
      <c r="F6380">
        <v>142.57</v>
      </c>
      <c r="G6380">
        <v>11777</v>
      </c>
    </row>
    <row r="6381" spans="1:7" x14ac:dyDescent="0.25">
      <c r="A6381" t="s">
        <v>7</v>
      </c>
      <c r="B6381" s="1">
        <v>44740.607638888891</v>
      </c>
      <c r="C6381">
        <v>142.57</v>
      </c>
      <c r="D6381">
        <v>142.47</v>
      </c>
      <c r="E6381">
        <v>142.58000000000001</v>
      </c>
      <c r="F6381">
        <v>142.47</v>
      </c>
      <c r="G6381">
        <v>8608</v>
      </c>
    </row>
    <row r="6382" spans="1:7" x14ac:dyDescent="0.25">
      <c r="A6382" t="s">
        <v>7</v>
      </c>
      <c r="B6382" s="1">
        <v>44740.611111111109</v>
      </c>
      <c r="C6382">
        <v>142.46</v>
      </c>
      <c r="D6382">
        <v>142.54</v>
      </c>
      <c r="E6382">
        <v>142.55000000000001</v>
      </c>
      <c r="F6382">
        <v>142.46</v>
      </c>
      <c r="G6382">
        <v>9714</v>
      </c>
    </row>
    <row r="6383" spans="1:7" x14ac:dyDescent="0.25">
      <c r="A6383" t="s">
        <v>7</v>
      </c>
      <c r="B6383" s="1">
        <v>44740.614583333336</v>
      </c>
      <c r="C6383">
        <v>142.53</v>
      </c>
      <c r="D6383">
        <v>142.4</v>
      </c>
      <c r="E6383">
        <v>142.54</v>
      </c>
      <c r="F6383">
        <v>142.4</v>
      </c>
      <c r="G6383">
        <v>18052</v>
      </c>
    </row>
    <row r="6384" spans="1:7" x14ac:dyDescent="0.25">
      <c r="A6384" t="s">
        <v>7</v>
      </c>
      <c r="B6384" s="1">
        <v>44740.618055555555</v>
      </c>
      <c r="C6384">
        <v>142.41999999999999</v>
      </c>
      <c r="D6384">
        <v>142.32</v>
      </c>
      <c r="E6384">
        <v>142.44</v>
      </c>
      <c r="F6384">
        <v>142.31</v>
      </c>
      <c r="G6384">
        <v>8320</v>
      </c>
    </row>
    <row r="6385" spans="1:7" x14ac:dyDescent="0.25">
      <c r="A6385" t="s">
        <v>7</v>
      </c>
      <c r="B6385" s="1">
        <v>44740.621527777781</v>
      </c>
      <c r="C6385">
        <v>142.38</v>
      </c>
      <c r="D6385">
        <v>142.38999999999999</v>
      </c>
      <c r="E6385">
        <v>142.43</v>
      </c>
      <c r="F6385">
        <v>142.30000000000001</v>
      </c>
      <c r="G6385">
        <v>4585</v>
      </c>
    </row>
    <row r="6386" spans="1:7" x14ac:dyDescent="0.25">
      <c r="A6386" t="s">
        <v>7</v>
      </c>
      <c r="B6386" s="1">
        <v>44740.625</v>
      </c>
      <c r="C6386">
        <v>142.6</v>
      </c>
      <c r="D6386">
        <v>142.4</v>
      </c>
      <c r="E6386">
        <v>142.78</v>
      </c>
      <c r="F6386">
        <v>141.36000000000001</v>
      </c>
      <c r="G6386">
        <v>52600</v>
      </c>
    </row>
    <row r="6387" spans="1:7" x14ac:dyDescent="0.25">
      <c r="A6387" t="s">
        <v>7</v>
      </c>
      <c r="B6387" s="1">
        <v>44740.628472222219</v>
      </c>
      <c r="C6387">
        <v>142.43</v>
      </c>
      <c r="D6387">
        <v>142.35</v>
      </c>
      <c r="E6387">
        <v>142.43</v>
      </c>
      <c r="F6387">
        <v>142.30000000000001</v>
      </c>
      <c r="G6387">
        <v>5474</v>
      </c>
    </row>
    <row r="6388" spans="1:7" x14ac:dyDescent="0.25">
      <c r="A6388" t="s">
        <v>7</v>
      </c>
      <c r="B6388" s="1">
        <v>44740.631944444445</v>
      </c>
      <c r="C6388">
        <v>142.35499999999999</v>
      </c>
      <c r="D6388">
        <v>142.35</v>
      </c>
      <c r="E6388">
        <v>142.38</v>
      </c>
      <c r="F6388">
        <v>142.31</v>
      </c>
      <c r="G6388">
        <v>6190</v>
      </c>
    </row>
    <row r="6389" spans="1:7" x14ac:dyDescent="0.25">
      <c r="A6389" t="s">
        <v>7</v>
      </c>
      <c r="B6389" s="1">
        <v>44740.635416666664</v>
      </c>
      <c r="C6389">
        <v>142.33000000000001</v>
      </c>
      <c r="D6389">
        <v>142.22999999999999</v>
      </c>
      <c r="E6389">
        <v>142.4</v>
      </c>
      <c r="F6389">
        <v>142.21</v>
      </c>
      <c r="G6389">
        <v>36376</v>
      </c>
    </row>
    <row r="6390" spans="1:7" x14ac:dyDescent="0.25">
      <c r="A6390" t="s">
        <v>7</v>
      </c>
      <c r="B6390" s="1">
        <v>44740.638888888891</v>
      </c>
      <c r="C6390">
        <v>142.25</v>
      </c>
      <c r="D6390">
        <v>142.22</v>
      </c>
      <c r="E6390">
        <v>142.27000000000001</v>
      </c>
      <c r="F6390">
        <v>142.05000000000001</v>
      </c>
      <c r="G6390">
        <v>52129</v>
      </c>
    </row>
    <row r="6391" spans="1:7" x14ac:dyDescent="0.25">
      <c r="A6391" t="s">
        <v>7</v>
      </c>
      <c r="B6391" s="1">
        <v>44740.642361111109</v>
      </c>
      <c r="C6391">
        <v>142.21</v>
      </c>
      <c r="D6391">
        <v>141.96</v>
      </c>
      <c r="E6391">
        <v>142.21</v>
      </c>
      <c r="F6391">
        <v>141.94499999999999</v>
      </c>
      <c r="G6391">
        <v>53803</v>
      </c>
    </row>
    <row r="6392" spans="1:7" x14ac:dyDescent="0.25">
      <c r="A6392" t="s">
        <v>7</v>
      </c>
      <c r="B6392" s="1">
        <v>44740.645833333336</v>
      </c>
      <c r="C6392">
        <v>141.94</v>
      </c>
      <c r="D6392">
        <v>141.80000000000001</v>
      </c>
      <c r="E6392">
        <v>142.08000000000001</v>
      </c>
      <c r="F6392">
        <v>141.66</v>
      </c>
      <c r="G6392">
        <v>123523</v>
      </c>
    </row>
    <row r="6393" spans="1:7" x14ac:dyDescent="0.25">
      <c r="A6393" t="s">
        <v>7</v>
      </c>
      <c r="B6393" s="1">
        <v>44740.649305555555</v>
      </c>
      <c r="C6393">
        <v>141.83000000000001</v>
      </c>
      <c r="D6393">
        <v>142.01</v>
      </c>
      <c r="E6393">
        <v>142.01</v>
      </c>
      <c r="F6393">
        <v>141.77000000000001</v>
      </c>
      <c r="G6393">
        <v>32201</v>
      </c>
    </row>
    <row r="6394" spans="1:7" x14ac:dyDescent="0.25">
      <c r="A6394" t="s">
        <v>7</v>
      </c>
      <c r="B6394" s="1">
        <v>44740.652777777781</v>
      </c>
      <c r="C6394">
        <v>142.02000000000001</v>
      </c>
      <c r="D6394">
        <v>141.99</v>
      </c>
      <c r="E6394">
        <v>142.08000000000001</v>
      </c>
      <c r="F6394">
        <v>141.9</v>
      </c>
      <c r="G6394">
        <v>39840</v>
      </c>
    </row>
    <row r="6395" spans="1:7" x14ac:dyDescent="0.25">
      <c r="A6395" t="s">
        <v>7</v>
      </c>
      <c r="B6395" s="1">
        <v>44740.65625</v>
      </c>
      <c r="C6395">
        <v>142</v>
      </c>
      <c r="D6395">
        <v>142.02000000000001</v>
      </c>
      <c r="E6395">
        <v>142.05000000000001</v>
      </c>
      <c r="F6395">
        <v>141.96</v>
      </c>
      <c r="G6395">
        <v>14435</v>
      </c>
    </row>
    <row r="6396" spans="1:7" x14ac:dyDescent="0.25">
      <c r="A6396" t="s">
        <v>7</v>
      </c>
      <c r="B6396" s="1">
        <v>44740.659722222219</v>
      </c>
      <c r="C6396">
        <v>142.04</v>
      </c>
      <c r="D6396">
        <v>142.09</v>
      </c>
      <c r="E6396">
        <v>142.16</v>
      </c>
      <c r="F6396">
        <v>142.01</v>
      </c>
      <c r="G6396">
        <v>8808</v>
      </c>
    </row>
    <row r="6397" spans="1:7" x14ac:dyDescent="0.25">
      <c r="A6397" t="s">
        <v>7</v>
      </c>
      <c r="B6397" s="1">
        <v>44740.663194444445</v>
      </c>
      <c r="C6397">
        <v>142.12</v>
      </c>
      <c r="D6397">
        <v>142.12</v>
      </c>
      <c r="E6397">
        <v>142.15</v>
      </c>
      <c r="F6397">
        <v>142.08000000000001</v>
      </c>
      <c r="G6397">
        <v>6006</v>
      </c>
    </row>
    <row r="6398" spans="1:7" x14ac:dyDescent="0.25">
      <c r="A6398" t="s">
        <v>7</v>
      </c>
      <c r="B6398" s="1">
        <v>44740.666666666664</v>
      </c>
      <c r="C6398">
        <v>142.13</v>
      </c>
      <c r="D6398">
        <v>142.09</v>
      </c>
      <c r="E6398">
        <v>142.19</v>
      </c>
      <c r="F6398">
        <v>142.08000000000001</v>
      </c>
      <c r="G6398">
        <v>20440</v>
      </c>
    </row>
    <row r="6399" spans="1:7" x14ac:dyDescent="0.25">
      <c r="A6399" t="s">
        <v>7</v>
      </c>
      <c r="B6399" s="1">
        <v>44740.670138888891</v>
      </c>
      <c r="C6399">
        <v>142.12</v>
      </c>
      <c r="D6399">
        <v>142.12</v>
      </c>
      <c r="E6399">
        <v>142.19</v>
      </c>
      <c r="F6399">
        <v>142.08000000000001</v>
      </c>
      <c r="G6399">
        <v>29666</v>
      </c>
    </row>
    <row r="6400" spans="1:7" x14ac:dyDescent="0.25">
      <c r="A6400" t="s">
        <v>7</v>
      </c>
      <c r="B6400" s="1">
        <v>44740.673611111109</v>
      </c>
      <c r="C6400">
        <v>142.1</v>
      </c>
      <c r="D6400">
        <v>142.11000000000001</v>
      </c>
      <c r="E6400">
        <v>142.15</v>
      </c>
      <c r="F6400">
        <v>142.01</v>
      </c>
      <c r="G6400">
        <v>20889</v>
      </c>
    </row>
    <row r="6401" spans="1:7" x14ac:dyDescent="0.25">
      <c r="A6401" t="s">
        <v>7</v>
      </c>
      <c r="B6401" s="1">
        <v>44740.677083333336</v>
      </c>
      <c r="C6401">
        <v>142.1</v>
      </c>
      <c r="D6401">
        <v>142.05000000000001</v>
      </c>
      <c r="E6401">
        <v>142.18</v>
      </c>
      <c r="F6401">
        <v>142.04</v>
      </c>
      <c r="G6401">
        <v>10932</v>
      </c>
    </row>
    <row r="6402" spans="1:7" x14ac:dyDescent="0.25">
      <c r="A6402" t="s">
        <v>7</v>
      </c>
      <c r="B6402" s="1">
        <v>44740.680555555555</v>
      </c>
      <c r="C6402">
        <v>142.08000000000001</v>
      </c>
      <c r="D6402">
        <v>142.11000000000001</v>
      </c>
      <c r="E6402">
        <v>142.19</v>
      </c>
      <c r="F6402">
        <v>142.05000000000001</v>
      </c>
      <c r="G6402">
        <v>12400</v>
      </c>
    </row>
    <row r="6403" spans="1:7" x14ac:dyDescent="0.25">
      <c r="A6403" t="s">
        <v>7</v>
      </c>
      <c r="B6403" s="1">
        <v>44740.684027777781</v>
      </c>
      <c r="C6403">
        <v>142.22999999999999</v>
      </c>
      <c r="D6403">
        <v>142.13999999999999</v>
      </c>
      <c r="E6403">
        <v>142.38999999999999</v>
      </c>
      <c r="F6403">
        <v>141.99</v>
      </c>
      <c r="G6403">
        <v>32925</v>
      </c>
    </row>
    <row r="6404" spans="1:7" x14ac:dyDescent="0.25">
      <c r="A6404" t="s">
        <v>7</v>
      </c>
      <c r="B6404" s="1">
        <v>44740.6875</v>
      </c>
      <c r="C6404">
        <v>142.19999999999999</v>
      </c>
      <c r="D6404">
        <v>143.38</v>
      </c>
      <c r="E6404">
        <v>143.38</v>
      </c>
      <c r="F6404">
        <v>141.89099999999999</v>
      </c>
      <c r="G6404">
        <v>2430222</v>
      </c>
    </row>
    <row r="6405" spans="1:7" x14ac:dyDescent="0.25">
      <c r="A6405" t="s">
        <v>7</v>
      </c>
      <c r="B6405" s="1">
        <v>44740.690972222219</v>
      </c>
      <c r="C6405">
        <v>143.37</v>
      </c>
      <c r="D6405">
        <v>143.24</v>
      </c>
      <c r="E6405">
        <v>143.41999999999999</v>
      </c>
      <c r="F6405">
        <v>142.91499999999999</v>
      </c>
      <c r="G6405">
        <v>1496373</v>
      </c>
    </row>
    <row r="6406" spans="1:7" x14ac:dyDescent="0.25">
      <c r="A6406" t="s">
        <v>7</v>
      </c>
      <c r="B6406" s="1">
        <v>44740.694444444445</v>
      </c>
      <c r="C6406">
        <v>143.25</v>
      </c>
      <c r="D6406">
        <v>142.91999999999999</v>
      </c>
      <c r="E6406">
        <v>143.36000000000001</v>
      </c>
      <c r="F6406">
        <v>142.79</v>
      </c>
      <c r="G6406">
        <v>1167156</v>
      </c>
    </row>
    <row r="6407" spans="1:7" x14ac:dyDescent="0.25">
      <c r="A6407" t="s">
        <v>7</v>
      </c>
      <c r="B6407" s="1">
        <v>44740.697916666664</v>
      </c>
      <c r="C6407">
        <v>142.90199999999999</v>
      </c>
      <c r="D6407">
        <v>143.13999999999999</v>
      </c>
      <c r="E6407">
        <v>143.13999999999999</v>
      </c>
      <c r="F6407">
        <v>142.63</v>
      </c>
      <c r="G6407">
        <v>1122528</v>
      </c>
    </row>
    <row r="6408" spans="1:7" x14ac:dyDescent="0.25">
      <c r="A6408" t="s">
        <v>7</v>
      </c>
      <c r="B6408" s="1">
        <v>44740.701388888891</v>
      </c>
      <c r="C6408">
        <v>143.15</v>
      </c>
      <c r="D6408">
        <v>142.78</v>
      </c>
      <c r="E6408">
        <v>143.15</v>
      </c>
      <c r="F6408">
        <v>142.715</v>
      </c>
      <c r="G6408">
        <v>782065</v>
      </c>
    </row>
    <row r="6409" spans="1:7" x14ac:dyDescent="0.25">
      <c r="A6409" t="s">
        <v>7</v>
      </c>
      <c r="B6409" s="1">
        <v>44740.704861111109</v>
      </c>
      <c r="C6409">
        <v>142.76499999999999</v>
      </c>
      <c r="D6409">
        <v>142.4</v>
      </c>
      <c r="E6409">
        <v>142.83500000000001</v>
      </c>
      <c r="F6409">
        <v>142.15</v>
      </c>
      <c r="G6409">
        <v>1021345</v>
      </c>
    </row>
    <row r="6410" spans="1:7" x14ac:dyDescent="0.25">
      <c r="A6410" t="s">
        <v>7</v>
      </c>
      <c r="B6410" s="1">
        <v>44740.708333333336</v>
      </c>
      <c r="C6410">
        <v>142.416</v>
      </c>
      <c r="D6410">
        <v>141.81</v>
      </c>
      <c r="E6410">
        <v>142.54</v>
      </c>
      <c r="F6410">
        <v>141.65</v>
      </c>
      <c r="G6410">
        <v>1245401</v>
      </c>
    </row>
    <row r="6411" spans="1:7" x14ac:dyDescent="0.25">
      <c r="A6411" t="s">
        <v>7</v>
      </c>
      <c r="B6411" s="1">
        <v>44740.711805555555</v>
      </c>
      <c r="C6411">
        <v>141.79</v>
      </c>
      <c r="D6411">
        <v>141.71</v>
      </c>
      <c r="E6411">
        <v>141.87</v>
      </c>
      <c r="F6411">
        <v>141.44999999999999</v>
      </c>
      <c r="G6411">
        <v>979758</v>
      </c>
    </row>
    <row r="6412" spans="1:7" x14ac:dyDescent="0.25">
      <c r="A6412" t="s">
        <v>7</v>
      </c>
      <c r="B6412" s="1">
        <v>44740.715277777781</v>
      </c>
      <c r="C6412">
        <v>141.67099999999999</v>
      </c>
      <c r="D6412">
        <v>141.77000000000001</v>
      </c>
      <c r="E6412">
        <v>141.85</v>
      </c>
      <c r="F6412">
        <v>141.63</v>
      </c>
      <c r="G6412">
        <v>654679</v>
      </c>
    </row>
    <row r="6413" spans="1:7" x14ac:dyDescent="0.25">
      <c r="A6413" t="s">
        <v>7</v>
      </c>
      <c r="B6413" s="1">
        <v>44740.71875</v>
      </c>
      <c r="C6413">
        <v>141.756</v>
      </c>
      <c r="D6413">
        <v>141.34</v>
      </c>
      <c r="E6413">
        <v>141.78</v>
      </c>
      <c r="F6413">
        <v>141.33099999999999</v>
      </c>
      <c r="G6413">
        <v>840982</v>
      </c>
    </row>
    <row r="6414" spans="1:7" x14ac:dyDescent="0.25">
      <c r="A6414" t="s">
        <v>7</v>
      </c>
      <c r="B6414" s="1">
        <v>44740.722222222219</v>
      </c>
      <c r="C6414">
        <v>141.35</v>
      </c>
      <c r="D6414">
        <v>141.43</v>
      </c>
      <c r="E6414">
        <v>141.5</v>
      </c>
      <c r="F6414">
        <v>141.18</v>
      </c>
      <c r="G6414">
        <v>921327</v>
      </c>
    </row>
    <row r="6415" spans="1:7" x14ac:dyDescent="0.25">
      <c r="A6415" t="s">
        <v>7</v>
      </c>
      <c r="B6415" s="1">
        <v>44740.725694444445</v>
      </c>
      <c r="C6415">
        <v>141.41</v>
      </c>
      <c r="D6415">
        <v>141.411</v>
      </c>
      <c r="E6415">
        <v>141.61099999999999</v>
      </c>
      <c r="F6415">
        <v>141.29</v>
      </c>
      <c r="G6415">
        <v>549002</v>
      </c>
    </row>
    <row r="6416" spans="1:7" x14ac:dyDescent="0.25">
      <c r="A6416" t="s">
        <v>7</v>
      </c>
      <c r="B6416" s="1">
        <v>44740.729166666664</v>
      </c>
      <c r="C6416">
        <v>141.39500000000001</v>
      </c>
      <c r="D6416">
        <v>140.81</v>
      </c>
      <c r="E6416">
        <v>141.4</v>
      </c>
      <c r="F6416">
        <v>140.78</v>
      </c>
      <c r="G6416">
        <v>1280218</v>
      </c>
    </row>
    <row r="6417" spans="1:7" x14ac:dyDescent="0.25">
      <c r="A6417" t="s">
        <v>7</v>
      </c>
      <c r="B6417" s="1">
        <v>44740.732638888891</v>
      </c>
      <c r="C6417">
        <v>140.80000000000001</v>
      </c>
      <c r="D6417">
        <v>140.96</v>
      </c>
      <c r="E6417">
        <v>140.99</v>
      </c>
      <c r="F6417">
        <v>140.69</v>
      </c>
      <c r="G6417">
        <v>741859</v>
      </c>
    </row>
    <row r="6418" spans="1:7" x14ac:dyDescent="0.25">
      <c r="A6418" t="s">
        <v>7</v>
      </c>
      <c r="B6418" s="1">
        <v>44740.736111111109</v>
      </c>
      <c r="C6418">
        <v>140.94499999999999</v>
      </c>
      <c r="D6418">
        <v>141.005</v>
      </c>
      <c r="E6418">
        <v>141.06</v>
      </c>
      <c r="F6418">
        <v>140.63</v>
      </c>
      <c r="G6418">
        <v>663129</v>
      </c>
    </row>
    <row r="6419" spans="1:7" x14ac:dyDescent="0.25">
      <c r="A6419" t="s">
        <v>7</v>
      </c>
      <c r="B6419" s="1">
        <v>44740.739583333336</v>
      </c>
      <c r="C6419">
        <v>141.01300000000001</v>
      </c>
      <c r="D6419">
        <v>140.83000000000001</v>
      </c>
      <c r="E6419">
        <v>141.01900000000001</v>
      </c>
      <c r="F6419">
        <v>140.58000000000001</v>
      </c>
      <c r="G6419">
        <v>1006926</v>
      </c>
    </row>
    <row r="6420" spans="1:7" x14ac:dyDescent="0.25">
      <c r="A6420" t="s">
        <v>7</v>
      </c>
      <c r="B6420" s="1">
        <v>44740.743055555555</v>
      </c>
      <c r="C6420">
        <v>140.82</v>
      </c>
      <c r="D6420">
        <v>140.52000000000001</v>
      </c>
      <c r="E6420">
        <v>140.9</v>
      </c>
      <c r="F6420">
        <v>140.375</v>
      </c>
      <c r="G6420">
        <v>792835</v>
      </c>
    </row>
    <row r="6421" spans="1:7" x14ac:dyDescent="0.25">
      <c r="A6421" t="s">
        <v>7</v>
      </c>
      <c r="B6421" s="1">
        <v>44740.746527777781</v>
      </c>
      <c r="C6421">
        <v>140.505</v>
      </c>
      <c r="D6421">
        <v>140.79499999999999</v>
      </c>
      <c r="E6421">
        <v>140.81</v>
      </c>
      <c r="F6421">
        <v>140.49</v>
      </c>
      <c r="G6421">
        <v>556928</v>
      </c>
    </row>
    <row r="6422" spans="1:7" x14ac:dyDescent="0.25">
      <c r="A6422" t="s">
        <v>7</v>
      </c>
      <c r="B6422" s="1">
        <v>44740.75</v>
      </c>
      <c r="C6422">
        <v>140.75</v>
      </c>
      <c r="D6422">
        <v>140.81</v>
      </c>
      <c r="E6422">
        <v>140.97</v>
      </c>
      <c r="F6422">
        <v>140.61000000000001</v>
      </c>
      <c r="G6422">
        <v>599086</v>
      </c>
    </row>
    <row r="6423" spans="1:7" x14ac:dyDescent="0.25">
      <c r="A6423" t="s">
        <v>7</v>
      </c>
      <c r="B6423" s="1">
        <v>44740.753472222219</v>
      </c>
      <c r="C6423">
        <v>140.815</v>
      </c>
      <c r="D6423">
        <v>140.88999999999999</v>
      </c>
      <c r="E6423">
        <v>140.97</v>
      </c>
      <c r="F6423">
        <v>140.77000000000001</v>
      </c>
      <c r="G6423">
        <v>365786</v>
      </c>
    </row>
    <row r="6424" spans="1:7" x14ac:dyDescent="0.25">
      <c r="A6424" t="s">
        <v>7</v>
      </c>
      <c r="B6424" s="1">
        <v>44740.756944444445</v>
      </c>
      <c r="C6424">
        <v>140.9</v>
      </c>
      <c r="D6424">
        <v>140.93100000000001</v>
      </c>
      <c r="E6424">
        <v>141.02000000000001</v>
      </c>
      <c r="F6424">
        <v>140.762</v>
      </c>
      <c r="G6424">
        <v>504123</v>
      </c>
    </row>
    <row r="6425" spans="1:7" x14ac:dyDescent="0.25">
      <c r="A6425" t="s">
        <v>7</v>
      </c>
      <c r="B6425" s="1">
        <v>44740.760416666664</v>
      </c>
      <c r="C6425">
        <v>140.93</v>
      </c>
      <c r="D6425">
        <v>140.66999999999999</v>
      </c>
      <c r="E6425">
        <v>140.97999999999999</v>
      </c>
      <c r="F6425">
        <v>140.62</v>
      </c>
      <c r="G6425">
        <v>557259</v>
      </c>
    </row>
    <row r="6426" spans="1:7" x14ac:dyDescent="0.25">
      <c r="A6426" t="s">
        <v>7</v>
      </c>
      <c r="B6426" s="1">
        <v>44740.763888888891</v>
      </c>
      <c r="C6426">
        <v>140.667</v>
      </c>
      <c r="D6426">
        <v>140.30000000000001</v>
      </c>
      <c r="E6426">
        <v>140.75</v>
      </c>
      <c r="F6426">
        <v>140.26</v>
      </c>
      <c r="G6426">
        <v>595469</v>
      </c>
    </row>
    <row r="6427" spans="1:7" x14ac:dyDescent="0.25">
      <c r="A6427" t="s">
        <v>7</v>
      </c>
      <c r="B6427" s="1">
        <v>44740.767361111109</v>
      </c>
      <c r="C6427">
        <v>140.30000000000001</v>
      </c>
      <c r="D6427">
        <v>139.75</v>
      </c>
      <c r="E6427">
        <v>140.36000000000001</v>
      </c>
      <c r="F6427">
        <v>139.75</v>
      </c>
      <c r="G6427">
        <v>981263</v>
      </c>
    </row>
    <row r="6428" spans="1:7" x14ac:dyDescent="0.25">
      <c r="A6428" t="s">
        <v>7</v>
      </c>
      <c r="B6428" s="1">
        <v>44740.770833333336</v>
      </c>
      <c r="C6428">
        <v>139.75800000000001</v>
      </c>
      <c r="D6428">
        <v>139.85</v>
      </c>
      <c r="E6428">
        <v>139.965</v>
      </c>
      <c r="F6428">
        <v>139.75800000000001</v>
      </c>
      <c r="G6428">
        <v>662368</v>
      </c>
    </row>
    <row r="6429" spans="1:7" x14ac:dyDescent="0.25">
      <c r="A6429" t="s">
        <v>7</v>
      </c>
      <c r="B6429" s="1">
        <v>44740.774305555555</v>
      </c>
      <c r="C6429">
        <v>139.84</v>
      </c>
      <c r="D6429">
        <v>139.565</v>
      </c>
      <c r="E6429">
        <v>139.91</v>
      </c>
      <c r="F6429">
        <v>139.56</v>
      </c>
      <c r="G6429">
        <v>775806</v>
      </c>
    </row>
    <row r="6430" spans="1:7" x14ac:dyDescent="0.25">
      <c r="A6430" t="s">
        <v>7</v>
      </c>
      <c r="B6430" s="1">
        <v>44740.777777777781</v>
      </c>
      <c r="C6430">
        <v>139.57</v>
      </c>
      <c r="D6430">
        <v>139.25</v>
      </c>
      <c r="E6430">
        <v>139.66</v>
      </c>
      <c r="F6430">
        <v>139.19200000000001</v>
      </c>
      <c r="G6430">
        <v>733581</v>
      </c>
    </row>
    <row r="6431" spans="1:7" x14ac:dyDescent="0.25">
      <c r="A6431" t="s">
        <v>7</v>
      </c>
      <c r="B6431" s="1">
        <v>44740.78125</v>
      </c>
      <c r="C6431">
        <v>139.25</v>
      </c>
      <c r="D6431">
        <v>139.28</v>
      </c>
      <c r="E6431">
        <v>139.35</v>
      </c>
      <c r="F6431">
        <v>139.11000000000001</v>
      </c>
      <c r="G6431">
        <v>704954</v>
      </c>
    </row>
    <row r="6432" spans="1:7" x14ac:dyDescent="0.25">
      <c r="A6432" t="s">
        <v>7</v>
      </c>
      <c r="B6432" s="1">
        <v>44740.784722222219</v>
      </c>
      <c r="C6432">
        <v>139.255</v>
      </c>
      <c r="D6432">
        <v>138.99</v>
      </c>
      <c r="E6432">
        <v>139.303</v>
      </c>
      <c r="F6432">
        <v>138.96</v>
      </c>
      <c r="G6432">
        <v>836165</v>
      </c>
    </row>
    <row r="6433" spans="1:7" x14ac:dyDescent="0.25">
      <c r="A6433" t="s">
        <v>7</v>
      </c>
      <c r="B6433" s="1">
        <v>44740.788194444445</v>
      </c>
      <c r="C6433">
        <v>138.97999999999999</v>
      </c>
      <c r="D6433">
        <v>139.05099999999999</v>
      </c>
      <c r="E6433">
        <v>139.20400000000001</v>
      </c>
      <c r="F6433">
        <v>138.84</v>
      </c>
      <c r="G6433">
        <v>707526</v>
      </c>
    </row>
    <row r="6434" spans="1:7" x14ac:dyDescent="0.25">
      <c r="A6434" t="s">
        <v>7</v>
      </c>
      <c r="B6434" s="1">
        <v>44740.791666666664</v>
      </c>
      <c r="C6434">
        <v>139.04</v>
      </c>
      <c r="D6434">
        <v>138.9</v>
      </c>
      <c r="E6434">
        <v>139.12</v>
      </c>
      <c r="F6434">
        <v>138.83000000000001</v>
      </c>
      <c r="G6434">
        <v>746944</v>
      </c>
    </row>
    <row r="6435" spans="1:7" x14ac:dyDescent="0.25">
      <c r="A6435" t="s">
        <v>7</v>
      </c>
      <c r="B6435" s="1">
        <v>44740.795138888891</v>
      </c>
      <c r="C6435">
        <v>138.91499999999999</v>
      </c>
      <c r="D6435">
        <v>138.97999999999999</v>
      </c>
      <c r="E6435">
        <v>139.07</v>
      </c>
      <c r="F6435">
        <v>138.88</v>
      </c>
      <c r="G6435">
        <v>630374</v>
      </c>
    </row>
    <row r="6436" spans="1:7" x14ac:dyDescent="0.25">
      <c r="A6436" t="s">
        <v>7</v>
      </c>
      <c r="B6436" s="1">
        <v>44740.798611111109</v>
      </c>
      <c r="C6436">
        <v>138.965</v>
      </c>
      <c r="D6436">
        <v>138.97999999999999</v>
      </c>
      <c r="E6436">
        <v>139.208</v>
      </c>
      <c r="F6436">
        <v>138.91999999999999</v>
      </c>
      <c r="G6436">
        <v>631444</v>
      </c>
    </row>
    <row r="6437" spans="1:7" x14ac:dyDescent="0.25">
      <c r="A6437" t="s">
        <v>7</v>
      </c>
      <c r="B6437" s="1">
        <v>44740.802083333336</v>
      </c>
      <c r="C6437">
        <v>138.95599999999999</v>
      </c>
      <c r="D6437">
        <v>138.85</v>
      </c>
      <c r="E6437">
        <v>138.982</v>
      </c>
      <c r="F6437">
        <v>138.65600000000001</v>
      </c>
      <c r="G6437">
        <v>734417</v>
      </c>
    </row>
    <row r="6438" spans="1:7" x14ac:dyDescent="0.25">
      <c r="A6438" t="s">
        <v>7</v>
      </c>
      <c r="B6438" s="1">
        <v>44740.805555555555</v>
      </c>
      <c r="C6438">
        <v>138.86000000000001</v>
      </c>
      <c r="D6438">
        <v>138.97</v>
      </c>
      <c r="E6438">
        <v>139.06</v>
      </c>
      <c r="F6438">
        <v>138.79499999999999</v>
      </c>
      <c r="G6438">
        <v>584031</v>
      </c>
    </row>
    <row r="6439" spans="1:7" x14ac:dyDescent="0.25">
      <c r="A6439" t="s">
        <v>7</v>
      </c>
      <c r="B6439" s="1">
        <v>44740.809027777781</v>
      </c>
      <c r="C6439">
        <v>138.983</v>
      </c>
      <c r="D6439">
        <v>139.21</v>
      </c>
      <c r="E6439">
        <v>139.24</v>
      </c>
      <c r="F6439">
        <v>138.93</v>
      </c>
      <c r="G6439">
        <v>585548</v>
      </c>
    </row>
    <row r="6440" spans="1:7" x14ac:dyDescent="0.25">
      <c r="A6440" t="s">
        <v>7</v>
      </c>
      <c r="B6440" s="1">
        <v>44740.8125</v>
      </c>
      <c r="C6440">
        <v>139.19999999999999</v>
      </c>
      <c r="D6440">
        <v>138.86000000000001</v>
      </c>
      <c r="E6440">
        <v>139.19999999999999</v>
      </c>
      <c r="F6440">
        <v>138.86000000000001</v>
      </c>
      <c r="G6440">
        <v>494801</v>
      </c>
    </row>
    <row r="6441" spans="1:7" x14ac:dyDescent="0.25">
      <c r="A6441" t="s">
        <v>7</v>
      </c>
      <c r="B6441" s="1">
        <v>44740.815972222219</v>
      </c>
      <c r="C6441">
        <v>138.85499999999999</v>
      </c>
      <c r="D6441">
        <v>139.23500000000001</v>
      </c>
      <c r="E6441">
        <v>139.25</v>
      </c>
      <c r="F6441">
        <v>138.85499999999999</v>
      </c>
      <c r="G6441">
        <v>392395</v>
      </c>
    </row>
    <row r="6442" spans="1:7" x14ac:dyDescent="0.25">
      <c r="A6442" t="s">
        <v>7</v>
      </c>
      <c r="B6442" s="1">
        <v>44740.819444444445</v>
      </c>
      <c r="C6442">
        <v>139.22999999999999</v>
      </c>
      <c r="D6442">
        <v>139.31</v>
      </c>
      <c r="E6442">
        <v>139.4</v>
      </c>
      <c r="F6442">
        <v>139.21</v>
      </c>
      <c r="G6442">
        <v>535163</v>
      </c>
    </row>
    <row r="6443" spans="1:7" x14ac:dyDescent="0.25">
      <c r="A6443" t="s">
        <v>7</v>
      </c>
      <c r="B6443" s="1">
        <v>44740.822916666664</v>
      </c>
      <c r="C6443">
        <v>139.35</v>
      </c>
      <c r="D6443">
        <v>139.26400000000001</v>
      </c>
      <c r="E6443">
        <v>139.41999999999999</v>
      </c>
      <c r="F6443">
        <v>139.20400000000001</v>
      </c>
      <c r="G6443">
        <v>476639</v>
      </c>
    </row>
    <row r="6444" spans="1:7" x14ac:dyDescent="0.25">
      <c r="A6444" t="s">
        <v>7</v>
      </c>
      <c r="B6444" s="1">
        <v>44740.826388888891</v>
      </c>
      <c r="C6444">
        <v>139.285</v>
      </c>
      <c r="D6444">
        <v>139.10499999999999</v>
      </c>
      <c r="E6444">
        <v>139.32</v>
      </c>
      <c r="F6444">
        <v>139.10499999999999</v>
      </c>
      <c r="G6444">
        <v>649263</v>
      </c>
    </row>
    <row r="6445" spans="1:7" x14ac:dyDescent="0.25">
      <c r="A6445" t="s">
        <v>7</v>
      </c>
      <c r="B6445" s="1">
        <v>44740.829861111109</v>
      </c>
      <c r="C6445">
        <v>139.12</v>
      </c>
      <c r="D6445">
        <v>139.31</v>
      </c>
      <c r="E6445">
        <v>139.34</v>
      </c>
      <c r="F6445">
        <v>139.12</v>
      </c>
      <c r="G6445">
        <v>472904</v>
      </c>
    </row>
    <row r="6446" spans="1:7" x14ac:dyDescent="0.25">
      <c r="A6446" t="s">
        <v>7</v>
      </c>
      <c r="B6446" s="1">
        <v>44740.833333333336</v>
      </c>
      <c r="C6446">
        <v>139.30500000000001</v>
      </c>
      <c r="D6446">
        <v>139.03</v>
      </c>
      <c r="E6446">
        <v>139.30500000000001</v>
      </c>
      <c r="F6446">
        <v>138.87</v>
      </c>
      <c r="G6446">
        <v>692326</v>
      </c>
    </row>
    <row r="6447" spans="1:7" x14ac:dyDescent="0.25">
      <c r="A6447" t="s">
        <v>7</v>
      </c>
      <c r="B6447" s="1">
        <v>44740.836805555555</v>
      </c>
      <c r="C6447">
        <v>139.06</v>
      </c>
      <c r="D6447">
        <v>138.61699999999999</v>
      </c>
      <c r="E6447">
        <v>139.07</v>
      </c>
      <c r="F6447">
        <v>138.61000000000001</v>
      </c>
      <c r="G6447">
        <v>504081</v>
      </c>
    </row>
    <row r="6448" spans="1:7" x14ac:dyDescent="0.25">
      <c r="A6448" t="s">
        <v>7</v>
      </c>
      <c r="B6448" s="1">
        <v>44740.840277777781</v>
      </c>
      <c r="C6448">
        <v>138.62</v>
      </c>
      <c r="D6448">
        <v>138.6</v>
      </c>
      <c r="E6448">
        <v>138.77000000000001</v>
      </c>
      <c r="F6448">
        <v>138.51499999999999</v>
      </c>
      <c r="G6448">
        <v>494098</v>
      </c>
    </row>
    <row r="6449" spans="1:7" x14ac:dyDescent="0.25">
      <c r="A6449" t="s">
        <v>7</v>
      </c>
      <c r="B6449" s="1">
        <v>44740.84375</v>
      </c>
      <c r="C6449">
        <v>138.596</v>
      </c>
      <c r="D6449">
        <v>138.69999999999999</v>
      </c>
      <c r="E6449">
        <v>138.76499999999999</v>
      </c>
      <c r="F6449">
        <v>138.596</v>
      </c>
      <c r="G6449">
        <v>312738</v>
      </c>
    </row>
    <row r="6450" spans="1:7" x14ac:dyDescent="0.25">
      <c r="A6450" t="s">
        <v>7</v>
      </c>
      <c r="B6450" s="1">
        <v>44740.847222222219</v>
      </c>
      <c r="C6450">
        <v>138.68</v>
      </c>
      <c r="D6450">
        <v>138.815</v>
      </c>
      <c r="E6450">
        <v>138.86000000000001</v>
      </c>
      <c r="F6450">
        <v>138.55500000000001</v>
      </c>
      <c r="G6450">
        <v>418675</v>
      </c>
    </row>
    <row r="6451" spans="1:7" x14ac:dyDescent="0.25">
      <c r="A6451" t="s">
        <v>7</v>
      </c>
      <c r="B6451" s="1">
        <v>44740.850694444445</v>
      </c>
      <c r="C6451">
        <v>138.82</v>
      </c>
      <c r="D6451">
        <v>138.99</v>
      </c>
      <c r="E6451">
        <v>139.07</v>
      </c>
      <c r="F6451">
        <v>138.69</v>
      </c>
      <c r="G6451">
        <v>457258</v>
      </c>
    </row>
    <row r="6452" spans="1:7" x14ac:dyDescent="0.25">
      <c r="A6452" t="s">
        <v>7</v>
      </c>
      <c r="B6452" s="1">
        <v>44740.854166666664</v>
      </c>
      <c r="C6452">
        <v>139.01</v>
      </c>
      <c r="D6452">
        <v>138.88499999999999</v>
      </c>
      <c r="E6452">
        <v>139.08000000000001</v>
      </c>
      <c r="F6452">
        <v>138.86000000000001</v>
      </c>
      <c r="G6452">
        <v>351304</v>
      </c>
    </row>
    <row r="6453" spans="1:7" x14ac:dyDescent="0.25">
      <c r="A6453" t="s">
        <v>7</v>
      </c>
      <c r="B6453" s="1">
        <v>44740.857638888891</v>
      </c>
      <c r="C6453">
        <v>138.87</v>
      </c>
      <c r="D6453">
        <v>138.74</v>
      </c>
      <c r="E6453">
        <v>138.9</v>
      </c>
      <c r="F6453">
        <v>138.68</v>
      </c>
      <c r="G6453">
        <v>359634</v>
      </c>
    </row>
    <row r="6454" spans="1:7" x14ac:dyDescent="0.25">
      <c r="A6454" t="s">
        <v>7</v>
      </c>
      <c r="B6454" s="1">
        <v>44740.861111111109</v>
      </c>
      <c r="C6454">
        <v>138.72999999999999</v>
      </c>
      <c r="D6454">
        <v>138.80000000000001</v>
      </c>
      <c r="E6454">
        <v>138.91</v>
      </c>
      <c r="F6454">
        <v>138.68</v>
      </c>
      <c r="G6454">
        <v>270516</v>
      </c>
    </row>
    <row r="6455" spans="1:7" x14ac:dyDescent="0.25">
      <c r="A6455" t="s">
        <v>7</v>
      </c>
      <c r="B6455" s="1">
        <v>44740.864583333336</v>
      </c>
      <c r="C6455">
        <v>138.77799999999999</v>
      </c>
      <c r="D6455">
        <v>138.87200000000001</v>
      </c>
      <c r="E6455">
        <v>138.935</v>
      </c>
      <c r="F6455">
        <v>138.77799999999999</v>
      </c>
      <c r="G6455">
        <v>287198</v>
      </c>
    </row>
    <row r="6456" spans="1:7" x14ac:dyDescent="0.25">
      <c r="A6456" t="s">
        <v>7</v>
      </c>
      <c r="B6456" s="1">
        <v>44740.868055555555</v>
      </c>
      <c r="C6456">
        <v>138.88</v>
      </c>
      <c r="D6456">
        <v>138.80099999999999</v>
      </c>
      <c r="E6456">
        <v>138.97999999999999</v>
      </c>
      <c r="F6456">
        <v>138.80099999999999</v>
      </c>
      <c r="G6456">
        <v>355724</v>
      </c>
    </row>
    <row r="6457" spans="1:7" x14ac:dyDescent="0.25">
      <c r="A6457" t="s">
        <v>7</v>
      </c>
      <c r="B6457" s="1">
        <v>44740.871527777781</v>
      </c>
      <c r="C6457">
        <v>138.80000000000001</v>
      </c>
      <c r="D6457">
        <v>138.81800000000001</v>
      </c>
      <c r="E6457">
        <v>138.94999999999999</v>
      </c>
      <c r="F6457">
        <v>138.78</v>
      </c>
      <c r="G6457">
        <v>244056</v>
      </c>
    </row>
    <row r="6458" spans="1:7" x14ac:dyDescent="0.25">
      <c r="A6458" t="s">
        <v>7</v>
      </c>
      <c r="B6458" s="1">
        <v>44740.875</v>
      </c>
      <c r="C6458">
        <v>138.80000000000001</v>
      </c>
      <c r="D6458">
        <v>138.73599999999999</v>
      </c>
      <c r="E6458">
        <v>139.078</v>
      </c>
      <c r="F6458">
        <v>138.73500000000001</v>
      </c>
      <c r="G6458">
        <v>422955</v>
      </c>
    </row>
    <row r="6459" spans="1:7" x14ac:dyDescent="0.25">
      <c r="A6459" t="s">
        <v>7</v>
      </c>
      <c r="B6459" s="1">
        <v>44740.878472222219</v>
      </c>
      <c r="C6459">
        <v>138.74</v>
      </c>
      <c r="D6459">
        <v>138.53</v>
      </c>
      <c r="E6459">
        <v>138.82</v>
      </c>
      <c r="F6459">
        <v>138.49</v>
      </c>
      <c r="G6459">
        <v>422421</v>
      </c>
    </row>
    <row r="6460" spans="1:7" x14ac:dyDescent="0.25">
      <c r="A6460" t="s">
        <v>7</v>
      </c>
      <c r="B6460" s="1">
        <v>44740.881944444445</v>
      </c>
      <c r="C6460">
        <v>138.53700000000001</v>
      </c>
      <c r="D6460">
        <v>138.37</v>
      </c>
      <c r="E6460">
        <v>138.6</v>
      </c>
      <c r="F6460">
        <v>138.32</v>
      </c>
      <c r="G6460">
        <v>468683</v>
      </c>
    </row>
    <row r="6461" spans="1:7" x14ac:dyDescent="0.25">
      <c r="A6461" t="s">
        <v>7</v>
      </c>
      <c r="B6461" s="1">
        <v>44740.885416666664</v>
      </c>
      <c r="C6461">
        <v>138.38999999999999</v>
      </c>
      <c r="D6461">
        <v>138.22</v>
      </c>
      <c r="E6461">
        <v>138.45400000000001</v>
      </c>
      <c r="F6461">
        <v>138.22</v>
      </c>
      <c r="G6461">
        <v>410630</v>
      </c>
    </row>
    <row r="6462" spans="1:7" x14ac:dyDescent="0.25">
      <c r="A6462" t="s">
        <v>7</v>
      </c>
      <c r="B6462" s="1">
        <v>44740.888888888891</v>
      </c>
      <c r="C6462">
        <v>138.21</v>
      </c>
      <c r="D6462">
        <v>138.19</v>
      </c>
      <c r="E6462">
        <v>138.28</v>
      </c>
      <c r="F6462">
        <v>138.13999999999999</v>
      </c>
      <c r="G6462">
        <v>401620</v>
      </c>
    </row>
    <row r="6463" spans="1:7" x14ac:dyDescent="0.25">
      <c r="A6463" t="s">
        <v>7</v>
      </c>
      <c r="B6463" s="1">
        <v>44740.892361111109</v>
      </c>
      <c r="C6463">
        <v>138.184</v>
      </c>
      <c r="D6463">
        <v>138.19999999999999</v>
      </c>
      <c r="E6463">
        <v>138.24100000000001</v>
      </c>
      <c r="F6463">
        <v>138.12</v>
      </c>
      <c r="G6463">
        <v>428900</v>
      </c>
    </row>
    <row r="6464" spans="1:7" x14ac:dyDescent="0.25">
      <c r="A6464" t="s">
        <v>7</v>
      </c>
      <c r="B6464" s="1">
        <v>44740.895833333336</v>
      </c>
      <c r="C6464">
        <v>138.19</v>
      </c>
      <c r="D6464">
        <v>137.95599999999999</v>
      </c>
      <c r="E6464">
        <v>138.196</v>
      </c>
      <c r="F6464">
        <v>137.94</v>
      </c>
      <c r="G6464">
        <v>655264</v>
      </c>
    </row>
    <row r="6465" spans="1:7" x14ac:dyDescent="0.25">
      <c r="A6465" t="s">
        <v>7</v>
      </c>
      <c r="B6465" s="1">
        <v>44740.899305555555</v>
      </c>
      <c r="C6465">
        <v>137.96</v>
      </c>
      <c r="D6465">
        <v>137.81299999999999</v>
      </c>
      <c r="E6465">
        <v>137.97</v>
      </c>
      <c r="F6465">
        <v>137.78299999999999</v>
      </c>
      <c r="G6465">
        <v>501767</v>
      </c>
    </row>
    <row r="6466" spans="1:7" x14ac:dyDescent="0.25">
      <c r="A6466" t="s">
        <v>7</v>
      </c>
      <c r="B6466" s="1">
        <v>44740.902777777781</v>
      </c>
      <c r="C6466">
        <v>137.79</v>
      </c>
      <c r="D6466">
        <v>137.773</v>
      </c>
      <c r="E6466">
        <v>137.84</v>
      </c>
      <c r="F6466">
        <v>137.58000000000001</v>
      </c>
      <c r="G6466">
        <v>567352</v>
      </c>
    </row>
    <row r="6467" spans="1:7" x14ac:dyDescent="0.25">
      <c r="A6467" t="s">
        <v>7</v>
      </c>
      <c r="B6467" s="1">
        <v>44740.90625</v>
      </c>
      <c r="C6467">
        <v>137.77000000000001</v>
      </c>
      <c r="D6467">
        <v>138.10900000000001</v>
      </c>
      <c r="E6467">
        <v>138.13</v>
      </c>
      <c r="F6467">
        <v>137.72</v>
      </c>
      <c r="G6467">
        <v>616098</v>
      </c>
    </row>
    <row r="6468" spans="1:7" x14ac:dyDescent="0.25">
      <c r="A6468" t="s">
        <v>7</v>
      </c>
      <c r="B6468" s="1">
        <v>44740.909722222219</v>
      </c>
      <c r="C6468">
        <v>138.12</v>
      </c>
      <c r="D6468">
        <v>138.03</v>
      </c>
      <c r="E6468">
        <v>138.12</v>
      </c>
      <c r="F6468">
        <v>138</v>
      </c>
      <c r="G6468">
        <v>407715</v>
      </c>
    </row>
    <row r="6469" spans="1:7" x14ac:dyDescent="0.25">
      <c r="A6469" t="s">
        <v>7</v>
      </c>
      <c r="B6469" s="1">
        <v>44740.913194444445</v>
      </c>
      <c r="C6469">
        <v>138.04</v>
      </c>
      <c r="D6469">
        <v>138.01</v>
      </c>
      <c r="E6469">
        <v>138.13</v>
      </c>
      <c r="F6469">
        <v>137.90199999999999</v>
      </c>
      <c r="G6469">
        <v>485786</v>
      </c>
    </row>
    <row r="6470" spans="1:7" x14ac:dyDescent="0.25">
      <c r="A6470" t="s">
        <v>7</v>
      </c>
      <c r="B6470" s="1">
        <v>44740.916666666664</v>
      </c>
      <c r="C6470">
        <v>138.005</v>
      </c>
      <c r="D6470">
        <v>137.68799999999999</v>
      </c>
      <c r="E6470">
        <v>138.221</v>
      </c>
      <c r="F6470">
        <v>137.68</v>
      </c>
      <c r="G6470">
        <v>625338</v>
      </c>
    </row>
    <row r="6471" spans="1:7" x14ac:dyDescent="0.25">
      <c r="A6471" t="s">
        <v>7</v>
      </c>
      <c r="B6471" s="1">
        <v>44740.920138888891</v>
      </c>
      <c r="C6471">
        <v>137.69</v>
      </c>
      <c r="D6471">
        <v>137.63</v>
      </c>
      <c r="E6471">
        <v>137.75</v>
      </c>
      <c r="F6471">
        <v>137.51</v>
      </c>
      <c r="G6471">
        <v>564356</v>
      </c>
    </row>
    <row r="6472" spans="1:7" x14ac:dyDescent="0.25">
      <c r="A6472" t="s">
        <v>7</v>
      </c>
      <c r="B6472" s="1">
        <v>44740.923611111109</v>
      </c>
      <c r="C6472">
        <v>137.62100000000001</v>
      </c>
      <c r="D6472">
        <v>137.68</v>
      </c>
      <c r="E6472">
        <v>137.77000000000001</v>
      </c>
      <c r="F6472">
        <v>137.52000000000001</v>
      </c>
      <c r="G6472">
        <v>689061</v>
      </c>
    </row>
    <row r="6473" spans="1:7" x14ac:dyDescent="0.25">
      <c r="A6473" t="s">
        <v>7</v>
      </c>
      <c r="B6473" s="1">
        <v>44740.927083333336</v>
      </c>
      <c r="C6473">
        <v>137.69999999999999</v>
      </c>
      <c r="D6473">
        <v>137.755</v>
      </c>
      <c r="E6473">
        <v>137.81</v>
      </c>
      <c r="F6473">
        <v>137.53</v>
      </c>
      <c r="G6473">
        <v>605934</v>
      </c>
    </row>
    <row r="6474" spans="1:7" x14ac:dyDescent="0.25">
      <c r="A6474" t="s">
        <v>7</v>
      </c>
      <c r="B6474" s="1">
        <v>44740.930555555555</v>
      </c>
      <c r="C6474">
        <v>137.76</v>
      </c>
      <c r="D6474">
        <v>137.88</v>
      </c>
      <c r="E6474">
        <v>137.91999999999999</v>
      </c>
      <c r="F6474">
        <v>137.57599999999999</v>
      </c>
      <c r="G6474">
        <v>661149</v>
      </c>
    </row>
    <row r="6475" spans="1:7" x14ac:dyDescent="0.25">
      <c r="A6475" t="s">
        <v>7</v>
      </c>
      <c r="B6475" s="1">
        <v>44740.934027777781</v>
      </c>
      <c r="C6475">
        <v>137.88999999999999</v>
      </c>
      <c r="D6475">
        <v>137.76</v>
      </c>
      <c r="E6475">
        <v>137.91999999999999</v>
      </c>
      <c r="F6475">
        <v>137.55000000000001</v>
      </c>
      <c r="G6475">
        <v>781282</v>
      </c>
    </row>
    <row r="6476" spans="1:7" x14ac:dyDescent="0.25">
      <c r="A6476" t="s">
        <v>7</v>
      </c>
      <c r="B6476" s="1">
        <v>44740.9375</v>
      </c>
      <c r="C6476">
        <v>137.75</v>
      </c>
      <c r="D6476">
        <v>137.78</v>
      </c>
      <c r="E6476">
        <v>137.88</v>
      </c>
      <c r="F6476">
        <v>137.64500000000001</v>
      </c>
      <c r="G6476">
        <v>924417</v>
      </c>
    </row>
    <row r="6477" spans="1:7" x14ac:dyDescent="0.25">
      <c r="A6477" t="s">
        <v>7</v>
      </c>
      <c r="B6477" s="1">
        <v>44740.940972222219</v>
      </c>
      <c r="C6477">
        <v>137.78</v>
      </c>
      <c r="D6477">
        <v>137.79</v>
      </c>
      <c r="E6477">
        <v>137.80000000000001</v>
      </c>
      <c r="F6477">
        <v>137.57</v>
      </c>
      <c r="G6477">
        <v>681688</v>
      </c>
    </row>
    <row r="6478" spans="1:7" x14ac:dyDescent="0.25">
      <c r="A6478" t="s">
        <v>7</v>
      </c>
      <c r="B6478" s="1">
        <v>44740.944444444445</v>
      </c>
      <c r="C6478">
        <v>137.785</v>
      </c>
      <c r="D6478">
        <v>137.68</v>
      </c>
      <c r="E6478">
        <v>137.9</v>
      </c>
      <c r="F6478">
        <v>137.56</v>
      </c>
      <c r="G6478">
        <v>895742</v>
      </c>
    </row>
    <row r="6479" spans="1:7" x14ac:dyDescent="0.25">
      <c r="A6479" t="s">
        <v>7</v>
      </c>
      <c r="B6479" s="1">
        <v>44740.947916666664</v>
      </c>
      <c r="C6479">
        <v>137.66</v>
      </c>
      <c r="D6479">
        <v>137.69</v>
      </c>
      <c r="E6479">
        <v>137.79</v>
      </c>
      <c r="F6479">
        <v>137.51</v>
      </c>
      <c r="G6479">
        <v>967068</v>
      </c>
    </row>
    <row r="6480" spans="1:7" x14ac:dyDescent="0.25">
      <c r="A6480" t="s">
        <v>7</v>
      </c>
      <c r="B6480" s="1">
        <v>44740.951388888891</v>
      </c>
      <c r="C6480">
        <v>137.54</v>
      </c>
      <c r="D6480">
        <v>137.81</v>
      </c>
      <c r="E6480">
        <v>137.81</v>
      </c>
      <c r="F6480">
        <v>137.33000000000001</v>
      </c>
      <c r="G6480">
        <v>1978842</v>
      </c>
    </row>
    <row r="6481" spans="1:7" x14ac:dyDescent="0.25">
      <c r="A6481" t="s">
        <v>7</v>
      </c>
      <c r="B6481" s="1">
        <v>44740.954861111109</v>
      </c>
      <c r="C6481">
        <v>137.83000000000001</v>
      </c>
      <c r="D6481">
        <v>137.505</v>
      </c>
      <c r="E6481">
        <v>137.83000000000001</v>
      </c>
      <c r="F6481">
        <v>137.41</v>
      </c>
      <c r="G6481">
        <v>3519271</v>
      </c>
    </row>
    <row r="6482" spans="1:7" x14ac:dyDescent="0.25">
      <c r="A6482" t="s">
        <v>7</v>
      </c>
      <c r="B6482" s="1">
        <v>44740.958333333336</v>
      </c>
      <c r="C6482">
        <v>137.44999999999999</v>
      </c>
      <c r="D6482">
        <v>137.41499999999999</v>
      </c>
      <c r="E6482">
        <v>137.55000000000001</v>
      </c>
      <c r="F6482">
        <v>137.33799999999999</v>
      </c>
      <c r="G6482">
        <v>8665265</v>
      </c>
    </row>
    <row r="6483" spans="1:7" x14ac:dyDescent="0.25">
      <c r="A6483" t="s">
        <v>7</v>
      </c>
      <c r="B6483" s="1">
        <v>44740.961805555555</v>
      </c>
      <c r="C6483">
        <v>137.41</v>
      </c>
      <c r="D6483">
        <v>137.47300000000001</v>
      </c>
      <c r="E6483">
        <v>137.47999999999999</v>
      </c>
      <c r="F6483">
        <v>137.36000000000001</v>
      </c>
      <c r="G6483">
        <v>578224</v>
      </c>
    </row>
    <row r="6484" spans="1:7" x14ac:dyDescent="0.25">
      <c r="A6484" t="s">
        <v>7</v>
      </c>
      <c r="B6484" s="1">
        <v>44740.965277777781</v>
      </c>
      <c r="C6484">
        <v>137.46</v>
      </c>
      <c r="D6484">
        <v>137.43</v>
      </c>
      <c r="E6484">
        <v>137.5</v>
      </c>
      <c r="F6484">
        <v>137.41</v>
      </c>
      <c r="G6484">
        <v>63463</v>
      </c>
    </row>
    <row r="6485" spans="1:7" x14ac:dyDescent="0.25">
      <c r="A6485" t="s">
        <v>7</v>
      </c>
      <c r="B6485" s="1">
        <v>44740.96875</v>
      </c>
      <c r="C6485">
        <v>137.47999999999999</v>
      </c>
      <c r="D6485">
        <v>137.41499999999999</v>
      </c>
      <c r="E6485">
        <v>137.49</v>
      </c>
      <c r="F6485">
        <v>137.35</v>
      </c>
      <c r="G6485">
        <v>16689</v>
      </c>
    </row>
    <row r="6486" spans="1:7" x14ac:dyDescent="0.25">
      <c r="A6486" t="s">
        <v>7</v>
      </c>
      <c r="B6486" s="1">
        <v>44740.972222222219</v>
      </c>
      <c r="C6486">
        <v>137.44</v>
      </c>
      <c r="D6486">
        <v>137.44999999999999</v>
      </c>
      <c r="E6486">
        <v>137.5</v>
      </c>
      <c r="F6486">
        <v>137.364</v>
      </c>
      <c r="G6486">
        <v>24236</v>
      </c>
    </row>
    <row r="6487" spans="1:7" x14ac:dyDescent="0.25">
      <c r="A6487" t="s">
        <v>7</v>
      </c>
      <c r="B6487" s="1">
        <v>44740.975694444445</v>
      </c>
      <c r="C6487">
        <v>137.47</v>
      </c>
      <c r="D6487">
        <v>137.46</v>
      </c>
      <c r="E6487">
        <v>137.47999999999999</v>
      </c>
      <c r="F6487">
        <v>137.36000000000001</v>
      </c>
      <c r="G6487">
        <v>14275</v>
      </c>
    </row>
    <row r="6488" spans="1:7" x14ac:dyDescent="0.25">
      <c r="A6488" t="s">
        <v>7</v>
      </c>
      <c r="B6488" s="1">
        <v>44740.979166666664</v>
      </c>
      <c r="C6488">
        <v>137.47999999999999</v>
      </c>
      <c r="D6488">
        <v>137.43</v>
      </c>
      <c r="E6488">
        <v>137.47999999999999</v>
      </c>
      <c r="F6488">
        <v>137.38999999999999</v>
      </c>
      <c r="G6488">
        <v>8273</v>
      </c>
    </row>
    <row r="6489" spans="1:7" x14ac:dyDescent="0.25">
      <c r="A6489" t="s">
        <v>7</v>
      </c>
      <c r="B6489" s="1">
        <v>44740.982638888891</v>
      </c>
      <c r="C6489">
        <v>137.41999999999999</v>
      </c>
      <c r="D6489">
        <v>137.44</v>
      </c>
      <c r="E6489">
        <v>137.44999999999999</v>
      </c>
      <c r="F6489">
        <v>137.38999999999999</v>
      </c>
      <c r="G6489">
        <v>112230</v>
      </c>
    </row>
    <row r="6490" spans="1:7" x14ac:dyDescent="0.25">
      <c r="A6490" t="s">
        <v>7</v>
      </c>
      <c r="B6490" s="1">
        <v>44740.986111111109</v>
      </c>
      <c r="C6490">
        <v>137.44999999999999</v>
      </c>
      <c r="D6490">
        <v>137.41</v>
      </c>
      <c r="E6490">
        <v>137.44999999999999</v>
      </c>
      <c r="F6490">
        <v>137.38</v>
      </c>
      <c r="G6490">
        <v>18364</v>
      </c>
    </row>
    <row r="6491" spans="1:7" x14ac:dyDescent="0.25">
      <c r="A6491" t="s">
        <v>7</v>
      </c>
      <c r="B6491" s="1">
        <v>44740.989583333336</v>
      </c>
      <c r="C6491">
        <v>137.4</v>
      </c>
      <c r="D6491">
        <v>137.38999999999999</v>
      </c>
      <c r="E6491">
        <v>137.43</v>
      </c>
      <c r="F6491">
        <v>137.30000000000001</v>
      </c>
      <c r="G6491">
        <v>7276</v>
      </c>
    </row>
    <row r="6492" spans="1:7" x14ac:dyDescent="0.25">
      <c r="A6492" t="s">
        <v>7</v>
      </c>
      <c r="B6492" s="1">
        <v>44740.993055555555</v>
      </c>
      <c r="C6492">
        <v>137.41</v>
      </c>
      <c r="D6492">
        <v>137.38999999999999</v>
      </c>
      <c r="E6492">
        <v>137.44999999999999</v>
      </c>
      <c r="F6492">
        <v>137.35</v>
      </c>
      <c r="G6492">
        <v>21093</v>
      </c>
    </row>
    <row r="6493" spans="1:7" x14ac:dyDescent="0.25">
      <c r="A6493" t="s">
        <v>7</v>
      </c>
      <c r="B6493" s="1">
        <v>44740.996527777781</v>
      </c>
      <c r="C6493">
        <v>137.405</v>
      </c>
      <c r="D6493">
        <v>137.44999999999999</v>
      </c>
      <c r="E6493">
        <v>137.49</v>
      </c>
      <c r="F6493">
        <v>137.405</v>
      </c>
      <c r="G6493">
        <v>7939</v>
      </c>
    </row>
    <row r="6494" spans="1:7" x14ac:dyDescent="0.25">
      <c r="A6494" t="s">
        <v>7</v>
      </c>
      <c r="B6494" s="1">
        <v>44741</v>
      </c>
      <c r="C6494">
        <v>137.44</v>
      </c>
      <c r="D6494">
        <v>137.47</v>
      </c>
      <c r="E6494">
        <v>137.5</v>
      </c>
      <c r="F6494">
        <v>137.4</v>
      </c>
      <c r="G6494">
        <v>5156</v>
      </c>
    </row>
    <row r="6495" spans="1:7" x14ac:dyDescent="0.25">
      <c r="A6495" t="s">
        <v>7</v>
      </c>
      <c r="B6495" s="1">
        <v>44741.003472222219</v>
      </c>
      <c r="C6495">
        <v>137.47999999999999</v>
      </c>
      <c r="D6495">
        <v>137.42099999999999</v>
      </c>
      <c r="E6495">
        <v>137.49</v>
      </c>
      <c r="F6495">
        <v>137.41</v>
      </c>
      <c r="G6495">
        <v>3133</v>
      </c>
    </row>
    <row r="6496" spans="1:7" x14ac:dyDescent="0.25">
      <c r="A6496" t="s">
        <v>7</v>
      </c>
      <c r="B6496" s="1">
        <v>44741.006944444445</v>
      </c>
      <c r="C6496">
        <v>137.43</v>
      </c>
      <c r="D6496">
        <v>137.46</v>
      </c>
      <c r="E6496">
        <v>137.49</v>
      </c>
      <c r="F6496">
        <v>137.41</v>
      </c>
      <c r="G6496">
        <v>4709</v>
      </c>
    </row>
    <row r="6497" spans="1:7" x14ac:dyDescent="0.25">
      <c r="A6497" t="s">
        <v>7</v>
      </c>
      <c r="B6497" s="1">
        <v>44741.010416666664</v>
      </c>
      <c r="C6497">
        <v>137.47999999999999</v>
      </c>
      <c r="D6497">
        <v>137.47</v>
      </c>
      <c r="E6497">
        <v>137.53</v>
      </c>
      <c r="F6497">
        <v>137.44</v>
      </c>
      <c r="G6497">
        <v>5532</v>
      </c>
    </row>
    <row r="6498" spans="1:7" x14ac:dyDescent="0.25">
      <c r="A6498" t="s">
        <v>7</v>
      </c>
      <c r="B6498" s="1">
        <v>44741.013888888891</v>
      </c>
      <c r="C6498">
        <v>137.49</v>
      </c>
      <c r="D6498">
        <v>137.49</v>
      </c>
      <c r="E6498">
        <v>137.5</v>
      </c>
      <c r="F6498">
        <v>137.44</v>
      </c>
      <c r="G6498">
        <v>4586</v>
      </c>
    </row>
    <row r="6499" spans="1:7" x14ac:dyDescent="0.25">
      <c r="A6499" t="s">
        <v>7</v>
      </c>
      <c r="B6499" s="1">
        <v>44741.017361111109</v>
      </c>
      <c r="C6499">
        <v>137.47999999999999</v>
      </c>
      <c r="D6499">
        <v>137.47999999999999</v>
      </c>
      <c r="E6499">
        <v>137.5</v>
      </c>
      <c r="F6499">
        <v>137.44</v>
      </c>
      <c r="G6499">
        <v>88626</v>
      </c>
    </row>
    <row r="6500" spans="1:7" x14ac:dyDescent="0.25">
      <c r="A6500" t="s">
        <v>7</v>
      </c>
      <c r="B6500" s="1">
        <v>44741.020833333336</v>
      </c>
      <c r="C6500">
        <v>137.47</v>
      </c>
      <c r="D6500">
        <v>137.47</v>
      </c>
      <c r="E6500">
        <v>137.47999999999999</v>
      </c>
      <c r="F6500">
        <v>137.44999999999999</v>
      </c>
      <c r="G6500">
        <v>2707</v>
      </c>
    </row>
    <row r="6501" spans="1:7" x14ac:dyDescent="0.25">
      <c r="A6501" t="s">
        <v>7</v>
      </c>
      <c r="B6501" s="1">
        <v>44741.024305555555</v>
      </c>
      <c r="C6501">
        <v>137.47499999999999</v>
      </c>
      <c r="D6501">
        <v>137.5</v>
      </c>
      <c r="E6501">
        <v>137.53</v>
      </c>
      <c r="F6501">
        <v>137.46</v>
      </c>
      <c r="G6501">
        <v>14601</v>
      </c>
    </row>
    <row r="6502" spans="1:7" x14ac:dyDescent="0.25">
      <c r="A6502" t="s">
        <v>7</v>
      </c>
      <c r="B6502" s="1">
        <v>44741.027777777781</v>
      </c>
      <c r="C6502">
        <v>137.5</v>
      </c>
      <c r="D6502">
        <v>137.505</v>
      </c>
      <c r="E6502">
        <v>137.52000000000001</v>
      </c>
      <c r="F6502">
        <v>137.4</v>
      </c>
      <c r="G6502">
        <v>7971</v>
      </c>
    </row>
    <row r="6503" spans="1:7" x14ac:dyDescent="0.25">
      <c r="A6503" t="s">
        <v>7</v>
      </c>
      <c r="B6503" s="1">
        <v>44741.03125</v>
      </c>
      <c r="C6503">
        <v>137.51</v>
      </c>
      <c r="D6503">
        <v>137.52000000000001</v>
      </c>
      <c r="E6503">
        <v>137.52000000000001</v>
      </c>
      <c r="F6503">
        <v>137.44999999999999</v>
      </c>
      <c r="G6503">
        <v>4811</v>
      </c>
    </row>
    <row r="6504" spans="1:7" x14ac:dyDescent="0.25">
      <c r="A6504" t="s">
        <v>7</v>
      </c>
      <c r="B6504" s="1">
        <v>44741.034722222219</v>
      </c>
      <c r="C6504">
        <v>137.51</v>
      </c>
      <c r="D6504">
        <v>137.5</v>
      </c>
      <c r="E6504">
        <v>137.51</v>
      </c>
      <c r="F6504">
        <v>137.42099999999999</v>
      </c>
      <c r="G6504">
        <v>4869</v>
      </c>
    </row>
    <row r="6505" spans="1:7" x14ac:dyDescent="0.25">
      <c r="A6505" t="s">
        <v>7</v>
      </c>
      <c r="B6505" s="1">
        <v>44741.038194444445</v>
      </c>
      <c r="C6505">
        <v>137.49</v>
      </c>
      <c r="D6505">
        <v>137.43</v>
      </c>
      <c r="E6505">
        <v>137.49</v>
      </c>
      <c r="F6505">
        <v>137.40700000000001</v>
      </c>
      <c r="G6505">
        <v>4450</v>
      </c>
    </row>
    <row r="6506" spans="1:7" x14ac:dyDescent="0.25">
      <c r="A6506" t="s">
        <v>7</v>
      </c>
      <c r="B6506" s="1">
        <v>44741.041666666664</v>
      </c>
      <c r="C6506">
        <v>137.44</v>
      </c>
      <c r="D6506">
        <v>137.49</v>
      </c>
      <c r="E6506">
        <v>137.53</v>
      </c>
      <c r="F6506">
        <v>137.44</v>
      </c>
      <c r="G6506">
        <v>868</v>
      </c>
    </row>
    <row r="6507" spans="1:7" x14ac:dyDescent="0.25">
      <c r="A6507" t="s">
        <v>7</v>
      </c>
      <c r="B6507" s="1">
        <v>44741.045138888891</v>
      </c>
      <c r="C6507">
        <v>137.5</v>
      </c>
      <c r="D6507">
        <v>137.49</v>
      </c>
      <c r="E6507">
        <v>137.53</v>
      </c>
      <c r="F6507">
        <v>137.41</v>
      </c>
      <c r="G6507">
        <v>2203</v>
      </c>
    </row>
    <row r="6508" spans="1:7" x14ac:dyDescent="0.25">
      <c r="A6508" t="s">
        <v>7</v>
      </c>
      <c r="B6508" s="1">
        <v>44741.048611111109</v>
      </c>
      <c r="C6508">
        <v>137.47999999999999</v>
      </c>
      <c r="D6508">
        <v>137.52500000000001</v>
      </c>
      <c r="E6508">
        <v>137.6</v>
      </c>
      <c r="F6508">
        <v>137.41999999999999</v>
      </c>
      <c r="G6508">
        <v>2168</v>
      </c>
    </row>
    <row r="6509" spans="1:7" x14ac:dyDescent="0.25">
      <c r="A6509" t="s">
        <v>7</v>
      </c>
      <c r="B6509" s="1">
        <v>44741.052083333336</v>
      </c>
      <c r="C6509">
        <v>137.52000000000001</v>
      </c>
      <c r="D6509">
        <v>137.57</v>
      </c>
      <c r="E6509">
        <v>137.59</v>
      </c>
      <c r="F6509">
        <v>137.44</v>
      </c>
      <c r="G6509">
        <v>135634</v>
      </c>
    </row>
    <row r="6510" spans="1:7" x14ac:dyDescent="0.25">
      <c r="A6510" t="s">
        <v>7</v>
      </c>
      <c r="B6510" s="1">
        <v>44741.055555555555</v>
      </c>
      <c r="C6510">
        <v>137.56</v>
      </c>
      <c r="D6510">
        <v>137.565</v>
      </c>
      <c r="E6510">
        <v>137.62</v>
      </c>
      <c r="F6510">
        <v>137.54</v>
      </c>
      <c r="G6510">
        <v>2760</v>
      </c>
    </row>
    <row r="6511" spans="1:7" x14ac:dyDescent="0.25">
      <c r="A6511" t="s">
        <v>7</v>
      </c>
      <c r="B6511" s="1">
        <v>44741.059027777781</v>
      </c>
      <c r="C6511">
        <v>137.55000000000001</v>
      </c>
      <c r="D6511">
        <v>137.58000000000001</v>
      </c>
      <c r="E6511">
        <v>137.62</v>
      </c>
      <c r="F6511">
        <v>137.55000000000001</v>
      </c>
      <c r="G6511">
        <v>2795</v>
      </c>
    </row>
    <row r="6512" spans="1:7" x14ac:dyDescent="0.25">
      <c r="A6512" t="s">
        <v>7</v>
      </c>
      <c r="B6512" s="1">
        <v>44741.0625</v>
      </c>
      <c r="C6512">
        <v>137.57</v>
      </c>
      <c r="D6512">
        <v>137.58000000000001</v>
      </c>
      <c r="E6512">
        <v>137.62</v>
      </c>
      <c r="F6512">
        <v>137.53</v>
      </c>
      <c r="G6512">
        <v>2831</v>
      </c>
    </row>
    <row r="6513" spans="1:7" x14ac:dyDescent="0.25">
      <c r="A6513" t="s">
        <v>7</v>
      </c>
      <c r="B6513" s="1">
        <v>44741.065972222219</v>
      </c>
      <c r="C6513">
        <v>137.57499999999999</v>
      </c>
      <c r="D6513">
        <v>137.55000000000001</v>
      </c>
      <c r="E6513">
        <v>137.61000000000001</v>
      </c>
      <c r="F6513">
        <v>137.54</v>
      </c>
      <c r="G6513">
        <v>2274</v>
      </c>
    </row>
    <row r="6514" spans="1:7" x14ac:dyDescent="0.25">
      <c r="A6514" t="s">
        <v>7</v>
      </c>
      <c r="B6514" s="1">
        <v>44741.069444444445</v>
      </c>
      <c r="C6514">
        <v>137.54499999999999</v>
      </c>
      <c r="D6514">
        <v>137.56</v>
      </c>
      <c r="E6514">
        <v>137.59</v>
      </c>
      <c r="F6514">
        <v>137.53</v>
      </c>
      <c r="G6514">
        <v>2395</v>
      </c>
    </row>
    <row r="6515" spans="1:7" x14ac:dyDescent="0.25">
      <c r="A6515" t="s">
        <v>7</v>
      </c>
      <c r="B6515" s="1">
        <v>44741.072916666664</v>
      </c>
      <c r="C6515">
        <v>137.55000000000001</v>
      </c>
      <c r="D6515">
        <v>137.565</v>
      </c>
      <c r="E6515">
        <v>137.59</v>
      </c>
      <c r="F6515">
        <v>137.53</v>
      </c>
      <c r="G6515">
        <v>2193</v>
      </c>
    </row>
    <row r="6516" spans="1:7" x14ac:dyDescent="0.25">
      <c r="A6516" t="s">
        <v>7</v>
      </c>
      <c r="B6516" s="1">
        <v>44741.076388888891</v>
      </c>
      <c r="C6516">
        <v>137.55500000000001</v>
      </c>
      <c r="D6516">
        <v>137.58000000000001</v>
      </c>
      <c r="E6516">
        <v>137.62</v>
      </c>
      <c r="F6516">
        <v>137.54</v>
      </c>
      <c r="G6516">
        <v>4132</v>
      </c>
    </row>
    <row r="6517" spans="1:7" x14ac:dyDescent="0.25">
      <c r="A6517" t="s">
        <v>7</v>
      </c>
      <c r="B6517" s="1">
        <v>44741.079861111109</v>
      </c>
      <c r="C6517">
        <v>137.55000000000001</v>
      </c>
      <c r="D6517">
        <v>137.57499999999999</v>
      </c>
      <c r="E6517">
        <v>137.62</v>
      </c>
      <c r="F6517">
        <v>137.52000000000001</v>
      </c>
      <c r="G6517">
        <v>3476</v>
      </c>
    </row>
    <row r="6518" spans="1:7" x14ac:dyDescent="0.25">
      <c r="A6518" t="s">
        <v>7</v>
      </c>
      <c r="B6518" s="1">
        <v>44741.083333333336</v>
      </c>
      <c r="C6518">
        <v>137.59</v>
      </c>
      <c r="D6518">
        <v>137.44</v>
      </c>
      <c r="E6518">
        <v>137.59</v>
      </c>
      <c r="F6518">
        <v>137.33000000000001</v>
      </c>
      <c r="G6518">
        <v>10413</v>
      </c>
    </row>
    <row r="6519" spans="1:7" x14ac:dyDescent="0.25">
      <c r="A6519" t="s">
        <v>7</v>
      </c>
      <c r="B6519" s="1">
        <v>44741.086805555555</v>
      </c>
      <c r="C6519">
        <v>137.41</v>
      </c>
      <c r="D6519">
        <v>137.44</v>
      </c>
      <c r="E6519">
        <v>137.46</v>
      </c>
      <c r="F6519">
        <v>137.38</v>
      </c>
      <c r="G6519">
        <v>2579</v>
      </c>
    </row>
    <row r="6520" spans="1:7" x14ac:dyDescent="0.25">
      <c r="A6520" t="s">
        <v>7</v>
      </c>
      <c r="B6520" s="1">
        <v>44741.090277777781</v>
      </c>
      <c r="C6520">
        <v>137.44999999999999</v>
      </c>
      <c r="D6520">
        <v>137.47999999999999</v>
      </c>
      <c r="E6520">
        <v>137.5</v>
      </c>
      <c r="F6520">
        <v>137.44</v>
      </c>
      <c r="G6520">
        <v>17339</v>
      </c>
    </row>
    <row r="6521" spans="1:7" x14ac:dyDescent="0.25">
      <c r="A6521" t="s">
        <v>7</v>
      </c>
      <c r="B6521" s="1">
        <v>44741.09375</v>
      </c>
      <c r="C6521">
        <v>137.47</v>
      </c>
      <c r="D6521">
        <v>137.53</v>
      </c>
      <c r="E6521">
        <v>137.55000000000001</v>
      </c>
      <c r="F6521">
        <v>137.46</v>
      </c>
      <c r="G6521">
        <v>7177</v>
      </c>
    </row>
    <row r="6522" spans="1:7" x14ac:dyDescent="0.25">
      <c r="A6522" t="s">
        <v>7</v>
      </c>
      <c r="B6522" s="1">
        <v>44741.097222222219</v>
      </c>
      <c r="C6522">
        <v>137.52000000000001</v>
      </c>
      <c r="D6522">
        <v>137.56</v>
      </c>
      <c r="E6522">
        <v>137.56</v>
      </c>
      <c r="F6522">
        <v>137.5</v>
      </c>
      <c r="G6522">
        <v>2326</v>
      </c>
    </row>
    <row r="6523" spans="1:7" x14ac:dyDescent="0.25">
      <c r="A6523" t="s">
        <v>7</v>
      </c>
      <c r="B6523" s="1">
        <v>44741.100694444445</v>
      </c>
      <c r="C6523">
        <v>137.565</v>
      </c>
      <c r="D6523">
        <v>137.54</v>
      </c>
      <c r="E6523">
        <v>137.62</v>
      </c>
      <c r="F6523">
        <v>137.53</v>
      </c>
      <c r="G6523">
        <v>2309</v>
      </c>
    </row>
    <row r="6524" spans="1:7" x14ac:dyDescent="0.25">
      <c r="A6524" t="s">
        <v>7</v>
      </c>
      <c r="B6524" s="1">
        <v>44741.104166666664</v>
      </c>
      <c r="C6524">
        <v>137.59</v>
      </c>
      <c r="D6524">
        <v>137.6</v>
      </c>
      <c r="E6524">
        <v>137.6</v>
      </c>
      <c r="F6524">
        <v>137.55000000000001</v>
      </c>
      <c r="G6524">
        <v>745</v>
      </c>
    </row>
    <row r="6525" spans="1:7" x14ac:dyDescent="0.25">
      <c r="A6525" t="s">
        <v>7</v>
      </c>
      <c r="B6525" s="1">
        <v>44741.107638888891</v>
      </c>
      <c r="C6525">
        <v>137.58000000000001</v>
      </c>
      <c r="D6525">
        <v>137.54</v>
      </c>
      <c r="E6525">
        <v>137.58000000000001</v>
      </c>
      <c r="F6525">
        <v>137.5</v>
      </c>
      <c r="G6525">
        <v>1327</v>
      </c>
    </row>
    <row r="6526" spans="1:7" x14ac:dyDescent="0.25">
      <c r="A6526" t="s">
        <v>7</v>
      </c>
      <c r="B6526" s="1">
        <v>44741.111111111109</v>
      </c>
      <c r="C6526">
        <v>137.55000000000001</v>
      </c>
      <c r="D6526">
        <v>137.69999999999999</v>
      </c>
      <c r="E6526">
        <v>137.80000000000001</v>
      </c>
      <c r="F6526">
        <v>137.54</v>
      </c>
      <c r="G6526">
        <v>13480</v>
      </c>
    </row>
    <row r="6527" spans="1:7" x14ac:dyDescent="0.25">
      <c r="A6527" t="s">
        <v>7</v>
      </c>
      <c r="B6527" s="1">
        <v>44741.114583333336</v>
      </c>
      <c r="C6527">
        <v>137.71</v>
      </c>
      <c r="D6527">
        <v>137.73500000000001</v>
      </c>
      <c r="E6527">
        <v>137.80000000000001</v>
      </c>
      <c r="F6527">
        <v>137.71</v>
      </c>
      <c r="G6527">
        <v>6077</v>
      </c>
    </row>
    <row r="6528" spans="1:7" x14ac:dyDescent="0.25">
      <c r="A6528" t="s">
        <v>7</v>
      </c>
      <c r="B6528" s="1">
        <v>44741.118055555555</v>
      </c>
      <c r="C6528">
        <v>137.75</v>
      </c>
      <c r="D6528">
        <v>137.57</v>
      </c>
      <c r="E6528">
        <v>137.75</v>
      </c>
      <c r="F6528">
        <v>137.57</v>
      </c>
      <c r="G6528">
        <v>2516</v>
      </c>
    </row>
    <row r="6529" spans="1:7" x14ac:dyDescent="0.25">
      <c r="A6529" t="s">
        <v>7</v>
      </c>
      <c r="B6529" s="1">
        <v>44741.121527777781</v>
      </c>
      <c r="C6529">
        <v>137.625</v>
      </c>
      <c r="D6529">
        <v>137.72999999999999</v>
      </c>
      <c r="E6529">
        <v>137.74</v>
      </c>
      <c r="F6529">
        <v>137.57</v>
      </c>
      <c r="G6529">
        <v>6135</v>
      </c>
    </row>
    <row r="6530" spans="1:7" x14ac:dyDescent="0.25">
      <c r="A6530" t="s">
        <v>7</v>
      </c>
      <c r="B6530" s="1">
        <v>44741.458333333336</v>
      </c>
      <c r="C6530">
        <v>138</v>
      </c>
      <c r="D6530">
        <v>137.54</v>
      </c>
      <c r="E6530">
        <v>138</v>
      </c>
      <c r="F6530">
        <v>137.16</v>
      </c>
      <c r="G6530">
        <v>-67309357</v>
      </c>
    </row>
    <row r="6531" spans="1:7" x14ac:dyDescent="0.25">
      <c r="A6531" t="s">
        <v>7</v>
      </c>
      <c r="B6531" s="1">
        <v>44741.461805555555</v>
      </c>
      <c r="C6531">
        <v>137.55000000000001</v>
      </c>
      <c r="D6531">
        <v>137.65</v>
      </c>
      <c r="E6531">
        <v>137.77000000000001</v>
      </c>
      <c r="F6531">
        <v>137.54</v>
      </c>
      <c r="G6531">
        <v>1456</v>
      </c>
    </row>
    <row r="6532" spans="1:7" x14ac:dyDescent="0.25">
      <c r="A6532" t="s">
        <v>7</v>
      </c>
      <c r="B6532" s="1">
        <v>44741.465277777781</v>
      </c>
      <c r="C6532">
        <v>137.63</v>
      </c>
      <c r="D6532">
        <v>137.5</v>
      </c>
      <c r="E6532">
        <v>137.66</v>
      </c>
      <c r="F6532">
        <v>137.5</v>
      </c>
      <c r="G6532">
        <v>1029</v>
      </c>
    </row>
    <row r="6533" spans="1:7" x14ac:dyDescent="0.25">
      <c r="A6533" t="s">
        <v>7</v>
      </c>
      <c r="B6533" s="1">
        <v>44741.46875</v>
      </c>
      <c r="C6533">
        <v>137.49</v>
      </c>
      <c r="D6533">
        <v>137.52000000000001</v>
      </c>
      <c r="E6533">
        <v>137.6</v>
      </c>
      <c r="F6533">
        <v>137.43</v>
      </c>
      <c r="G6533">
        <v>672</v>
      </c>
    </row>
    <row r="6534" spans="1:7" x14ac:dyDescent="0.25">
      <c r="A6534" t="s">
        <v>7</v>
      </c>
      <c r="B6534" s="1">
        <v>44741.472222222219</v>
      </c>
      <c r="C6534">
        <v>137.47999999999999</v>
      </c>
      <c r="D6534">
        <v>137.5</v>
      </c>
      <c r="E6534">
        <v>137.61000000000001</v>
      </c>
      <c r="F6534">
        <v>137.44999999999999</v>
      </c>
      <c r="G6534">
        <v>1703</v>
      </c>
    </row>
    <row r="6535" spans="1:7" x14ac:dyDescent="0.25">
      <c r="A6535" t="s">
        <v>7</v>
      </c>
      <c r="B6535" s="1">
        <v>44741.475694444445</v>
      </c>
      <c r="C6535">
        <v>137.49</v>
      </c>
      <c r="D6535">
        <v>137.44999999999999</v>
      </c>
      <c r="E6535">
        <v>137.6</v>
      </c>
      <c r="F6535">
        <v>137.4</v>
      </c>
      <c r="G6535">
        <v>2520</v>
      </c>
    </row>
    <row r="6536" spans="1:7" x14ac:dyDescent="0.25">
      <c r="A6536" t="s">
        <v>7</v>
      </c>
      <c r="B6536" s="1">
        <v>44741.479166666664</v>
      </c>
      <c r="C6536">
        <v>137.5</v>
      </c>
      <c r="D6536">
        <v>137.43</v>
      </c>
      <c r="E6536">
        <v>137.62</v>
      </c>
      <c r="F6536">
        <v>137.43</v>
      </c>
      <c r="G6536">
        <v>2687</v>
      </c>
    </row>
    <row r="6537" spans="1:7" x14ac:dyDescent="0.25">
      <c r="A6537" t="s">
        <v>7</v>
      </c>
      <c r="B6537" s="1">
        <v>44741.482638888891</v>
      </c>
      <c r="C6537">
        <v>137.47</v>
      </c>
      <c r="D6537">
        <v>137.54</v>
      </c>
      <c r="E6537">
        <v>137.59</v>
      </c>
      <c r="F6537">
        <v>137.47</v>
      </c>
      <c r="G6537">
        <v>4617</v>
      </c>
    </row>
    <row r="6538" spans="1:7" x14ac:dyDescent="0.25">
      <c r="A6538" t="s">
        <v>7</v>
      </c>
      <c r="B6538" s="1">
        <v>44741.486111111109</v>
      </c>
      <c r="C6538">
        <v>137.5</v>
      </c>
      <c r="D6538">
        <v>137.41999999999999</v>
      </c>
      <c r="E6538">
        <v>137.54</v>
      </c>
      <c r="F6538">
        <v>137.4</v>
      </c>
      <c r="G6538">
        <v>997</v>
      </c>
    </row>
    <row r="6539" spans="1:7" x14ac:dyDescent="0.25">
      <c r="A6539" t="s">
        <v>7</v>
      </c>
      <c r="B6539" s="1">
        <v>44741.489583333336</v>
      </c>
      <c r="C6539">
        <v>137.44999999999999</v>
      </c>
      <c r="D6539">
        <v>137.5</v>
      </c>
      <c r="E6539">
        <v>137.51</v>
      </c>
      <c r="F6539">
        <v>137.44</v>
      </c>
      <c r="G6539">
        <v>335</v>
      </c>
    </row>
    <row r="6540" spans="1:7" x14ac:dyDescent="0.25">
      <c r="A6540" t="s">
        <v>7</v>
      </c>
      <c r="B6540" s="1">
        <v>44741.493055555555</v>
      </c>
      <c r="C6540">
        <v>137.49</v>
      </c>
      <c r="D6540">
        <v>137.49</v>
      </c>
      <c r="E6540">
        <v>137.5</v>
      </c>
      <c r="F6540">
        <v>137.41999999999999</v>
      </c>
      <c r="G6540">
        <v>224</v>
      </c>
    </row>
    <row r="6541" spans="1:7" x14ac:dyDescent="0.25">
      <c r="A6541" t="s">
        <v>7</v>
      </c>
      <c r="B6541" s="1">
        <v>44741.496527777781</v>
      </c>
      <c r="C6541">
        <v>137.52000000000001</v>
      </c>
      <c r="D6541">
        <v>137.46</v>
      </c>
      <c r="E6541">
        <v>137.52000000000001</v>
      </c>
      <c r="F6541">
        <v>137.41999999999999</v>
      </c>
      <c r="G6541">
        <v>782</v>
      </c>
    </row>
    <row r="6542" spans="1:7" x14ac:dyDescent="0.25">
      <c r="A6542" t="s">
        <v>7</v>
      </c>
      <c r="B6542" s="1">
        <v>44741.5</v>
      </c>
      <c r="C6542">
        <v>137.47999999999999</v>
      </c>
      <c r="D6542">
        <v>137.5</v>
      </c>
      <c r="E6542">
        <v>137.5</v>
      </c>
      <c r="F6542">
        <v>137.44999999999999</v>
      </c>
      <c r="G6542">
        <v>81</v>
      </c>
    </row>
    <row r="6543" spans="1:7" x14ac:dyDescent="0.25">
      <c r="A6543" t="s">
        <v>7</v>
      </c>
      <c r="B6543" s="1">
        <v>44741.503472222219</v>
      </c>
      <c r="C6543">
        <v>137.54</v>
      </c>
      <c r="D6543">
        <v>137.5</v>
      </c>
      <c r="E6543">
        <v>137.57</v>
      </c>
      <c r="F6543">
        <v>137.44999999999999</v>
      </c>
      <c r="G6543">
        <v>1377</v>
      </c>
    </row>
    <row r="6544" spans="1:7" x14ac:dyDescent="0.25">
      <c r="A6544" t="s">
        <v>7</v>
      </c>
      <c r="B6544" s="1">
        <v>44741.506944444445</v>
      </c>
      <c r="C6544">
        <v>137.53</v>
      </c>
      <c r="D6544">
        <v>137.49</v>
      </c>
      <c r="E6544">
        <v>137.56</v>
      </c>
      <c r="F6544">
        <v>137.49</v>
      </c>
      <c r="G6544">
        <v>939</v>
      </c>
    </row>
    <row r="6545" spans="1:7" x14ac:dyDescent="0.25">
      <c r="A6545" t="s">
        <v>7</v>
      </c>
      <c r="B6545" s="1">
        <v>44741.510416666664</v>
      </c>
      <c r="C6545">
        <v>137.5</v>
      </c>
      <c r="D6545">
        <v>137.46</v>
      </c>
      <c r="E6545">
        <v>137.54</v>
      </c>
      <c r="F6545">
        <v>137.44999999999999</v>
      </c>
      <c r="G6545">
        <v>1089</v>
      </c>
    </row>
    <row r="6546" spans="1:7" x14ac:dyDescent="0.25">
      <c r="A6546" t="s">
        <v>7</v>
      </c>
      <c r="B6546" s="1">
        <v>44741.513888888891</v>
      </c>
      <c r="C6546">
        <v>137.52000000000001</v>
      </c>
      <c r="D6546">
        <v>137.51</v>
      </c>
      <c r="E6546">
        <v>137.52000000000001</v>
      </c>
      <c r="F6546">
        <v>137.44999999999999</v>
      </c>
      <c r="G6546">
        <v>303</v>
      </c>
    </row>
    <row r="6547" spans="1:7" x14ac:dyDescent="0.25">
      <c r="A6547" t="s">
        <v>7</v>
      </c>
      <c r="B6547" s="1">
        <v>44741.517361111109</v>
      </c>
      <c r="C6547">
        <v>137.52000000000001</v>
      </c>
      <c r="D6547">
        <v>137.49</v>
      </c>
      <c r="E6547">
        <v>137.53</v>
      </c>
      <c r="F6547">
        <v>137.49</v>
      </c>
      <c r="G6547">
        <v>374</v>
      </c>
    </row>
    <row r="6548" spans="1:7" x14ac:dyDescent="0.25">
      <c r="A6548" t="s">
        <v>7</v>
      </c>
      <c r="B6548" s="1">
        <v>44741.520833333336</v>
      </c>
      <c r="C6548">
        <v>137.47</v>
      </c>
      <c r="D6548">
        <v>137.19</v>
      </c>
      <c r="E6548">
        <v>137.47</v>
      </c>
      <c r="F6548">
        <v>137.19</v>
      </c>
      <c r="G6548">
        <v>4394</v>
      </c>
    </row>
    <row r="6549" spans="1:7" x14ac:dyDescent="0.25">
      <c r="A6549" t="s">
        <v>7</v>
      </c>
      <c r="B6549" s="1">
        <v>44741.524305555555</v>
      </c>
      <c r="C6549">
        <v>137.24</v>
      </c>
      <c r="D6549">
        <v>137.22999999999999</v>
      </c>
      <c r="E6549">
        <v>137.24</v>
      </c>
      <c r="F6549">
        <v>137.16</v>
      </c>
      <c r="G6549">
        <v>2102</v>
      </c>
    </row>
    <row r="6550" spans="1:7" x14ac:dyDescent="0.25">
      <c r="A6550" t="s">
        <v>7</v>
      </c>
      <c r="B6550" s="1">
        <v>44741.527777777781</v>
      </c>
      <c r="C6550">
        <v>137.16999999999999</v>
      </c>
      <c r="D6550">
        <v>137.19</v>
      </c>
      <c r="E6550">
        <v>137.29</v>
      </c>
      <c r="F6550">
        <v>137.15</v>
      </c>
      <c r="G6550">
        <v>2898</v>
      </c>
    </row>
    <row r="6551" spans="1:7" x14ac:dyDescent="0.25">
      <c r="A6551" t="s">
        <v>7</v>
      </c>
      <c r="B6551" s="1">
        <v>44741.53125</v>
      </c>
      <c r="C6551">
        <v>137.19999999999999</v>
      </c>
      <c r="D6551">
        <v>137.12</v>
      </c>
      <c r="E6551">
        <v>137.28</v>
      </c>
      <c r="F6551">
        <v>137.04</v>
      </c>
      <c r="G6551">
        <v>2882</v>
      </c>
    </row>
    <row r="6552" spans="1:7" x14ac:dyDescent="0.25">
      <c r="A6552" t="s">
        <v>7</v>
      </c>
      <c r="B6552" s="1">
        <v>44741.534722222219</v>
      </c>
      <c r="C6552">
        <v>137.13</v>
      </c>
      <c r="D6552">
        <v>137.05000000000001</v>
      </c>
      <c r="E6552">
        <v>137.13999999999999</v>
      </c>
      <c r="F6552">
        <v>137.03</v>
      </c>
      <c r="G6552">
        <v>2458</v>
      </c>
    </row>
    <row r="6553" spans="1:7" x14ac:dyDescent="0.25">
      <c r="A6553" t="s">
        <v>7</v>
      </c>
      <c r="B6553" s="1">
        <v>44741.538194444445</v>
      </c>
      <c r="C6553">
        <v>137.03</v>
      </c>
      <c r="D6553">
        <v>136.9</v>
      </c>
      <c r="E6553">
        <v>137.08000000000001</v>
      </c>
      <c r="F6553">
        <v>136.88</v>
      </c>
      <c r="G6553">
        <v>6910</v>
      </c>
    </row>
    <row r="6554" spans="1:7" x14ac:dyDescent="0.25">
      <c r="A6554" t="s">
        <v>7</v>
      </c>
      <c r="B6554" s="1">
        <v>44741.541666666664</v>
      </c>
      <c r="C6554">
        <v>136.86000000000001</v>
      </c>
      <c r="D6554">
        <v>137.05000000000001</v>
      </c>
      <c r="E6554">
        <v>137.07</v>
      </c>
      <c r="F6554">
        <v>136.86000000000001</v>
      </c>
      <c r="G6554">
        <v>2864</v>
      </c>
    </row>
    <row r="6555" spans="1:7" x14ac:dyDescent="0.25">
      <c r="A6555" t="s">
        <v>7</v>
      </c>
      <c r="B6555" s="1">
        <v>44741.545138888891</v>
      </c>
      <c r="C6555">
        <v>137.03</v>
      </c>
      <c r="D6555">
        <v>137.13999999999999</v>
      </c>
      <c r="E6555">
        <v>137.13999999999999</v>
      </c>
      <c r="F6555">
        <v>137.01</v>
      </c>
      <c r="G6555">
        <v>3189</v>
      </c>
    </row>
    <row r="6556" spans="1:7" x14ac:dyDescent="0.25">
      <c r="A6556" t="s">
        <v>7</v>
      </c>
      <c r="B6556" s="1">
        <v>44741.548611111109</v>
      </c>
      <c r="C6556">
        <v>137.24</v>
      </c>
      <c r="D6556">
        <v>137.09</v>
      </c>
      <c r="E6556">
        <v>137.24</v>
      </c>
      <c r="F6556">
        <v>137.09</v>
      </c>
      <c r="G6556">
        <v>1844</v>
      </c>
    </row>
    <row r="6557" spans="1:7" x14ac:dyDescent="0.25">
      <c r="A6557" t="s">
        <v>7</v>
      </c>
      <c r="B6557" s="1">
        <v>44741.552083333336</v>
      </c>
      <c r="C6557">
        <v>137.08000000000001</v>
      </c>
      <c r="D6557">
        <v>137.1</v>
      </c>
      <c r="E6557">
        <v>137.13999999999999</v>
      </c>
      <c r="F6557">
        <v>137.04</v>
      </c>
      <c r="G6557">
        <v>1590</v>
      </c>
    </row>
    <row r="6558" spans="1:7" x14ac:dyDescent="0.25">
      <c r="A6558" t="s">
        <v>7</v>
      </c>
      <c r="B6558" s="1">
        <v>44741.555555555555</v>
      </c>
      <c r="C6558">
        <v>137.06</v>
      </c>
      <c r="D6558">
        <v>137.15</v>
      </c>
      <c r="E6558">
        <v>137.16999999999999</v>
      </c>
      <c r="F6558">
        <v>137.01</v>
      </c>
      <c r="G6558">
        <v>2193</v>
      </c>
    </row>
    <row r="6559" spans="1:7" x14ac:dyDescent="0.25">
      <c r="A6559" t="s">
        <v>7</v>
      </c>
      <c r="B6559" s="1">
        <v>44741.559027777781</v>
      </c>
      <c r="C6559">
        <v>137</v>
      </c>
      <c r="D6559">
        <v>137.1</v>
      </c>
      <c r="E6559">
        <v>137.13999999999999</v>
      </c>
      <c r="F6559">
        <v>137</v>
      </c>
      <c r="G6559">
        <v>157</v>
      </c>
    </row>
    <row r="6560" spans="1:7" x14ac:dyDescent="0.25">
      <c r="A6560" t="s">
        <v>7</v>
      </c>
      <c r="B6560" s="1">
        <v>44741.5625</v>
      </c>
      <c r="C6560">
        <v>137.12</v>
      </c>
      <c r="D6560">
        <v>137.13999999999999</v>
      </c>
      <c r="E6560">
        <v>137.16999999999999</v>
      </c>
      <c r="F6560">
        <v>136.96</v>
      </c>
      <c r="G6560">
        <v>4303</v>
      </c>
    </row>
    <row r="6561" spans="1:7" x14ac:dyDescent="0.25">
      <c r="A6561" t="s">
        <v>7</v>
      </c>
      <c r="B6561" s="1">
        <v>44741.565972222219</v>
      </c>
      <c r="C6561">
        <v>137.16</v>
      </c>
      <c r="D6561">
        <v>137.19999999999999</v>
      </c>
      <c r="E6561">
        <v>137.29</v>
      </c>
      <c r="F6561">
        <v>137.16</v>
      </c>
      <c r="G6561">
        <v>3647</v>
      </c>
    </row>
    <row r="6562" spans="1:7" x14ac:dyDescent="0.25">
      <c r="A6562" t="s">
        <v>7</v>
      </c>
      <c r="B6562" s="1">
        <v>44741.569444444445</v>
      </c>
      <c r="C6562">
        <v>137.19999999999999</v>
      </c>
      <c r="D6562">
        <v>137.1</v>
      </c>
      <c r="E6562">
        <v>137.25</v>
      </c>
      <c r="F6562">
        <v>137.1</v>
      </c>
      <c r="G6562">
        <v>5301</v>
      </c>
    </row>
    <row r="6563" spans="1:7" x14ac:dyDescent="0.25">
      <c r="A6563" t="s">
        <v>7</v>
      </c>
      <c r="B6563" s="1">
        <v>44741.572916666664</v>
      </c>
      <c r="C6563">
        <v>137.16</v>
      </c>
      <c r="D6563">
        <v>137.1</v>
      </c>
      <c r="E6563">
        <v>137.16</v>
      </c>
      <c r="F6563">
        <v>136.96</v>
      </c>
      <c r="G6563">
        <v>2758</v>
      </c>
    </row>
    <row r="6564" spans="1:7" x14ac:dyDescent="0.25">
      <c r="A6564" t="s">
        <v>7</v>
      </c>
      <c r="B6564" s="1">
        <v>44741.576388888891</v>
      </c>
      <c r="C6564">
        <v>136.99</v>
      </c>
      <c r="D6564">
        <v>137.01</v>
      </c>
      <c r="E6564">
        <v>137.08000000000001</v>
      </c>
      <c r="F6564">
        <v>136.99</v>
      </c>
      <c r="G6564">
        <v>2758</v>
      </c>
    </row>
    <row r="6565" spans="1:7" x14ac:dyDescent="0.25">
      <c r="A6565" t="s">
        <v>7</v>
      </c>
      <c r="B6565" s="1">
        <v>44741.579861111109</v>
      </c>
      <c r="C6565">
        <v>137.06</v>
      </c>
      <c r="D6565">
        <v>137.15</v>
      </c>
      <c r="E6565">
        <v>137.19999999999999</v>
      </c>
      <c r="F6565">
        <v>137.01</v>
      </c>
      <c r="G6565">
        <v>783</v>
      </c>
    </row>
    <row r="6566" spans="1:7" x14ac:dyDescent="0.25">
      <c r="A6566" t="s">
        <v>7</v>
      </c>
      <c r="B6566" s="1">
        <v>44741.583333333336</v>
      </c>
      <c r="C6566">
        <v>137.22</v>
      </c>
      <c r="D6566">
        <v>137.05000000000001</v>
      </c>
      <c r="E6566">
        <v>137.22</v>
      </c>
      <c r="F6566">
        <v>137.03</v>
      </c>
      <c r="G6566">
        <v>11338</v>
      </c>
    </row>
    <row r="6567" spans="1:7" x14ac:dyDescent="0.25">
      <c r="A6567" t="s">
        <v>7</v>
      </c>
      <c r="B6567" s="1">
        <v>44741.586805555555</v>
      </c>
      <c r="C6567">
        <v>137.02000000000001</v>
      </c>
      <c r="D6567">
        <v>137.07</v>
      </c>
      <c r="E6567">
        <v>137.09</v>
      </c>
      <c r="F6567">
        <v>137.01</v>
      </c>
      <c r="G6567">
        <v>3768</v>
      </c>
    </row>
    <row r="6568" spans="1:7" x14ac:dyDescent="0.25">
      <c r="A6568" t="s">
        <v>7</v>
      </c>
      <c r="B6568" s="1">
        <v>44741.590277777781</v>
      </c>
      <c r="C6568">
        <v>137.06</v>
      </c>
      <c r="D6568">
        <v>136.97999999999999</v>
      </c>
      <c r="E6568">
        <v>137.08000000000001</v>
      </c>
      <c r="F6568">
        <v>136.94</v>
      </c>
      <c r="G6568">
        <v>9506</v>
      </c>
    </row>
    <row r="6569" spans="1:7" x14ac:dyDescent="0.25">
      <c r="A6569" t="s">
        <v>7</v>
      </c>
      <c r="B6569" s="1">
        <v>44741.59375</v>
      </c>
      <c r="C6569">
        <v>137.07</v>
      </c>
      <c r="D6569">
        <v>137.05000000000001</v>
      </c>
      <c r="E6569">
        <v>137.08000000000001</v>
      </c>
      <c r="F6569">
        <v>136.94999999999999</v>
      </c>
      <c r="G6569">
        <v>5754</v>
      </c>
    </row>
    <row r="6570" spans="1:7" x14ac:dyDescent="0.25">
      <c r="A6570" t="s">
        <v>7</v>
      </c>
      <c r="B6570" s="1">
        <v>44741.597222222219</v>
      </c>
      <c r="C6570">
        <v>137.07</v>
      </c>
      <c r="D6570">
        <v>137.04</v>
      </c>
      <c r="E6570">
        <v>137.09</v>
      </c>
      <c r="F6570">
        <v>137</v>
      </c>
      <c r="G6570">
        <v>2565</v>
      </c>
    </row>
    <row r="6571" spans="1:7" x14ac:dyDescent="0.25">
      <c r="A6571" t="s">
        <v>7</v>
      </c>
      <c r="B6571" s="1">
        <v>44741.600694444445</v>
      </c>
      <c r="C6571">
        <v>137.05000000000001</v>
      </c>
      <c r="D6571">
        <v>137.07</v>
      </c>
      <c r="E6571">
        <v>137.07</v>
      </c>
      <c r="F6571">
        <v>137</v>
      </c>
      <c r="G6571">
        <v>5523</v>
      </c>
    </row>
    <row r="6572" spans="1:7" x14ac:dyDescent="0.25">
      <c r="A6572" t="s">
        <v>7</v>
      </c>
      <c r="B6572" s="1">
        <v>44741.604166666664</v>
      </c>
      <c r="C6572">
        <v>137.05000000000001</v>
      </c>
      <c r="D6572">
        <v>137.16999999999999</v>
      </c>
      <c r="E6572">
        <v>137.26</v>
      </c>
      <c r="F6572">
        <v>137.05000000000001</v>
      </c>
      <c r="G6572">
        <v>5265</v>
      </c>
    </row>
    <row r="6573" spans="1:7" x14ac:dyDescent="0.25">
      <c r="A6573" t="s">
        <v>7</v>
      </c>
      <c r="B6573" s="1">
        <v>44741.607638888891</v>
      </c>
      <c r="C6573">
        <v>137.15</v>
      </c>
      <c r="D6573">
        <v>137.19999999999999</v>
      </c>
      <c r="E6573">
        <v>137.22999999999999</v>
      </c>
      <c r="F6573">
        <v>137</v>
      </c>
      <c r="G6573">
        <v>18009</v>
      </c>
    </row>
    <row r="6574" spans="1:7" x14ac:dyDescent="0.25">
      <c r="A6574" t="s">
        <v>7</v>
      </c>
      <c r="B6574" s="1">
        <v>44741.611111111109</v>
      </c>
      <c r="C6574">
        <v>137.22999999999999</v>
      </c>
      <c r="D6574">
        <v>137.1</v>
      </c>
      <c r="E6574">
        <v>137.22999999999999</v>
      </c>
      <c r="F6574">
        <v>137.07</v>
      </c>
      <c r="G6574">
        <v>2154</v>
      </c>
    </row>
    <row r="6575" spans="1:7" x14ac:dyDescent="0.25">
      <c r="A6575" t="s">
        <v>7</v>
      </c>
      <c r="B6575" s="1">
        <v>44741.614583333336</v>
      </c>
      <c r="C6575">
        <v>137.13</v>
      </c>
      <c r="D6575">
        <v>137.22</v>
      </c>
      <c r="E6575">
        <v>137.25</v>
      </c>
      <c r="F6575">
        <v>137.06</v>
      </c>
      <c r="G6575">
        <v>9017</v>
      </c>
    </row>
    <row r="6576" spans="1:7" x14ac:dyDescent="0.25">
      <c r="A6576" t="s">
        <v>7</v>
      </c>
      <c r="B6576" s="1">
        <v>44741.618055555555</v>
      </c>
      <c r="C6576">
        <v>137.22999999999999</v>
      </c>
      <c r="D6576">
        <v>137.53</v>
      </c>
      <c r="E6576">
        <v>137.6</v>
      </c>
      <c r="F6576">
        <v>137.19</v>
      </c>
      <c r="G6576">
        <v>12231</v>
      </c>
    </row>
    <row r="6577" spans="1:7" x14ac:dyDescent="0.25">
      <c r="A6577" t="s">
        <v>7</v>
      </c>
      <c r="B6577" s="1">
        <v>44741.621527777781</v>
      </c>
      <c r="C6577">
        <v>137.5</v>
      </c>
      <c r="D6577">
        <v>137.61000000000001</v>
      </c>
      <c r="E6577">
        <v>137.71</v>
      </c>
      <c r="F6577">
        <v>137.38</v>
      </c>
      <c r="G6577">
        <v>21546</v>
      </c>
    </row>
    <row r="6578" spans="1:7" x14ac:dyDescent="0.25">
      <c r="A6578" t="s">
        <v>7</v>
      </c>
      <c r="B6578" s="1">
        <v>44741.625</v>
      </c>
      <c r="C6578">
        <v>137.03</v>
      </c>
      <c r="D6578">
        <v>137.99</v>
      </c>
      <c r="E6578">
        <v>138.12</v>
      </c>
      <c r="F6578">
        <v>136.84100000000001</v>
      </c>
      <c r="G6578">
        <v>74932</v>
      </c>
    </row>
    <row r="6579" spans="1:7" x14ac:dyDescent="0.25">
      <c r="A6579" t="s">
        <v>7</v>
      </c>
      <c r="B6579" s="1">
        <v>44741.628472222219</v>
      </c>
      <c r="C6579">
        <v>137.91999999999999</v>
      </c>
      <c r="D6579">
        <v>137.93</v>
      </c>
      <c r="E6579">
        <v>138.13999999999999</v>
      </c>
      <c r="F6579">
        <v>137.44</v>
      </c>
      <c r="G6579">
        <v>23032</v>
      </c>
    </row>
    <row r="6580" spans="1:7" x14ac:dyDescent="0.25">
      <c r="A6580" t="s">
        <v>7</v>
      </c>
      <c r="B6580" s="1">
        <v>44741.631944444445</v>
      </c>
      <c r="C6580">
        <v>137.94</v>
      </c>
      <c r="D6580">
        <v>137.91900000000001</v>
      </c>
      <c r="E6580">
        <v>137.97999999999999</v>
      </c>
      <c r="F6580">
        <v>137.82</v>
      </c>
      <c r="G6580">
        <v>27791</v>
      </c>
    </row>
    <row r="6581" spans="1:7" x14ac:dyDescent="0.25">
      <c r="A6581" t="s">
        <v>7</v>
      </c>
      <c r="B6581" s="1">
        <v>44741.635416666664</v>
      </c>
      <c r="C6581">
        <v>137.86000000000001</v>
      </c>
      <c r="D6581">
        <v>137.87</v>
      </c>
      <c r="E6581">
        <v>138.03</v>
      </c>
      <c r="F6581">
        <v>137.83000000000001</v>
      </c>
      <c r="G6581">
        <v>12898</v>
      </c>
    </row>
    <row r="6582" spans="1:7" x14ac:dyDescent="0.25">
      <c r="A6582" t="s">
        <v>7</v>
      </c>
      <c r="B6582" s="1">
        <v>44741.638888888891</v>
      </c>
      <c r="C6582">
        <v>137.85</v>
      </c>
      <c r="D6582">
        <v>137.66</v>
      </c>
      <c r="E6582">
        <v>137.959</v>
      </c>
      <c r="F6582">
        <v>137.65</v>
      </c>
      <c r="G6582">
        <v>17522</v>
      </c>
    </row>
    <row r="6583" spans="1:7" x14ac:dyDescent="0.25">
      <c r="A6583" t="s">
        <v>7</v>
      </c>
      <c r="B6583" s="1">
        <v>44741.642361111109</v>
      </c>
      <c r="C6583">
        <v>137.69</v>
      </c>
      <c r="D6583">
        <v>137.62</v>
      </c>
      <c r="E6583">
        <v>137.81</v>
      </c>
      <c r="F6583">
        <v>137.55000000000001</v>
      </c>
      <c r="G6583">
        <v>15040</v>
      </c>
    </row>
    <row r="6584" spans="1:7" x14ac:dyDescent="0.25">
      <c r="A6584" t="s">
        <v>7</v>
      </c>
      <c r="B6584" s="1">
        <v>44741.645833333336</v>
      </c>
      <c r="C6584">
        <v>137.625</v>
      </c>
      <c r="D6584">
        <v>137.21</v>
      </c>
      <c r="E6584">
        <v>137.69999999999999</v>
      </c>
      <c r="F6584">
        <v>137.101</v>
      </c>
      <c r="G6584">
        <v>48904</v>
      </c>
    </row>
    <row r="6585" spans="1:7" x14ac:dyDescent="0.25">
      <c r="A6585" t="s">
        <v>7</v>
      </c>
      <c r="B6585" s="1">
        <v>44741.649305555555</v>
      </c>
      <c r="C6585">
        <v>137.22999999999999</v>
      </c>
      <c r="D6585">
        <v>137.23500000000001</v>
      </c>
      <c r="E6585">
        <v>137.34</v>
      </c>
      <c r="F6585">
        <v>137.06</v>
      </c>
      <c r="G6585">
        <v>55161</v>
      </c>
    </row>
    <row r="6586" spans="1:7" x14ac:dyDescent="0.25">
      <c r="A6586" t="s">
        <v>7</v>
      </c>
      <c r="B6586" s="1">
        <v>44741.652777777781</v>
      </c>
      <c r="C6586">
        <v>137.26</v>
      </c>
      <c r="D6586">
        <v>137.33000000000001</v>
      </c>
      <c r="E6586">
        <v>137.44</v>
      </c>
      <c r="F6586">
        <v>137.11000000000001</v>
      </c>
      <c r="G6586">
        <v>41110</v>
      </c>
    </row>
    <row r="6587" spans="1:7" x14ac:dyDescent="0.25">
      <c r="A6587" t="s">
        <v>7</v>
      </c>
      <c r="B6587" s="1">
        <v>44741.65625</v>
      </c>
      <c r="C6587">
        <v>137.35</v>
      </c>
      <c r="D6587">
        <v>137.30000000000001</v>
      </c>
      <c r="E6587">
        <v>137.49</v>
      </c>
      <c r="F6587">
        <v>137.18</v>
      </c>
      <c r="G6587">
        <v>21176</v>
      </c>
    </row>
    <row r="6588" spans="1:7" x14ac:dyDescent="0.25">
      <c r="A6588" t="s">
        <v>7</v>
      </c>
      <c r="B6588" s="1">
        <v>44741.659722222219</v>
      </c>
      <c r="C6588">
        <v>137.32</v>
      </c>
      <c r="D6588">
        <v>137.37</v>
      </c>
      <c r="E6588">
        <v>137.43</v>
      </c>
      <c r="F6588">
        <v>137.29</v>
      </c>
      <c r="G6588">
        <v>23496</v>
      </c>
    </row>
    <row r="6589" spans="1:7" x14ac:dyDescent="0.25">
      <c r="A6589" t="s">
        <v>7</v>
      </c>
      <c r="B6589" s="1">
        <v>44741.663194444445</v>
      </c>
      <c r="C6589">
        <v>137.36000000000001</v>
      </c>
      <c r="D6589">
        <v>137.44</v>
      </c>
      <c r="E6589">
        <v>137.44</v>
      </c>
      <c r="F6589">
        <v>137.1</v>
      </c>
      <c r="G6589">
        <v>10729</v>
      </c>
    </row>
    <row r="6590" spans="1:7" x14ac:dyDescent="0.25">
      <c r="A6590" t="s">
        <v>7</v>
      </c>
      <c r="B6590" s="1">
        <v>44741.666666666664</v>
      </c>
      <c r="C6590">
        <v>137.285</v>
      </c>
      <c r="D6590">
        <v>137.4</v>
      </c>
      <c r="E6590">
        <v>137.55000000000001</v>
      </c>
      <c r="F6590">
        <v>137.22</v>
      </c>
      <c r="G6590">
        <v>39292</v>
      </c>
    </row>
    <row r="6591" spans="1:7" x14ac:dyDescent="0.25">
      <c r="A6591" t="s">
        <v>7</v>
      </c>
      <c r="B6591" s="1">
        <v>44741.670138888891</v>
      </c>
      <c r="C6591">
        <v>137.44999999999999</v>
      </c>
      <c r="D6591">
        <v>137.36000000000001</v>
      </c>
      <c r="E6591">
        <v>137.47999999999999</v>
      </c>
      <c r="F6591">
        <v>137.24</v>
      </c>
      <c r="G6591">
        <v>26869</v>
      </c>
    </row>
    <row r="6592" spans="1:7" x14ac:dyDescent="0.25">
      <c r="A6592" t="s">
        <v>7</v>
      </c>
      <c r="B6592" s="1">
        <v>44741.673611111109</v>
      </c>
      <c r="C6592">
        <v>137.38</v>
      </c>
      <c r="D6592">
        <v>137.55000000000001</v>
      </c>
      <c r="E6592">
        <v>137.66</v>
      </c>
      <c r="F6592">
        <v>137.35</v>
      </c>
      <c r="G6592">
        <v>20257</v>
      </c>
    </row>
    <row r="6593" spans="1:7" x14ac:dyDescent="0.25">
      <c r="A6593" t="s">
        <v>7</v>
      </c>
      <c r="B6593" s="1">
        <v>44741.677083333336</v>
      </c>
      <c r="C6593">
        <v>137.59</v>
      </c>
      <c r="D6593">
        <v>137.61000000000001</v>
      </c>
      <c r="E6593">
        <v>137.81899999999999</v>
      </c>
      <c r="F6593">
        <v>137.38</v>
      </c>
      <c r="G6593">
        <v>60237</v>
      </c>
    </row>
    <row r="6594" spans="1:7" x14ac:dyDescent="0.25">
      <c r="A6594" t="s">
        <v>7</v>
      </c>
      <c r="B6594" s="1">
        <v>44741.680555555555</v>
      </c>
      <c r="C6594">
        <v>137.62899999999999</v>
      </c>
      <c r="D6594">
        <v>137.44999999999999</v>
      </c>
      <c r="E6594">
        <v>137.63999999999999</v>
      </c>
      <c r="F6594">
        <v>137.37</v>
      </c>
      <c r="G6594">
        <v>73948</v>
      </c>
    </row>
    <row r="6595" spans="1:7" x14ac:dyDescent="0.25">
      <c r="A6595" t="s">
        <v>7</v>
      </c>
      <c r="B6595" s="1">
        <v>44741.684027777781</v>
      </c>
      <c r="C6595">
        <v>137.49</v>
      </c>
      <c r="D6595">
        <v>137.41</v>
      </c>
      <c r="E6595">
        <v>137.5</v>
      </c>
      <c r="F6595">
        <v>137.27000000000001</v>
      </c>
      <c r="G6595">
        <v>39475</v>
      </c>
    </row>
    <row r="6596" spans="1:7" x14ac:dyDescent="0.25">
      <c r="A6596" t="s">
        <v>7</v>
      </c>
      <c r="B6596" s="1">
        <v>44741.6875</v>
      </c>
      <c r="C6596">
        <v>137.44</v>
      </c>
      <c r="D6596">
        <v>136.83000000000001</v>
      </c>
      <c r="E6596">
        <v>138.02000000000001</v>
      </c>
      <c r="F6596">
        <v>136.66999999999999</v>
      </c>
      <c r="G6596">
        <v>2323304</v>
      </c>
    </row>
    <row r="6597" spans="1:7" x14ac:dyDescent="0.25">
      <c r="A6597" t="s">
        <v>7</v>
      </c>
      <c r="B6597" s="1">
        <v>44741.690972222219</v>
      </c>
      <c r="C6597">
        <v>136.809</v>
      </c>
      <c r="D6597">
        <v>137.57499999999999</v>
      </c>
      <c r="E6597">
        <v>138.065</v>
      </c>
      <c r="F6597">
        <v>136.69999999999999</v>
      </c>
      <c r="G6597">
        <v>1484364</v>
      </c>
    </row>
    <row r="6598" spans="1:7" x14ac:dyDescent="0.25">
      <c r="A6598" t="s">
        <v>7</v>
      </c>
      <c r="B6598" s="1">
        <v>44741.694444444445</v>
      </c>
      <c r="C6598">
        <v>137.53</v>
      </c>
      <c r="D6598">
        <v>137.66</v>
      </c>
      <c r="E6598">
        <v>138.11500000000001</v>
      </c>
      <c r="F6598">
        <v>137.39500000000001</v>
      </c>
      <c r="G6598">
        <v>1366812</v>
      </c>
    </row>
    <row r="6599" spans="1:7" x14ac:dyDescent="0.25">
      <c r="A6599" t="s">
        <v>7</v>
      </c>
      <c r="B6599" s="1">
        <v>44741.697916666664</v>
      </c>
      <c r="C6599">
        <v>137.65</v>
      </c>
      <c r="D6599">
        <v>138.351</v>
      </c>
      <c r="E6599">
        <v>138.47</v>
      </c>
      <c r="F6599">
        <v>137.43199999999999</v>
      </c>
      <c r="G6599">
        <v>1409837</v>
      </c>
    </row>
    <row r="6600" spans="1:7" x14ac:dyDescent="0.25">
      <c r="A6600" t="s">
        <v>7</v>
      </c>
      <c r="B6600" s="1">
        <v>44741.701388888891</v>
      </c>
      <c r="C6600">
        <v>138.30500000000001</v>
      </c>
      <c r="D6600">
        <v>139.22499999999999</v>
      </c>
      <c r="E6600">
        <v>139.38</v>
      </c>
      <c r="F6600">
        <v>138.21100000000001</v>
      </c>
      <c r="G6600">
        <v>1796106</v>
      </c>
    </row>
    <row r="6601" spans="1:7" x14ac:dyDescent="0.25">
      <c r="A6601" t="s">
        <v>7</v>
      </c>
      <c r="B6601" s="1">
        <v>44741.704861111109</v>
      </c>
      <c r="C6601">
        <v>139.21</v>
      </c>
      <c r="D6601">
        <v>139.53</v>
      </c>
      <c r="E6601">
        <v>139.61000000000001</v>
      </c>
      <c r="F6601">
        <v>138.97</v>
      </c>
      <c r="G6601">
        <v>1329973</v>
      </c>
    </row>
    <row r="6602" spans="1:7" x14ac:dyDescent="0.25">
      <c r="A6602" t="s">
        <v>7</v>
      </c>
      <c r="B6602" s="1">
        <v>44741.708333333336</v>
      </c>
      <c r="C6602">
        <v>139.52000000000001</v>
      </c>
      <c r="D6602">
        <v>139.94</v>
      </c>
      <c r="E6602">
        <v>140.13999999999999</v>
      </c>
      <c r="F6602">
        <v>139.08000000000001</v>
      </c>
      <c r="G6602">
        <v>1567244</v>
      </c>
    </row>
    <row r="6603" spans="1:7" x14ac:dyDescent="0.25">
      <c r="A6603" t="s">
        <v>7</v>
      </c>
      <c r="B6603" s="1">
        <v>44741.711805555555</v>
      </c>
      <c r="C6603">
        <v>139.88999999999999</v>
      </c>
      <c r="D6603">
        <v>139.68</v>
      </c>
      <c r="E6603">
        <v>140</v>
      </c>
      <c r="F6603">
        <v>139.54</v>
      </c>
      <c r="G6603">
        <v>1170624</v>
      </c>
    </row>
    <row r="6604" spans="1:7" x14ac:dyDescent="0.25">
      <c r="A6604" t="s">
        <v>7</v>
      </c>
      <c r="B6604" s="1">
        <v>44741.715277777781</v>
      </c>
      <c r="C6604">
        <v>139.66999999999999</v>
      </c>
      <c r="D6604">
        <v>139.38</v>
      </c>
      <c r="E6604">
        <v>139.96</v>
      </c>
      <c r="F6604">
        <v>139.34</v>
      </c>
      <c r="G6604">
        <v>899922</v>
      </c>
    </row>
    <row r="6605" spans="1:7" x14ac:dyDescent="0.25">
      <c r="A6605" t="s">
        <v>7</v>
      </c>
      <c r="B6605" s="1">
        <v>44741.71875</v>
      </c>
      <c r="C6605">
        <v>139.37</v>
      </c>
      <c r="D6605">
        <v>138.84</v>
      </c>
      <c r="E6605">
        <v>139.46</v>
      </c>
      <c r="F6605">
        <v>138.75</v>
      </c>
      <c r="G6605">
        <v>1080660</v>
      </c>
    </row>
    <row r="6606" spans="1:7" x14ac:dyDescent="0.25">
      <c r="A6606" t="s">
        <v>7</v>
      </c>
      <c r="B6606" s="1">
        <v>44741.722222222219</v>
      </c>
      <c r="C6606">
        <v>138.85</v>
      </c>
      <c r="D6606">
        <v>139.37</v>
      </c>
      <c r="E6606">
        <v>139.37</v>
      </c>
      <c r="F6606">
        <v>138.77000000000001</v>
      </c>
      <c r="G6606">
        <v>790443</v>
      </c>
    </row>
    <row r="6607" spans="1:7" x14ac:dyDescent="0.25">
      <c r="A6607" t="s">
        <v>7</v>
      </c>
      <c r="B6607" s="1">
        <v>44741.725694444445</v>
      </c>
      <c r="C6607">
        <v>139.34</v>
      </c>
      <c r="D6607">
        <v>139.708</v>
      </c>
      <c r="E6607">
        <v>139.96</v>
      </c>
      <c r="F6607">
        <v>139.31</v>
      </c>
      <c r="G6607">
        <v>983757</v>
      </c>
    </row>
    <row r="6608" spans="1:7" x14ac:dyDescent="0.25">
      <c r="A6608" t="s">
        <v>7</v>
      </c>
      <c r="B6608" s="1">
        <v>44741.729166666664</v>
      </c>
      <c r="C6608">
        <v>139.69</v>
      </c>
      <c r="D6608">
        <v>139.96</v>
      </c>
      <c r="E6608">
        <v>140.32</v>
      </c>
      <c r="F6608">
        <v>139.54</v>
      </c>
      <c r="G6608">
        <v>1235282</v>
      </c>
    </row>
    <row r="6609" spans="1:7" x14ac:dyDescent="0.25">
      <c r="A6609" t="s">
        <v>7</v>
      </c>
      <c r="B6609" s="1">
        <v>44741.732638888891</v>
      </c>
      <c r="C6609">
        <v>139.94999999999999</v>
      </c>
      <c r="D6609">
        <v>139.97399999999999</v>
      </c>
      <c r="E6609">
        <v>139.97999999999999</v>
      </c>
      <c r="F6609">
        <v>139.41</v>
      </c>
      <c r="G6609">
        <v>853478</v>
      </c>
    </row>
    <row r="6610" spans="1:7" x14ac:dyDescent="0.25">
      <c r="A6610" t="s">
        <v>7</v>
      </c>
      <c r="B6610" s="1">
        <v>44741.736111111109</v>
      </c>
      <c r="C6610">
        <v>139.97499999999999</v>
      </c>
      <c r="D6610">
        <v>140.36000000000001</v>
      </c>
      <c r="E6610">
        <v>140.43</v>
      </c>
      <c r="F6610">
        <v>139.86000000000001</v>
      </c>
      <c r="G6610">
        <v>1030265</v>
      </c>
    </row>
    <row r="6611" spans="1:7" x14ac:dyDescent="0.25">
      <c r="A6611" t="s">
        <v>7</v>
      </c>
      <c r="B6611" s="1">
        <v>44741.739583333336</v>
      </c>
      <c r="C6611">
        <v>140.38</v>
      </c>
      <c r="D6611">
        <v>140.45400000000001</v>
      </c>
      <c r="E6611">
        <v>140.66999999999999</v>
      </c>
      <c r="F6611">
        <v>140.285</v>
      </c>
      <c r="G6611">
        <v>953632</v>
      </c>
    </row>
    <row r="6612" spans="1:7" x14ac:dyDescent="0.25">
      <c r="A6612" t="s">
        <v>7</v>
      </c>
      <c r="B6612" s="1">
        <v>44741.743055555555</v>
      </c>
      <c r="C6612">
        <v>140.47999999999999</v>
      </c>
      <c r="D6612">
        <v>140.37899999999999</v>
      </c>
      <c r="E6612">
        <v>140.66</v>
      </c>
      <c r="F6612">
        <v>140.11000000000001</v>
      </c>
      <c r="G6612">
        <v>763915</v>
      </c>
    </row>
    <row r="6613" spans="1:7" x14ac:dyDescent="0.25">
      <c r="A6613" t="s">
        <v>7</v>
      </c>
      <c r="B6613" s="1">
        <v>44741.746527777781</v>
      </c>
      <c r="C6613">
        <v>140.41</v>
      </c>
      <c r="D6613">
        <v>140.07499999999999</v>
      </c>
      <c r="E6613">
        <v>140.44</v>
      </c>
      <c r="F6613">
        <v>140.054</v>
      </c>
      <c r="G6613">
        <v>669373</v>
      </c>
    </row>
    <row r="6614" spans="1:7" x14ac:dyDescent="0.25">
      <c r="A6614" t="s">
        <v>7</v>
      </c>
      <c r="B6614" s="1">
        <v>44741.75</v>
      </c>
      <c r="C6614">
        <v>140.06</v>
      </c>
      <c r="D6614">
        <v>139.91999999999999</v>
      </c>
      <c r="E6614">
        <v>140.22</v>
      </c>
      <c r="F6614">
        <v>139.9</v>
      </c>
      <c r="G6614">
        <v>726819</v>
      </c>
    </row>
    <row r="6615" spans="1:7" x14ac:dyDescent="0.25">
      <c r="A6615" t="s">
        <v>7</v>
      </c>
      <c r="B6615" s="1">
        <v>44741.753472222219</v>
      </c>
      <c r="C6615">
        <v>139.9</v>
      </c>
      <c r="D6615">
        <v>139.916</v>
      </c>
      <c r="E6615">
        <v>140.07</v>
      </c>
      <c r="F6615">
        <v>139.67500000000001</v>
      </c>
      <c r="G6615">
        <v>931562</v>
      </c>
    </row>
    <row r="6616" spans="1:7" x14ac:dyDescent="0.25">
      <c r="A6616" t="s">
        <v>7</v>
      </c>
      <c r="B6616" s="1">
        <v>44741.756944444445</v>
      </c>
      <c r="C6616">
        <v>139.92599999999999</v>
      </c>
      <c r="D6616">
        <v>139.91</v>
      </c>
      <c r="E6616">
        <v>140.13</v>
      </c>
      <c r="F6616">
        <v>139.80000000000001</v>
      </c>
      <c r="G6616">
        <v>587846</v>
      </c>
    </row>
    <row r="6617" spans="1:7" x14ac:dyDescent="0.25">
      <c r="A6617" t="s">
        <v>7</v>
      </c>
      <c r="B6617" s="1">
        <v>44741.760416666664</v>
      </c>
      <c r="C6617">
        <v>139.91999999999999</v>
      </c>
      <c r="D6617">
        <v>139.82</v>
      </c>
      <c r="E6617">
        <v>140.13900000000001</v>
      </c>
      <c r="F6617">
        <v>139.69999999999999</v>
      </c>
      <c r="G6617">
        <v>806762</v>
      </c>
    </row>
    <row r="6618" spans="1:7" x14ac:dyDescent="0.25">
      <c r="A6618" t="s">
        <v>7</v>
      </c>
      <c r="B6618" s="1">
        <v>44741.763888888891</v>
      </c>
      <c r="C6618">
        <v>139.80000000000001</v>
      </c>
      <c r="D6618">
        <v>139.55000000000001</v>
      </c>
      <c r="E6618">
        <v>139.898</v>
      </c>
      <c r="F6618">
        <v>139.44</v>
      </c>
      <c r="G6618">
        <v>682129</v>
      </c>
    </row>
    <row r="6619" spans="1:7" x14ac:dyDescent="0.25">
      <c r="A6619" t="s">
        <v>7</v>
      </c>
      <c r="B6619" s="1">
        <v>44741.767361111109</v>
      </c>
      <c r="C6619">
        <v>139.57499999999999</v>
      </c>
      <c r="D6619">
        <v>139.72499999999999</v>
      </c>
      <c r="E6619">
        <v>139.86000000000001</v>
      </c>
      <c r="F6619">
        <v>139.495</v>
      </c>
      <c r="G6619">
        <v>687149</v>
      </c>
    </row>
    <row r="6620" spans="1:7" x14ac:dyDescent="0.25">
      <c r="A6620" t="s">
        <v>7</v>
      </c>
      <c r="B6620" s="1">
        <v>44741.770833333336</v>
      </c>
      <c r="C6620">
        <v>139.75</v>
      </c>
      <c r="D6620">
        <v>139.91999999999999</v>
      </c>
      <c r="E6620">
        <v>139.97999999999999</v>
      </c>
      <c r="F6620">
        <v>139.55000000000001</v>
      </c>
      <c r="G6620">
        <v>446987</v>
      </c>
    </row>
    <row r="6621" spans="1:7" x14ac:dyDescent="0.25">
      <c r="A6621" t="s">
        <v>7</v>
      </c>
      <c r="B6621" s="1">
        <v>44741.774305555555</v>
      </c>
      <c r="C6621">
        <v>139.93</v>
      </c>
      <c r="D6621">
        <v>140.1</v>
      </c>
      <c r="E6621">
        <v>140.27000000000001</v>
      </c>
      <c r="F6621">
        <v>139.845</v>
      </c>
      <c r="G6621">
        <v>674506</v>
      </c>
    </row>
    <row r="6622" spans="1:7" x14ac:dyDescent="0.25">
      <c r="A6622" t="s">
        <v>7</v>
      </c>
      <c r="B6622" s="1">
        <v>44741.777777777781</v>
      </c>
      <c r="C6622">
        <v>140.09</v>
      </c>
      <c r="D6622">
        <v>139.79</v>
      </c>
      <c r="E6622">
        <v>140.22999999999999</v>
      </c>
      <c r="F6622">
        <v>139.79</v>
      </c>
      <c r="G6622">
        <v>513425</v>
      </c>
    </row>
    <row r="6623" spans="1:7" x14ac:dyDescent="0.25">
      <c r="A6623" t="s">
        <v>7</v>
      </c>
      <c r="B6623" s="1">
        <v>44741.78125</v>
      </c>
      <c r="C6623">
        <v>139.79</v>
      </c>
      <c r="D6623">
        <v>139.76</v>
      </c>
      <c r="E6623">
        <v>140.036</v>
      </c>
      <c r="F6623">
        <v>139.61000000000001</v>
      </c>
      <c r="G6623">
        <v>518579</v>
      </c>
    </row>
    <row r="6624" spans="1:7" x14ac:dyDescent="0.25">
      <c r="A6624" t="s">
        <v>7</v>
      </c>
      <c r="B6624" s="1">
        <v>44741.784722222219</v>
      </c>
      <c r="C6624">
        <v>139.77000000000001</v>
      </c>
      <c r="D6624">
        <v>139.97</v>
      </c>
      <c r="E6624">
        <v>140.05799999999999</v>
      </c>
      <c r="F6624">
        <v>139.69999999999999</v>
      </c>
      <c r="G6624">
        <v>448279</v>
      </c>
    </row>
    <row r="6625" spans="1:7" x14ac:dyDescent="0.25">
      <c r="A6625" t="s">
        <v>7</v>
      </c>
      <c r="B6625" s="1">
        <v>44741.788194444445</v>
      </c>
      <c r="C6625">
        <v>139.96</v>
      </c>
      <c r="D6625">
        <v>140.00700000000001</v>
      </c>
      <c r="E6625">
        <v>140.02000000000001</v>
      </c>
      <c r="F6625">
        <v>139.79499999999999</v>
      </c>
      <c r="G6625">
        <v>457384</v>
      </c>
    </row>
    <row r="6626" spans="1:7" x14ac:dyDescent="0.25">
      <c r="A6626" t="s">
        <v>7</v>
      </c>
      <c r="B6626" s="1">
        <v>44741.791666666664</v>
      </c>
      <c r="C6626">
        <v>139.99</v>
      </c>
      <c r="D6626">
        <v>139.80000000000001</v>
      </c>
      <c r="E6626">
        <v>140.04</v>
      </c>
      <c r="F6626">
        <v>139.71</v>
      </c>
      <c r="G6626">
        <v>475942</v>
      </c>
    </row>
    <row r="6627" spans="1:7" x14ac:dyDescent="0.25">
      <c r="A6627" t="s">
        <v>7</v>
      </c>
      <c r="B6627" s="1">
        <v>44741.795138888891</v>
      </c>
      <c r="C6627">
        <v>139.82</v>
      </c>
      <c r="D6627">
        <v>139.39500000000001</v>
      </c>
      <c r="E6627">
        <v>139.88</v>
      </c>
      <c r="F6627">
        <v>139.38</v>
      </c>
      <c r="G6627">
        <v>573537</v>
      </c>
    </row>
    <row r="6628" spans="1:7" x14ac:dyDescent="0.25">
      <c r="A6628" t="s">
        <v>7</v>
      </c>
      <c r="B6628" s="1">
        <v>44741.798611111109</v>
      </c>
      <c r="C6628">
        <v>139.40600000000001</v>
      </c>
      <c r="D6628">
        <v>139.22</v>
      </c>
      <c r="E6628">
        <v>139.49</v>
      </c>
      <c r="F6628">
        <v>139.09</v>
      </c>
      <c r="G6628">
        <v>660447</v>
      </c>
    </row>
    <row r="6629" spans="1:7" x14ac:dyDescent="0.25">
      <c r="A6629" t="s">
        <v>7</v>
      </c>
      <c r="B6629" s="1">
        <v>44741.802083333336</v>
      </c>
      <c r="C6629">
        <v>139.215</v>
      </c>
      <c r="D6629">
        <v>139.26900000000001</v>
      </c>
      <c r="E6629">
        <v>139.38</v>
      </c>
      <c r="F6629">
        <v>139.18</v>
      </c>
      <c r="G6629">
        <v>400659</v>
      </c>
    </row>
    <row r="6630" spans="1:7" x14ac:dyDescent="0.25">
      <c r="A6630" t="s">
        <v>7</v>
      </c>
      <c r="B6630" s="1">
        <v>44741.805555555555</v>
      </c>
      <c r="C6630">
        <v>139.28</v>
      </c>
      <c r="D6630">
        <v>138.91</v>
      </c>
      <c r="E6630">
        <v>139.41</v>
      </c>
      <c r="F6630">
        <v>138.91</v>
      </c>
      <c r="G6630">
        <v>598523</v>
      </c>
    </row>
    <row r="6631" spans="1:7" x14ac:dyDescent="0.25">
      <c r="A6631" t="s">
        <v>7</v>
      </c>
      <c r="B6631" s="1">
        <v>44741.809027777781</v>
      </c>
      <c r="C6631">
        <v>138.87</v>
      </c>
      <c r="D6631">
        <v>138.76</v>
      </c>
      <c r="E6631">
        <v>138.94999999999999</v>
      </c>
      <c r="F6631">
        <v>138.69999999999999</v>
      </c>
      <c r="G6631">
        <v>587683</v>
      </c>
    </row>
    <row r="6632" spans="1:7" x14ac:dyDescent="0.25">
      <c r="A6632" t="s">
        <v>7</v>
      </c>
      <c r="B6632" s="1">
        <v>44741.8125</v>
      </c>
      <c r="C6632">
        <v>138.73500000000001</v>
      </c>
      <c r="D6632">
        <v>138.84</v>
      </c>
      <c r="E6632">
        <v>138.94999999999999</v>
      </c>
      <c r="F6632">
        <v>138.72999999999999</v>
      </c>
      <c r="G6632">
        <v>429688</v>
      </c>
    </row>
    <row r="6633" spans="1:7" x14ac:dyDescent="0.25">
      <c r="A6633" t="s">
        <v>7</v>
      </c>
      <c r="B6633" s="1">
        <v>44741.815972222219</v>
      </c>
      <c r="C6633">
        <v>138.85</v>
      </c>
      <c r="D6633">
        <v>139.22</v>
      </c>
      <c r="E6633">
        <v>139.38</v>
      </c>
      <c r="F6633">
        <v>138.81</v>
      </c>
      <c r="G6633">
        <v>803623</v>
      </c>
    </row>
    <row r="6634" spans="1:7" x14ac:dyDescent="0.25">
      <c r="A6634" t="s">
        <v>7</v>
      </c>
      <c r="B6634" s="1">
        <v>44741.819444444445</v>
      </c>
      <c r="C6634">
        <v>139.19999999999999</v>
      </c>
      <c r="D6634">
        <v>139.30000000000001</v>
      </c>
      <c r="E6634">
        <v>139.34</v>
      </c>
      <c r="F6634">
        <v>139.16</v>
      </c>
      <c r="G6634">
        <v>368273</v>
      </c>
    </row>
    <row r="6635" spans="1:7" x14ac:dyDescent="0.25">
      <c r="A6635" t="s">
        <v>7</v>
      </c>
      <c r="B6635" s="1">
        <v>44741.822916666664</v>
      </c>
      <c r="C6635">
        <v>139.285</v>
      </c>
      <c r="D6635">
        <v>139.13999999999999</v>
      </c>
      <c r="E6635">
        <v>139.41200000000001</v>
      </c>
      <c r="F6635">
        <v>139.065</v>
      </c>
      <c r="G6635">
        <v>463105</v>
      </c>
    </row>
    <row r="6636" spans="1:7" x14ac:dyDescent="0.25">
      <c r="A6636" t="s">
        <v>7</v>
      </c>
      <c r="B6636" s="1">
        <v>44741.826388888891</v>
      </c>
      <c r="C6636">
        <v>139.11000000000001</v>
      </c>
      <c r="D6636">
        <v>139.095</v>
      </c>
      <c r="E6636">
        <v>139.22999999999999</v>
      </c>
      <c r="F6636">
        <v>138.96</v>
      </c>
      <c r="G6636">
        <v>566765</v>
      </c>
    </row>
    <row r="6637" spans="1:7" x14ac:dyDescent="0.25">
      <c r="A6637" t="s">
        <v>7</v>
      </c>
      <c r="B6637" s="1">
        <v>44741.829861111109</v>
      </c>
      <c r="C6637">
        <v>139.08000000000001</v>
      </c>
      <c r="D6637">
        <v>139.13</v>
      </c>
      <c r="E6637">
        <v>139.19999999999999</v>
      </c>
      <c r="F6637">
        <v>138.94999999999999</v>
      </c>
      <c r="G6637">
        <v>363680</v>
      </c>
    </row>
    <row r="6638" spans="1:7" x14ac:dyDescent="0.25">
      <c r="A6638" t="s">
        <v>7</v>
      </c>
      <c r="B6638" s="1">
        <v>44741.833333333336</v>
      </c>
      <c r="C6638">
        <v>139.13999999999999</v>
      </c>
      <c r="D6638">
        <v>138.97999999999999</v>
      </c>
      <c r="E6638">
        <v>139.24</v>
      </c>
      <c r="F6638">
        <v>138.97</v>
      </c>
      <c r="G6638">
        <v>380415</v>
      </c>
    </row>
    <row r="6639" spans="1:7" x14ac:dyDescent="0.25">
      <c r="A6639" t="s">
        <v>7</v>
      </c>
      <c r="B6639" s="1">
        <v>44741.836805555555</v>
      </c>
      <c r="C6639">
        <v>139</v>
      </c>
      <c r="D6639">
        <v>139.24</v>
      </c>
      <c r="E6639">
        <v>139.25</v>
      </c>
      <c r="F6639">
        <v>138.83500000000001</v>
      </c>
      <c r="G6639">
        <v>581301</v>
      </c>
    </row>
    <row r="6640" spans="1:7" x14ac:dyDescent="0.25">
      <c r="A6640" t="s">
        <v>7</v>
      </c>
      <c r="B6640" s="1">
        <v>44741.840277777781</v>
      </c>
      <c r="C6640">
        <v>139.23500000000001</v>
      </c>
      <c r="D6640">
        <v>138.85</v>
      </c>
      <c r="E6640">
        <v>139.39500000000001</v>
      </c>
      <c r="F6640">
        <v>138.83000000000001</v>
      </c>
      <c r="G6640">
        <v>539250</v>
      </c>
    </row>
    <row r="6641" spans="1:7" x14ac:dyDescent="0.25">
      <c r="A6641" t="s">
        <v>7</v>
      </c>
      <c r="B6641" s="1">
        <v>44741.84375</v>
      </c>
      <c r="C6641">
        <v>138.86000000000001</v>
      </c>
      <c r="D6641">
        <v>138.9</v>
      </c>
      <c r="E6641">
        <v>138.94</v>
      </c>
      <c r="F6641">
        <v>138.767</v>
      </c>
      <c r="G6641">
        <v>326672</v>
      </c>
    </row>
    <row r="6642" spans="1:7" x14ac:dyDescent="0.25">
      <c r="A6642" t="s">
        <v>7</v>
      </c>
      <c r="B6642" s="1">
        <v>44741.847222222219</v>
      </c>
      <c r="C6642">
        <v>138.88</v>
      </c>
      <c r="D6642">
        <v>138.845</v>
      </c>
      <c r="E6642">
        <v>138.9</v>
      </c>
      <c r="F6642">
        <v>138.74</v>
      </c>
      <c r="G6642">
        <v>332464</v>
      </c>
    </row>
    <row r="6643" spans="1:7" x14ac:dyDescent="0.25">
      <c r="A6643" t="s">
        <v>7</v>
      </c>
      <c r="B6643" s="1">
        <v>44741.850694444445</v>
      </c>
      <c r="C6643">
        <v>138.83000000000001</v>
      </c>
      <c r="D6643">
        <v>139.08000000000001</v>
      </c>
      <c r="E6643">
        <v>139.16399999999999</v>
      </c>
      <c r="F6643">
        <v>138.79</v>
      </c>
      <c r="G6643">
        <v>524119</v>
      </c>
    </row>
    <row r="6644" spans="1:7" x14ac:dyDescent="0.25">
      <c r="A6644" t="s">
        <v>7</v>
      </c>
      <c r="B6644" s="1">
        <v>44741.854166666664</v>
      </c>
      <c r="C6644">
        <v>139.1</v>
      </c>
      <c r="D6644">
        <v>139.09</v>
      </c>
      <c r="E6644">
        <v>139.11500000000001</v>
      </c>
      <c r="F6644">
        <v>138.916</v>
      </c>
      <c r="G6644">
        <v>339326</v>
      </c>
    </row>
    <row r="6645" spans="1:7" x14ac:dyDescent="0.25">
      <c r="A6645" t="s">
        <v>7</v>
      </c>
      <c r="B6645" s="1">
        <v>44741.857638888891</v>
      </c>
      <c r="C6645">
        <v>139.089</v>
      </c>
      <c r="D6645">
        <v>139.25</v>
      </c>
      <c r="E6645">
        <v>139.28</v>
      </c>
      <c r="F6645">
        <v>139.089</v>
      </c>
      <c r="G6645">
        <v>415869</v>
      </c>
    </row>
    <row r="6646" spans="1:7" x14ac:dyDescent="0.25">
      <c r="A6646" t="s">
        <v>7</v>
      </c>
      <c r="B6646" s="1">
        <v>44741.861111111109</v>
      </c>
      <c r="C6646">
        <v>139.255</v>
      </c>
      <c r="D6646">
        <v>139.43</v>
      </c>
      <c r="E6646">
        <v>139.44</v>
      </c>
      <c r="F6646">
        <v>139.19999999999999</v>
      </c>
      <c r="G6646">
        <v>505848</v>
      </c>
    </row>
    <row r="6647" spans="1:7" x14ac:dyDescent="0.25">
      <c r="A6647" t="s">
        <v>7</v>
      </c>
      <c r="B6647" s="1">
        <v>44741.864583333336</v>
      </c>
      <c r="C6647">
        <v>139.441</v>
      </c>
      <c r="D6647">
        <v>139.35</v>
      </c>
      <c r="E6647">
        <v>139.47499999999999</v>
      </c>
      <c r="F6647">
        <v>139.32</v>
      </c>
      <c r="G6647">
        <v>282272</v>
      </c>
    </row>
    <row r="6648" spans="1:7" x14ac:dyDescent="0.25">
      <c r="A6648" t="s">
        <v>7</v>
      </c>
      <c r="B6648" s="1">
        <v>44741.868055555555</v>
      </c>
      <c r="C6648">
        <v>139.36000000000001</v>
      </c>
      <c r="D6648">
        <v>139.38</v>
      </c>
      <c r="E6648">
        <v>139.54</v>
      </c>
      <c r="F6648">
        <v>139.33000000000001</v>
      </c>
      <c r="G6648">
        <v>431022</v>
      </c>
    </row>
    <row r="6649" spans="1:7" x14ac:dyDescent="0.25">
      <c r="A6649" t="s">
        <v>7</v>
      </c>
      <c r="B6649" s="1">
        <v>44741.871527777781</v>
      </c>
      <c r="C6649">
        <v>139.38999999999999</v>
      </c>
      <c r="D6649">
        <v>139.63999999999999</v>
      </c>
      <c r="E6649">
        <v>139.72</v>
      </c>
      <c r="F6649">
        <v>139.38300000000001</v>
      </c>
      <c r="G6649">
        <v>586143</v>
      </c>
    </row>
    <row r="6650" spans="1:7" x14ac:dyDescent="0.25">
      <c r="A6650" t="s">
        <v>7</v>
      </c>
      <c r="B6650" s="1">
        <v>44741.875</v>
      </c>
      <c r="C6650">
        <v>139.64500000000001</v>
      </c>
      <c r="D6650">
        <v>140.01300000000001</v>
      </c>
      <c r="E6650">
        <v>140.04</v>
      </c>
      <c r="F6650">
        <v>139.58099999999999</v>
      </c>
      <c r="G6650">
        <v>733283</v>
      </c>
    </row>
    <row r="6651" spans="1:7" x14ac:dyDescent="0.25">
      <c r="A6651" t="s">
        <v>7</v>
      </c>
      <c r="B6651" s="1">
        <v>44741.878472222219</v>
      </c>
      <c r="C6651">
        <v>140.02000000000001</v>
      </c>
      <c r="D6651">
        <v>139.96</v>
      </c>
      <c r="E6651">
        <v>140.16</v>
      </c>
      <c r="F6651">
        <v>139.91</v>
      </c>
      <c r="G6651">
        <v>761707</v>
      </c>
    </row>
    <row r="6652" spans="1:7" x14ac:dyDescent="0.25">
      <c r="A6652" t="s">
        <v>7</v>
      </c>
      <c r="B6652" s="1">
        <v>44741.881944444445</v>
      </c>
      <c r="C6652">
        <v>139.94</v>
      </c>
      <c r="D6652">
        <v>139.91499999999999</v>
      </c>
      <c r="E6652">
        <v>140.03</v>
      </c>
      <c r="F6652">
        <v>139.87</v>
      </c>
      <c r="G6652">
        <v>550226</v>
      </c>
    </row>
    <row r="6653" spans="1:7" x14ac:dyDescent="0.25">
      <c r="A6653" t="s">
        <v>7</v>
      </c>
      <c r="B6653" s="1">
        <v>44741.885416666664</v>
      </c>
      <c r="C6653">
        <v>139.94</v>
      </c>
      <c r="D6653">
        <v>139.898</v>
      </c>
      <c r="E6653">
        <v>140.04</v>
      </c>
      <c r="F6653">
        <v>139.87</v>
      </c>
      <c r="G6653">
        <v>397947</v>
      </c>
    </row>
    <row r="6654" spans="1:7" x14ac:dyDescent="0.25">
      <c r="A6654" t="s">
        <v>7</v>
      </c>
      <c r="B6654" s="1">
        <v>44741.888888888891</v>
      </c>
      <c r="C6654">
        <v>139.91</v>
      </c>
      <c r="D6654">
        <v>139.80500000000001</v>
      </c>
      <c r="E6654">
        <v>139.91</v>
      </c>
      <c r="F6654">
        <v>139.74</v>
      </c>
      <c r="G6654">
        <v>372516</v>
      </c>
    </row>
    <row r="6655" spans="1:7" x14ac:dyDescent="0.25">
      <c r="A6655" t="s">
        <v>7</v>
      </c>
      <c r="B6655" s="1">
        <v>44741.892361111109</v>
      </c>
      <c r="C6655">
        <v>139.80000000000001</v>
      </c>
      <c r="D6655">
        <v>139.9</v>
      </c>
      <c r="E6655">
        <v>140</v>
      </c>
      <c r="F6655">
        <v>139.74</v>
      </c>
      <c r="G6655">
        <v>632636</v>
      </c>
    </row>
    <row r="6656" spans="1:7" x14ac:dyDescent="0.25">
      <c r="A6656" t="s">
        <v>7</v>
      </c>
      <c r="B6656" s="1">
        <v>44741.895833333336</v>
      </c>
      <c r="C6656">
        <v>139.88</v>
      </c>
      <c r="D6656">
        <v>139.63</v>
      </c>
      <c r="E6656">
        <v>139.90899999999999</v>
      </c>
      <c r="F6656">
        <v>139.57</v>
      </c>
      <c r="G6656">
        <v>474430</v>
      </c>
    </row>
    <row r="6657" spans="1:7" x14ac:dyDescent="0.25">
      <c r="A6657" t="s">
        <v>7</v>
      </c>
      <c r="B6657" s="1">
        <v>44741.899305555555</v>
      </c>
      <c r="C6657">
        <v>139.625</v>
      </c>
      <c r="D6657">
        <v>139.54499999999999</v>
      </c>
      <c r="E6657">
        <v>139.68</v>
      </c>
      <c r="F6657">
        <v>139.52500000000001</v>
      </c>
      <c r="G6657">
        <v>306920</v>
      </c>
    </row>
    <row r="6658" spans="1:7" x14ac:dyDescent="0.25">
      <c r="A6658" t="s">
        <v>7</v>
      </c>
      <c r="B6658" s="1">
        <v>44741.902777777781</v>
      </c>
      <c r="C6658">
        <v>139.52000000000001</v>
      </c>
      <c r="D6658">
        <v>139.06</v>
      </c>
      <c r="E6658">
        <v>139.57</v>
      </c>
      <c r="F6658">
        <v>139.06</v>
      </c>
      <c r="G6658">
        <v>682341</v>
      </c>
    </row>
    <row r="6659" spans="1:7" x14ac:dyDescent="0.25">
      <c r="A6659" t="s">
        <v>7</v>
      </c>
      <c r="B6659" s="1">
        <v>44741.90625</v>
      </c>
      <c r="C6659">
        <v>139.066</v>
      </c>
      <c r="D6659">
        <v>139.04</v>
      </c>
      <c r="E6659">
        <v>139.149</v>
      </c>
      <c r="F6659">
        <v>138.93</v>
      </c>
      <c r="G6659">
        <v>639127</v>
      </c>
    </row>
    <row r="6660" spans="1:7" x14ac:dyDescent="0.25">
      <c r="A6660" t="s">
        <v>7</v>
      </c>
      <c r="B6660" s="1">
        <v>44741.909722222219</v>
      </c>
      <c r="C6660">
        <v>139.042</v>
      </c>
      <c r="D6660">
        <v>139.13999999999999</v>
      </c>
      <c r="E6660">
        <v>139.16800000000001</v>
      </c>
      <c r="F6660">
        <v>138.96</v>
      </c>
      <c r="G6660">
        <v>454948</v>
      </c>
    </row>
    <row r="6661" spans="1:7" x14ac:dyDescent="0.25">
      <c r="A6661" t="s">
        <v>7</v>
      </c>
      <c r="B6661" s="1">
        <v>44741.913194444445</v>
      </c>
      <c r="C6661">
        <v>139.137</v>
      </c>
      <c r="D6661">
        <v>139.16</v>
      </c>
      <c r="E6661">
        <v>139.245</v>
      </c>
      <c r="F6661">
        <v>139.09</v>
      </c>
      <c r="G6661">
        <v>528272</v>
      </c>
    </row>
    <row r="6662" spans="1:7" x14ac:dyDescent="0.25">
      <c r="A6662" t="s">
        <v>7</v>
      </c>
      <c r="B6662" s="1">
        <v>44741.916666666664</v>
      </c>
      <c r="C6662">
        <v>139.16999999999999</v>
      </c>
      <c r="D6662">
        <v>139.185</v>
      </c>
      <c r="E6662">
        <v>139.24</v>
      </c>
      <c r="F6662">
        <v>138.97900000000001</v>
      </c>
      <c r="G6662">
        <v>657438</v>
      </c>
    </row>
    <row r="6663" spans="1:7" x14ac:dyDescent="0.25">
      <c r="A6663" t="s">
        <v>7</v>
      </c>
      <c r="B6663" s="1">
        <v>44741.920138888891</v>
      </c>
      <c r="C6663">
        <v>139.19</v>
      </c>
      <c r="D6663">
        <v>139.51</v>
      </c>
      <c r="E6663">
        <v>139.52500000000001</v>
      </c>
      <c r="F6663">
        <v>139.16</v>
      </c>
      <c r="G6663">
        <v>772858</v>
      </c>
    </row>
    <row r="6664" spans="1:7" x14ac:dyDescent="0.25">
      <c r="A6664" t="s">
        <v>7</v>
      </c>
      <c r="B6664" s="1">
        <v>44741.923611111109</v>
      </c>
      <c r="C6664">
        <v>139.47499999999999</v>
      </c>
      <c r="D6664">
        <v>139.37</v>
      </c>
      <c r="E6664">
        <v>139.5</v>
      </c>
      <c r="F6664">
        <v>139.27000000000001</v>
      </c>
      <c r="G6664">
        <v>682756</v>
      </c>
    </row>
    <row r="6665" spans="1:7" x14ac:dyDescent="0.25">
      <c r="A6665" t="s">
        <v>7</v>
      </c>
      <c r="B6665" s="1">
        <v>44741.927083333336</v>
      </c>
      <c r="C6665">
        <v>139.37100000000001</v>
      </c>
      <c r="D6665">
        <v>139.41</v>
      </c>
      <c r="E6665">
        <v>139.66</v>
      </c>
      <c r="F6665">
        <v>139.28</v>
      </c>
      <c r="G6665">
        <v>778717</v>
      </c>
    </row>
    <row r="6666" spans="1:7" x14ac:dyDescent="0.25">
      <c r="A6666" t="s">
        <v>7</v>
      </c>
      <c r="B6666" s="1">
        <v>44741.930555555555</v>
      </c>
      <c r="C6666">
        <v>139.41999999999999</v>
      </c>
      <c r="D6666">
        <v>139.57</v>
      </c>
      <c r="E6666">
        <v>139.57</v>
      </c>
      <c r="F6666">
        <v>139.29900000000001</v>
      </c>
      <c r="G6666">
        <v>610321</v>
      </c>
    </row>
    <row r="6667" spans="1:7" x14ac:dyDescent="0.25">
      <c r="A6667" t="s">
        <v>7</v>
      </c>
      <c r="B6667" s="1">
        <v>44741.934027777781</v>
      </c>
      <c r="C6667">
        <v>139.55000000000001</v>
      </c>
      <c r="D6667">
        <v>140.03299999999999</v>
      </c>
      <c r="E6667">
        <v>140.04</v>
      </c>
      <c r="F6667">
        <v>139.5</v>
      </c>
      <c r="G6667">
        <v>1020319</v>
      </c>
    </row>
    <row r="6668" spans="1:7" x14ac:dyDescent="0.25">
      <c r="A6668" t="s">
        <v>7</v>
      </c>
      <c r="B6668" s="1">
        <v>44741.9375</v>
      </c>
      <c r="C6668">
        <v>140.05000000000001</v>
      </c>
      <c r="D6668">
        <v>139.52600000000001</v>
      </c>
      <c r="E6668">
        <v>140.05000000000001</v>
      </c>
      <c r="F6668">
        <v>139.43</v>
      </c>
      <c r="G6668">
        <v>942517</v>
      </c>
    </row>
    <row r="6669" spans="1:7" x14ac:dyDescent="0.25">
      <c r="A6669" t="s">
        <v>7</v>
      </c>
      <c r="B6669" s="1">
        <v>44741.940972222219</v>
      </c>
      <c r="C6669">
        <v>139.52500000000001</v>
      </c>
      <c r="D6669">
        <v>139.44999999999999</v>
      </c>
      <c r="E6669">
        <v>139.62</v>
      </c>
      <c r="F6669">
        <v>139.34</v>
      </c>
      <c r="G6669">
        <v>801389</v>
      </c>
    </row>
    <row r="6670" spans="1:7" x14ac:dyDescent="0.25">
      <c r="A6670" t="s">
        <v>7</v>
      </c>
      <c r="B6670" s="1">
        <v>44741.944444444445</v>
      </c>
      <c r="C6670">
        <v>139.459</v>
      </c>
      <c r="D6670">
        <v>139.35499999999999</v>
      </c>
      <c r="E6670">
        <v>139.51</v>
      </c>
      <c r="F6670">
        <v>139.279</v>
      </c>
      <c r="G6670">
        <v>739021</v>
      </c>
    </row>
    <row r="6671" spans="1:7" x14ac:dyDescent="0.25">
      <c r="A6671" t="s">
        <v>7</v>
      </c>
      <c r="B6671" s="1">
        <v>44741.947916666664</v>
      </c>
      <c r="C6671">
        <v>139.34</v>
      </c>
      <c r="D6671">
        <v>139.13</v>
      </c>
      <c r="E6671">
        <v>139.44999999999999</v>
      </c>
      <c r="F6671">
        <v>139.02000000000001</v>
      </c>
      <c r="G6671">
        <v>828414</v>
      </c>
    </row>
    <row r="6672" spans="1:7" x14ac:dyDescent="0.25">
      <c r="A6672" t="s">
        <v>7</v>
      </c>
      <c r="B6672" s="1">
        <v>44741.951388888891</v>
      </c>
      <c r="C6672">
        <v>139.35</v>
      </c>
      <c r="D6672">
        <v>139.03</v>
      </c>
      <c r="E6672">
        <v>139.35</v>
      </c>
      <c r="F6672">
        <v>138.81</v>
      </c>
      <c r="G6672">
        <v>1642729</v>
      </c>
    </row>
    <row r="6673" spans="1:7" x14ac:dyDescent="0.25">
      <c r="A6673" t="s">
        <v>7</v>
      </c>
      <c r="B6673" s="1">
        <v>44741.954861111109</v>
      </c>
      <c r="C6673">
        <v>139.02000000000001</v>
      </c>
      <c r="D6673">
        <v>139.25</v>
      </c>
      <c r="E6673">
        <v>139.41</v>
      </c>
      <c r="F6673">
        <v>139.02000000000001</v>
      </c>
      <c r="G6673">
        <v>2792635</v>
      </c>
    </row>
    <row r="6674" spans="1:7" x14ac:dyDescent="0.25">
      <c r="A6674" t="s">
        <v>7</v>
      </c>
      <c r="B6674" s="1">
        <v>44741.958333333336</v>
      </c>
      <c r="C6674">
        <v>139.22999999999999</v>
      </c>
      <c r="D6674">
        <v>139.1</v>
      </c>
      <c r="E6674">
        <v>140.405</v>
      </c>
      <c r="F6674">
        <v>138.20500000000001</v>
      </c>
      <c r="G6674">
        <v>4763182</v>
      </c>
    </row>
    <row r="6675" spans="1:7" x14ac:dyDescent="0.25">
      <c r="A6675" t="s">
        <v>7</v>
      </c>
      <c r="B6675" s="1">
        <v>44741.961805555555</v>
      </c>
      <c r="C6675">
        <v>139.09</v>
      </c>
      <c r="D6675">
        <v>139.15</v>
      </c>
      <c r="E6675">
        <v>139.27000000000001</v>
      </c>
      <c r="F6675">
        <v>139.09</v>
      </c>
      <c r="G6675">
        <v>273040</v>
      </c>
    </row>
    <row r="6676" spans="1:7" x14ac:dyDescent="0.25">
      <c r="A6676" t="s">
        <v>7</v>
      </c>
      <c r="B6676" s="1">
        <v>44741.965277777781</v>
      </c>
      <c r="C6676">
        <v>139.13999999999999</v>
      </c>
      <c r="D6676">
        <v>139.05000000000001</v>
      </c>
      <c r="E6676">
        <v>139.22999999999999</v>
      </c>
      <c r="F6676">
        <v>139.05000000000001</v>
      </c>
      <c r="G6676">
        <v>508352</v>
      </c>
    </row>
    <row r="6677" spans="1:7" x14ac:dyDescent="0.25">
      <c r="A6677" t="s">
        <v>7</v>
      </c>
      <c r="B6677" s="1">
        <v>44741.96875</v>
      </c>
      <c r="C6677">
        <v>139.06</v>
      </c>
      <c r="D6677">
        <v>139.08000000000001</v>
      </c>
      <c r="E6677">
        <v>139.13</v>
      </c>
      <c r="F6677">
        <v>138.822</v>
      </c>
      <c r="G6677">
        <v>16629</v>
      </c>
    </row>
    <row r="6678" spans="1:7" x14ac:dyDescent="0.25">
      <c r="A6678" t="s">
        <v>7</v>
      </c>
      <c r="B6678" s="1">
        <v>44741.972222222219</v>
      </c>
      <c r="C6678">
        <v>139.1</v>
      </c>
      <c r="D6678">
        <v>139.06</v>
      </c>
      <c r="E6678">
        <v>139.22999999999999</v>
      </c>
      <c r="F6678">
        <v>139.03</v>
      </c>
      <c r="G6678">
        <v>38844</v>
      </c>
    </row>
    <row r="6679" spans="1:7" x14ac:dyDescent="0.25">
      <c r="A6679" t="s">
        <v>7</v>
      </c>
      <c r="B6679" s="1">
        <v>44741.975694444445</v>
      </c>
      <c r="C6679">
        <v>139.1</v>
      </c>
      <c r="D6679">
        <v>139.15</v>
      </c>
      <c r="E6679">
        <v>139.22999999999999</v>
      </c>
      <c r="F6679">
        <v>139.05000000000001</v>
      </c>
      <c r="G6679">
        <v>33541</v>
      </c>
    </row>
    <row r="6680" spans="1:7" x14ac:dyDescent="0.25">
      <c r="A6680" t="s">
        <v>7</v>
      </c>
      <c r="B6680" s="1">
        <v>44741.979166666664</v>
      </c>
      <c r="C6680">
        <v>139.11000000000001</v>
      </c>
      <c r="D6680">
        <v>139.16999999999999</v>
      </c>
      <c r="E6680">
        <v>139.22999999999999</v>
      </c>
      <c r="F6680">
        <v>139.1</v>
      </c>
      <c r="G6680">
        <v>33019</v>
      </c>
    </row>
    <row r="6681" spans="1:7" x14ac:dyDescent="0.25">
      <c r="A6681" t="s">
        <v>7</v>
      </c>
      <c r="B6681" s="1">
        <v>44741.982638888891</v>
      </c>
      <c r="C6681">
        <v>139.15</v>
      </c>
      <c r="D6681">
        <v>139.15</v>
      </c>
      <c r="E6681">
        <v>139.22999999999999</v>
      </c>
      <c r="F6681">
        <v>139.12</v>
      </c>
      <c r="G6681">
        <v>3004</v>
      </c>
    </row>
    <row r="6682" spans="1:7" x14ac:dyDescent="0.25">
      <c r="A6682" t="s">
        <v>7</v>
      </c>
      <c r="B6682" s="1">
        <v>44741.986111111109</v>
      </c>
      <c r="C6682">
        <v>139.16</v>
      </c>
      <c r="D6682">
        <v>139.19</v>
      </c>
      <c r="E6682">
        <v>139.19</v>
      </c>
      <c r="F6682">
        <v>139.08000000000001</v>
      </c>
      <c r="G6682">
        <v>3712</v>
      </c>
    </row>
    <row r="6683" spans="1:7" x14ac:dyDescent="0.25">
      <c r="A6683" t="s">
        <v>7</v>
      </c>
      <c r="B6683" s="1">
        <v>44741.989583333336</v>
      </c>
      <c r="C6683">
        <v>139.14500000000001</v>
      </c>
      <c r="D6683">
        <v>139.16</v>
      </c>
      <c r="E6683">
        <v>139.19</v>
      </c>
      <c r="F6683">
        <v>139.11000000000001</v>
      </c>
      <c r="G6683">
        <v>2973</v>
      </c>
    </row>
    <row r="6684" spans="1:7" x14ac:dyDescent="0.25">
      <c r="A6684" t="s">
        <v>7</v>
      </c>
      <c r="B6684" s="1">
        <v>44741.993055555555</v>
      </c>
      <c r="C6684">
        <v>139.19999999999999</v>
      </c>
      <c r="D6684">
        <v>139.22</v>
      </c>
      <c r="E6684">
        <v>139.22999999999999</v>
      </c>
      <c r="F6684">
        <v>139.12</v>
      </c>
      <c r="G6684">
        <v>2284</v>
      </c>
    </row>
    <row r="6685" spans="1:7" x14ac:dyDescent="0.25">
      <c r="A6685" t="s">
        <v>7</v>
      </c>
      <c r="B6685" s="1">
        <v>44741.996527777781</v>
      </c>
      <c r="C6685">
        <v>139.16</v>
      </c>
      <c r="D6685">
        <v>139.20500000000001</v>
      </c>
      <c r="E6685">
        <v>139.20500000000001</v>
      </c>
      <c r="F6685">
        <v>139.13</v>
      </c>
      <c r="G6685">
        <v>3739</v>
      </c>
    </row>
    <row r="6686" spans="1:7" x14ac:dyDescent="0.25">
      <c r="A6686" t="s">
        <v>7</v>
      </c>
      <c r="B6686" s="1">
        <v>44742</v>
      </c>
      <c r="C6686">
        <v>139.19999999999999</v>
      </c>
      <c r="D6686">
        <v>139.15</v>
      </c>
      <c r="E6686">
        <v>139.21</v>
      </c>
      <c r="F6686">
        <v>139.15</v>
      </c>
      <c r="G6686">
        <v>6035</v>
      </c>
    </row>
    <row r="6687" spans="1:7" x14ac:dyDescent="0.25">
      <c r="A6687" t="s">
        <v>7</v>
      </c>
      <c r="B6687" s="1">
        <v>44742.003472222219</v>
      </c>
      <c r="C6687">
        <v>139.21</v>
      </c>
      <c r="D6687">
        <v>139.19</v>
      </c>
      <c r="E6687">
        <v>139.21</v>
      </c>
      <c r="F6687">
        <v>138.27000000000001</v>
      </c>
      <c r="G6687">
        <v>2157</v>
      </c>
    </row>
    <row r="6688" spans="1:7" x14ac:dyDescent="0.25">
      <c r="A6688" t="s">
        <v>7</v>
      </c>
      <c r="B6688" s="1">
        <v>44742.006944444445</v>
      </c>
      <c r="C6688">
        <v>139.19999999999999</v>
      </c>
      <c r="D6688">
        <v>139.18</v>
      </c>
      <c r="E6688">
        <v>139.22999999999999</v>
      </c>
      <c r="F6688">
        <v>139.15</v>
      </c>
      <c r="G6688">
        <v>114761</v>
      </c>
    </row>
    <row r="6689" spans="1:7" x14ac:dyDescent="0.25">
      <c r="A6689" t="s">
        <v>7</v>
      </c>
      <c r="B6689" s="1">
        <v>44742.010416666664</v>
      </c>
      <c r="C6689">
        <v>139.16</v>
      </c>
      <c r="D6689">
        <v>139.16999999999999</v>
      </c>
      <c r="E6689">
        <v>139.18</v>
      </c>
      <c r="F6689">
        <v>139.15</v>
      </c>
      <c r="G6689">
        <v>234</v>
      </c>
    </row>
    <row r="6690" spans="1:7" x14ac:dyDescent="0.25">
      <c r="A6690" t="s">
        <v>7</v>
      </c>
      <c r="B6690" s="1">
        <v>44742.013888888891</v>
      </c>
      <c r="C6690">
        <v>139.19999999999999</v>
      </c>
      <c r="D6690">
        <v>139.17500000000001</v>
      </c>
      <c r="E6690">
        <v>139.19999999999999</v>
      </c>
      <c r="F6690">
        <v>139.15</v>
      </c>
      <c r="G6690">
        <v>371</v>
      </c>
    </row>
    <row r="6691" spans="1:7" x14ac:dyDescent="0.25">
      <c r="A6691" t="s">
        <v>7</v>
      </c>
      <c r="B6691" s="1">
        <v>44742.017361111109</v>
      </c>
      <c r="C6691">
        <v>139.19999999999999</v>
      </c>
      <c r="D6691">
        <v>139.19</v>
      </c>
      <c r="E6691">
        <v>139.19999999999999</v>
      </c>
      <c r="F6691">
        <v>139.16</v>
      </c>
      <c r="G6691">
        <v>284</v>
      </c>
    </row>
    <row r="6692" spans="1:7" x14ac:dyDescent="0.25">
      <c r="A6692" t="s">
        <v>7</v>
      </c>
      <c r="B6692" s="1">
        <v>44742.020833333336</v>
      </c>
      <c r="C6692">
        <v>139.17500000000001</v>
      </c>
      <c r="D6692">
        <v>139.19999999999999</v>
      </c>
      <c r="E6692">
        <v>139.21</v>
      </c>
      <c r="F6692">
        <v>139.16</v>
      </c>
      <c r="G6692">
        <v>1528</v>
      </c>
    </row>
    <row r="6693" spans="1:7" x14ac:dyDescent="0.25">
      <c r="A6693" t="s">
        <v>7</v>
      </c>
      <c r="B6693" s="1">
        <v>44742.024305555555</v>
      </c>
      <c r="C6693">
        <v>139.18</v>
      </c>
      <c r="D6693">
        <v>139.19</v>
      </c>
      <c r="E6693">
        <v>139.19</v>
      </c>
      <c r="F6693">
        <v>139.16</v>
      </c>
      <c r="G6693">
        <v>1785</v>
      </c>
    </row>
    <row r="6694" spans="1:7" x14ac:dyDescent="0.25">
      <c r="A6694" t="s">
        <v>7</v>
      </c>
      <c r="B6694" s="1">
        <v>44742.027777777781</v>
      </c>
      <c r="C6694">
        <v>139.17500000000001</v>
      </c>
      <c r="D6694">
        <v>139.16999999999999</v>
      </c>
      <c r="E6694">
        <v>139.19</v>
      </c>
      <c r="F6694">
        <v>139.15</v>
      </c>
      <c r="G6694">
        <v>530</v>
      </c>
    </row>
    <row r="6695" spans="1:7" x14ac:dyDescent="0.25">
      <c r="A6695" t="s">
        <v>7</v>
      </c>
      <c r="B6695" s="1">
        <v>44742.03125</v>
      </c>
      <c r="C6695">
        <v>139.16</v>
      </c>
      <c r="D6695">
        <v>139.13</v>
      </c>
      <c r="E6695">
        <v>139.19</v>
      </c>
      <c r="F6695">
        <v>139.12</v>
      </c>
      <c r="G6695">
        <v>949</v>
      </c>
    </row>
    <row r="6696" spans="1:7" x14ac:dyDescent="0.25">
      <c r="A6696" t="s">
        <v>7</v>
      </c>
      <c r="B6696" s="1">
        <v>44742.034722222219</v>
      </c>
      <c r="C6696">
        <v>139.13999999999999</v>
      </c>
      <c r="D6696">
        <v>139.13999999999999</v>
      </c>
      <c r="E6696">
        <v>139.19</v>
      </c>
      <c r="F6696">
        <v>139.09</v>
      </c>
      <c r="G6696">
        <v>12034</v>
      </c>
    </row>
    <row r="6697" spans="1:7" x14ac:dyDescent="0.25">
      <c r="A6697" t="s">
        <v>7</v>
      </c>
      <c r="B6697" s="1">
        <v>44742.038194444445</v>
      </c>
      <c r="C6697">
        <v>139.11000000000001</v>
      </c>
      <c r="D6697">
        <v>139.08000000000001</v>
      </c>
      <c r="E6697">
        <v>139.18</v>
      </c>
      <c r="F6697">
        <v>139.06</v>
      </c>
      <c r="G6697">
        <v>465</v>
      </c>
    </row>
    <row r="6698" spans="1:7" x14ac:dyDescent="0.25">
      <c r="A6698" t="s">
        <v>7</v>
      </c>
      <c r="B6698" s="1">
        <v>44742.041666666664</v>
      </c>
      <c r="C6698">
        <v>139.15</v>
      </c>
      <c r="D6698">
        <v>139.13</v>
      </c>
      <c r="E6698">
        <v>139.19</v>
      </c>
      <c r="F6698">
        <v>139.07</v>
      </c>
      <c r="G6698">
        <v>3428</v>
      </c>
    </row>
    <row r="6699" spans="1:7" x14ac:dyDescent="0.25">
      <c r="A6699" t="s">
        <v>7</v>
      </c>
      <c r="B6699" s="1">
        <v>44742.045138888891</v>
      </c>
      <c r="C6699">
        <v>139.14500000000001</v>
      </c>
      <c r="D6699">
        <v>139.16</v>
      </c>
      <c r="E6699">
        <v>139.16999999999999</v>
      </c>
      <c r="F6699">
        <v>139.07</v>
      </c>
      <c r="G6699">
        <v>1193</v>
      </c>
    </row>
    <row r="6700" spans="1:7" x14ac:dyDescent="0.25">
      <c r="A6700" t="s">
        <v>7</v>
      </c>
      <c r="B6700" s="1">
        <v>44742.048611111109</v>
      </c>
      <c r="C6700">
        <v>139.10499999999999</v>
      </c>
      <c r="D6700">
        <v>139.13</v>
      </c>
      <c r="E6700">
        <v>139.16</v>
      </c>
      <c r="F6700">
        <v>139.08000000000001</v>
      </c>
      <c r="G6700">
        <v>1689</v>
      </c>
    </row>
    <row r="6701" spans="1:7" x14ac:dyDescent="0.25">
      <c r="A6701" t="s">
        <v>7</v>
      </c>
      <c r="B6701" s="1">
        <v>44742.052083333336</v>
      </c>
      <c r="C6701">
        <v>139.125</v>
      </c>
      <c r="D6701">
        <v>139.11500000000001</v>
      </c>
      <c r="E6701">
        <v>139.18</v>
      </c>
      <c r="F6701">
        <v>139.08000000000001</v>
      </c>
      <c r="G6701">
        <v>-111857</v>
      </c>
    </row>
    <row r="6702" spans="1:7" x14ac:dyDescent="0.25">
      <c r="A6702" t="s">
        <v>7</v>
      </c>
      <c r="B6702" s="1">
        <v>44742.055555555555</v>
      </c>
      <c r="C6702">
        <v>139.16999999999999</v>
      </c>
      <c r="D6702">
        <v>139.19</v>
      </c>
      <c r="E6702">
        <v>139.22999999999999</v>
      </c>
      <c r="F6702">
        <v>139.12</v>
      </c>
      <c r="G6702">
        <v>107727</v>
      </c>
    </row>
    <row r="6703" spans="1:7" x14ac:dyDescent="0.25">
      <c r="A6703" t="s">
        <v>7</v>
      </c>
      <c r="B6703" s="1">
        <v>44742.059027777781</v>
      </c>
      <c r="C6703">
        <v>139.16999999999999</v>
      </c>
      <c r="D6703">
        <v>139.19999999999999</v>
      </c>
      <c r="E6703">
        <v>139.19999999999999</v>
      </c>
      <c r="F6703">
        <v>139.15</v>
      </c>
      <c r="G6703">
        <v>2207</v>
      </c>
    </row>
    <row r="6704" spans="1:7" x14ac:dyDescent="0.25">
      <c r="A6704" t="s">
        <v>7</v>
      </c>
      <c r="B6704" s="1">
        <v>44742.0625</v>
      </c>
      <c r="C6704">
        <v>139.21</v>
      </c>
      <c r="D6704">
        <v>139.185</v>
      </c>
      <c r="E6704">
        <v>139.22999999999999</v>
      </c>
      <c r="F6704">
        <v>139.15</v>
      </c>
      <c r="G6704">
        <v>6264</v>
      </c>
    </row>
    <row r="6705" spans="1:7" x14ac:dyDescent="0.25">
      <c r="A6705" t="s">
        <v>7</v>
      </c>
      <c r="B6705" s="1">
        <v>44742.065972222219</v>
      </c>
      <c r="C6705">
        <v>139.19999999999999</v>
      </c>
      <c r="D6705">
        <v>139.18</v>
      </c>
      <c r="E6705">
        <v>139.19999999999999</v>
      </c>
      <c r="F6705">
        <v>139.16999999999999</v>
      </c>
      <c r="G6705">
        <v>682</v>
      </c>
    </row>
    <row r="6706" spans="1:7" x14ac:dyDescent="0.25">
      <c r="A6706" t="s">
        <v>7</v>
      </c>
      <c r="B6706" s="1">
        <v>44742.069444444445</v>
      </c>
      <c r="C6706">
        <v>139.17500000000001</v>
      </c>
      <c r="D6706">
        <v>139.16999999999999</v>
      </c>
      <c r="E6706">
        <v>139.18</v>
      </c>
      <c r="F6706">
        <v>139.16</v>
      </c>
      <c r="G6706">
        <v>385</v>
      </c>
    </row>
    <row r="6707" spans="1:7" x14ac:dyDescent="0.25">
      <c r="A6707" t="s">
        <v>7</v>
      </c>
      <c r="B6707" s="1">
        <v>44742.072916666664</v>
      </c>
      <c r="C6707">
        <v>139.18</v>
      </c>
      <c r="D6707">
        <v>139.12</v>
      </c>
      <c r="E6707">
        <v>139.18</v>
      </c>
      <c r="F6707">
        <v>139.11000000000001</v>
      </c>
      <c r="G6707">
        <v>2933</v>
      </c>
    </row>
    <row r="6708" spans="1:7" x14ac:dyDescent="0.25">
      <c r="A6708" t="s">
        <v>7</v>
      </c>
      <c r="B6708" s="1">
        <v>44742.076388888891</v>
      </c>
      <c r="C6708">
        <v>139.13499999999999</v>
      </c>
      <c r="D6708">
        <v>139.16</v>
      </c>
      <c r="E6708">
        <v>139.19999999999999</v>
      </c>
      <c r="F6708">
        <v>139.11000000000001</v>
      </c>
      <c r="G6708">
        <v>6702</v>
      </c>
    </row>
    <row r="6709" spans="1:7" x14ac:dyDescent="0.25">
      <c r="A6709" t="s">
        <v>7</v>
      </c>
      <c r="B6709" s="1">
        <v>44742.079861111109</v>
      </c>
      <c r="C6709">
        <v>139.13999999999999</v>
      </c>
      <c r="D6709">
        <v>139.15</v>
      </c>
      <c r="E6709">
        <v>139.19</v>
      </c>
      <c r="F6709">
        <v>139.11000000000001</v>
      </c>
      <c r="G6709">
        <v>1300</v>
      </c>
    </row>
    <row r="6710" spans="1:7" x14ac:dyDescent="0.25">
      <c r="A6710" t="s">
        <v>7</v>
      </c>
      <c r="B6710" s="1">
        <v>44742.083333333336</v>
      </c>
      <c r="C6710">
        <v>139.13999999999999</v>
      </c>
      <c r="D6710">
        <v>139.11000000000001</v>
      </c>
      <c r="E6710">
        <v>139.16999999999999</v>
      </c>
      <c r="F6710">
        <v>139.11000000000001</v>
      </c>
      <c r="G6710">
        <v>343</v>
      </c>
    </row>
    <row r="6711" spans="1:7" x14ac:dyDescent="0.25">
      <c r="A6711" t="s">
        <v>7</v>
      </c>
      <c r="B6711" s="1">
        <v>44742.086805555555</v>
      </c>
      <c r="C6711">
        <v>139.12</v>
      </c>
      <c r="D6711">
        <v>139.16999999999999</v>
      </c>
      <c r="E6711">
        <v>139.16999999999999</v>
      </c>
      <c r="F6711">
        <v>139.1</v>
      </c>
      <c r="G6711">
        <v>924</v>
      </c>
    </row>
    <row r="6712" spans="1:7" x14ac:dyDescent="0.25">
      <c r="A6712" t="s">
        <v>7</v>
      </c>
      <c r="B6712" s="1">
        <v>44742.090277777781</v>
      </c>
      <c r="C6712">
        <v>139.16</v>
      </c>
      <c r="D6712">
        <v>139.17500000000001</v>
      </c>
      <c r="E6712">
        <v>139.18</v>
      </c>
      <c r="F6712">
        <v>139.15</v>
      </c>
      <c r="G6712">
        <v>577</v>
      </c>
    </row>
    <row r="6713" spans="1:7" x14ac:dyDescent="0.25">
      <c r="A6713" t="s">
        <v>7</v>
      </c>
      <c r="B6713" s="1">
        <v>44742.09375</v>
      </c>
      <c r="C6713">
        <v>139.16999999999999</v>
      </c>
      <c r="D6713">
        <v>139.16</v>
      </c>
      <c r="E6713">
        <v>139.22999999999999</v>
      </c>
      <c r="F6713">
        <v>139.15</v>
      </c>
      <c r="G6713">
        <v>17266</v>
      </c>
    </row>
    <row r="6714" spans="1:7" x14ac:dyDescent="0.25">
      <c r="A6714" t="s">
        <v>7</v>
      </c>
      <c r="B6714" s="1">
        <v>44742.097222222219</v>
      </c>
      <c r="C6714">
        <v>139.16999999999999</v>
      </c>
      <c r="D6714">
        <v>139.1</v>
      </c>
      <c r="E6714">
        <v>139.18</v>
      </c>
      <c r="F6714">
        <v>139.09</v>
      </c>
      <c r="G6714">
        <v>1069</v>
      </c>
    </row>
    <row r="6715" spans="1:7" x14ac:dyDescent="0.25">
      <c r="A6715" t="s">
        <v>7</v>
      </c>
      <c r="B6715" s="1">
        <v>44742.100694444445</v>
      </c>
      <c r="C6715">
        <v>139.12</v>
      </c>
      <c r="D6715">
        <v>139.11000000000001</v>
      </c>
      <c r="E6715">
        <v>139.13999999999999</v>
      </c>
      <c r="F6715">
        <v>139.09</v>
      </c>
      <c r="G6715">
        <v>1033</v>
      </c>
    </row>
    <row r="6716" spans="1:7" x14ac:dyDescent="0.25">
      <c r="A6716" t="s">
        <v>7</v>
      </c>
      <c r="B6716" s="1">
        <v>44742.104166666664</v>
      </c>
      <c r="C6716">
        <v>139.08000000000001</v>
      </c>
      <c r="D6716">
        <v>138.94999999999999</v>
      </c>
      <c r="E6716">
        <v>139.1</v>
      </c>
      <c r="F6716">
        <v>138.94999999999999</v>
      </c>
      <c r="G6716">
        <v>3329</v>
      </c>
    </row>
    <row r="6717" spans="1:7" x14ac:dyDescent="0.25">
      <c r="A6717" t="s">
        <v>7</v>
      </c>
      <c r="B6717" s="1">
        <v>44742.107638888891</v>
      </c>
      <c r="C6717">
        <v>138.97499999999999</v>
      </c>
      <c r="D6717">
        <v>139.035</v>
      </c>
      <c r="E6717">
        <v>139.09</v>
      </c>
      <c r="F6717">
        <v>138.97499999999999</v>
      </c>
      <c r="G6717">
        <v>3964</v>
      </c>
    </row>
    <row r="6718" spans="1:7" x14ac:dyDescent="0.25">
      <c r="A6718" t="s">
        <v>7</v>
      </c>
      <c r="B6718" s="1">
        <v>44742.111111111109</v>
      </c>
      <c r="C6718">
        <v>139.02000000000001</v>
      </c>
      <c r="D6718">
        <v>139.01</v>
      </c>
      <c r="E6718">
        <v>139.06</v>
      </c>
      <c r="F6718">
        <v>139</v>
      </c>
      <c r="G6718">
        <v>591</v>
      </c>
    </row>
    <row r="6719" spans="1:7" x14ac:dyDescent="0.25">
      <c r="A6719" t="s">
        <v>7</v>
      </c>
      <c r="B6719" s="1">
        <v>44742.114583333336</v>
      </c>
      <c r="C6719">
        <v>139.06</v>
      </c>
      <c r="D6719">
        <v>139.09</v>
      </c>
      <c r="E6719">
        <v>139.1</v>
      </c>
      <c r="F6719">
        <v>139.04</v>
      </c>
      <c r="G6719">
        <v>5322</v>
      </c>
    </row>
    <row r="6720" spans="1:7" x14ac:dyDescent="0.25">
      <c r="A6720" t="s">
        <v>7</v>
      </c>
      <c r="B6720" s="1">
        <v>44742.118055555555</v>
      </c>
      <c r="C6720">
        <v>139.05000000000001</v>
      </c>
      <c r="D6720">
        <v>139.1</v>
      </c>
      <c r="E6720">
        <v>139.1</v>
      </c>
      <c r="F6720">
        <v>139.05000000000001</v>
      </c>
      <c r="G6720">
        <v>1880</v>
      </c>
    </row>
    <row r="6721" spans="1:7" x14ac:dyDescent="0.25">
      <c r="A6721" t="s">
        <v>7</v>
      </c>
      <c r="B6721" s="1">
        <v>44742.121527777781</v>
      </c>
      <c r="C6721">
        <v>139.09</v>
      </c>
      <c r="D6721">
        <v>139.13999999999999</v>
      </c>
      <c r="E6721">
        <v>139.18</v>
      </c>
      <c r="F6721">
        <v>139.06</v>
      </c>
      <c r="G6721">
        <v>10765</v>
      </c>
    </row>
    <row r="6722" spans="1:7" x14ac:dyDescent="0.25">
      <c r="A6722" t="s">
        <v>7</v>
      </c>
      <c r="B6722" s="1">
        <v>44742.458333333336</v>
      </c>
      <c r="C6722">
        <v>137.6</v>
      </c>
      <c r="D6722">
        <v>137.55000000000001</v>
      </c>
      <c r="E6722">
        <v>137.61000000000001</v>
      </c>
      <c r="F6722">
        <v>137.41999999999999</v>
      </c>
      <c r="G6722">
        <v>-66226760</v>
      </c>
    </row>
    <row r="6723" spans="1:7" x14ac:dyDescent="0.25">
      <c r="A6723" t="s">
        <v>7</v>
      </c>
      <c r="B6723" s="1">
        <v>44742.461805555555</v>
      </c>
      <c r="C6723">
        <v>137.58000000000001</v>
      </c>
      <c r="D6723">
        <v>137.46</v>
      </c>
      <c r="E6723">
        <v>137.72999999999999</v>
      </c>
      <c r="F6723">
        <v>137.43</v>
      </c>
      <c r="G6723">
        <v>10297</v>
      </c>
    </row>
    <row r="6724" spans="1:7" x14ac:dyDescent="0.25">
      <c r="A6724" t="s">
        <v>7</v>
      </c>
      <c r="B6724" s="1">
        <v>44742.465277777781</v>
      </c>
      <c r="C6724">
        <v>137.41</v>
      </c>
      <c r="D6724">
        <v>137.51</v>
      </c>
      <c r="E6724">
        <v>137.58000000000001</v>
      </c>
      <c r="F6724">
        <v>137.22</v>
      </c>
      <c r="G6724">
        <v>7040</v>
      </c>
    </row>
    <row r="6725" spans="1:7" x14ac:dyDescent="0.25">
      <c r="A6725" t="s">
        <v>7</v>
      </c>
      <c r="B6725" s="1">
        <v>44742.46875</v>
      </c>
      <c r="C6725">
        <v>137.55000000000001</v>
      </c>
      <c r="D6725">
        <v>137.30000000000001</v>
      </c>
      <c r="E6725">
        <v>137.55000000000001</v>
      </c>
      <c r="F6725">
        <v>137.28</v>
      </c>
      <c r="G6725">
        <v>3407</v>
      </c>
    </row>
    <row r="6726" spans="1:7" x14ac:dyDescent="0.25">
      <c r="A6726" t="s">
        <v>7</v>
      </c>
      <c r="B6726" s="1">
        <v>44742.472222222219</v>
      </c>
      <c r="C6726">
        <v>137.29</v>
      </c>
      <c r="D6726">
        <v>137.32</v>
      </c>
      <c r="E6726">
        <v>137.4</v>
      </c>
      <c r="F6726">
        <v>137.27000000000001</v>
      </c>
      <c r="G6726">
        <v>5431</v>
      </c>
    </row>
    <row r="6727" spans="1:7" x14ac:dyDescent="0.25">
      <c r="A6727" t="s">
        <v>7</v>
      </c>
      <c r="B6727" s="1">
        <v>44742.475694444445</v>
      </c>
      <c r="C6727">
        <v>137.36000000000001</v>
      </c>
      <c r="D6727">
        <v>137.27000000000001</v>
      </c>
      <c r="E6727">
        <v>137.36000000000001</v>
      </c>
      <c r="F6727">
        <v>137.21</v>
      </c>
      <c r="G6727">
        <v>4255</v>
      </c>
    </row>
    <row r="6728" spans="1:7" x14ac:dyDescent="0.25">
      <c r="A6728" t="s">
        <v>7</v>
      </c>
      <c r="B6728" s="1">
        <v>44742.479166666664</v>
      </c>
      <c r="C6728">
        <v>137.25</v>
      </c>
      <c r="D6728">
        <v>137.21</v>
      </c>
      <c r="E6728">
        <v>137.33000000000001</v>
      </c>
      <c r="F6728">
        <v>137.19</v>
      </c>
      <c r="G6728">
        <v>2528</v>
      </c>
    </row>
    <row r="6729" spans="1:7" x14ac:dyDescent="0.25">
      <c r="A6729" t="s">
        <v>7</v>
      </c>
      <c r="B6729" s="1">
        <v>44742.482638888891</v>
      </c>
      <c r="C6729">
        <v>137.16999999999999</v>
      </c>
      <c r="D6729">
        <v>137.36000000000001</v>
      </c>
      <c r="E6729">
        <v>137.41</v>
      </c>
      <c r="F6729">
        <v>137.04</v>
      </c>
      <c r="G6729">
        <v>14898</v>
      </c>
    </row>
    <row r="6730" spans="1:7" x14ac:dyDescent="0.25">
      <c r="A6730" t="s">
        <v>7</v>
      </c>
      <c r="B6730" s="1">
        <v>44742.486111111109</v>
      </c>
      <c r="C6730">
        <v>137.25</v>
      </c>
      <c r="D6730">
        <v>137.49</v>
      </c>
      <c r="E6730">
        <v>137.6</v>
      </c>
      <c r="F6730">
        <v>137.19</v>
      </c>
      <c r="G6730">
        <v>6256</v>
      </c>
    </row>
    <row r="6731" spans="1:7" x14ac:dyDescent="0.25">
      <c r="A6731" t="s">
        <v>7</v>
      </c>
      <c r="B6731" s="1">
        <v>44742.489583333336</v>
      </c>
      <c r="C6731">
        <v>137.47999999999999</v>
      </c>
      <c r="D6731">
        <v>137.28</v>
      </c>
      <c r="E6731">
        <v>137.47999999999999</v>
      </c>
      <c r="F6731">
        <v>137.18</v>
      </c>
      <c r="G6731">
        <v>2224</v>
      </c>
    </row>
    <row r="6732" spans="1:7" x14ac:dyDescent="0.25">
      <c r="A6732" t="s">
        <v>7</v>
      </c>
      <c r="B6732" s="1">
        <v>44742.493055555555</v>
      </c>
      <c r="C6732">
        <v>137.16999999999999</v>
      </c>
      <c r="D6732">
        <v>137.26</v>
      </c>
      <c r="E6732">
        <v>137.30000000000001</v>
      </c>
      <c r="F6732">
        <v>137.15</v>
      </c>
      <c r="G6732">
        <v>1748</v>
      </c>
    </row>
    <row r="6733" spans="1:7" x14ac:dyDescent="0.25">
      <c r="A6733" t="s">
        <v>7</v>
      </c>
      <c r="B6733" s="1">
        <v>44742.496527777781</v>
      </c>
      <c r="C6733">
        <v>137.29</v>
      </c>
      <c r="D6733">
        <v>137.22</v>
      </c>
      <c r="E6733">
        <v>137.30000000000001</v>
      </c>
      <c r="F6733">
        <v>137.19999999999999</v>
      </c>
      <c r="G6733">
        <v>7211</v>
      </c>
    </row>
    <row r="6734" spans="1:7" x14ac:dyDescent="0.25">
      <c r="A6734" t="s">
        <v>7</v>
      </c>
      <c r="B6734" s="1">
        <v>44742.5</v>
      </c>
      <c r="C6734">
        <v>137.19</v>
      </c>
      <c r="D6734">
        <v>137.15</v>
      </c>
      <c r="E6734">
        <v>137.31</v>
      </c>
      <c r="F6734">
        <v>137.11000000000001</v>
      </c>
      <c r="G6734">
        <v>3343</v>
      </c>
    </row>
    <row r="6735" spans="1:7" x14ac:dyDescent="0.25">
      <c r="A6735" t="s">
        <v>7</v>
      </c>
      <c r="B6735" s="1">
        <v>44742.503472222219</v>
      </c>
      <c r="C6735">
        <v>137.1</v>
      </c>
      <c r="D6735">
        <v>137.05000000000001</v>
      </c>
      <c r="E6735">
        <v>137.26</v>
      </c>
      <c r="F6735">
        <v>137.05000000000001</v>
      </c>
      <c r="G6735">
        <v>5507</v>
      </c>
    </row>
    <row r="6736" spans="1:7" x14ac:dyDescent="0.25">
      <c r="A6736" t="s">
        <v>7</v>
      </c>
      <c r="B6736" s="1">
        <v>44742.506944444445</v>
      </c>
      <c r="C6736">
        <v>137.03</v>
      </c>
      <c r="D6736">
        <v>136.63</v>
      </c>
      <c r="E6736">
        <v>137.06</v>
      </c>
      <c r="F6736">
        <v>136.61000000000001</v>
      </c>
      <c r="G6736">
        <v>23516</v>
      </c>
    </row>
    <row r="6737" spans="1:7" x14ac:dyDescent="0.25">
      <c r="A6737" t="s">
        <v>7</v>
      </c>
      <c r="B6737" s="1">
        <v>44742.510416666664</v>
      </c>
      <c r="C6737">
        <v>136.69</v>
      </c>
      <c r="D6737">
        <v>136.52000000000001</v>
      </c>
      <c r="E6737">
        <v>136.69</v>
      </c>
      <c r="F6737">
        <v>136.51</v>
      </c>
      <c r="G6737">
        <v>3117</v>
      </c>
    </row>
    <row r="6738" spans="1:7" x14ac:dyDescent="0.25">
      <c r="A6738" t="s">
        <v>7</v>
      </c>
      <c r="B6738" s="1">
        <v>44742.513888888891</v>
      </c>
      <c r="C6738">
        <v>136.66</v>
      </c>
      <c r="D6738">
        <v>136.61000000000001</v>
      </c>
      <c r="E6738">
        <v>136.66</v>
      </c>
      <c r="F6738">
        <v>136.52000000000001</v>
      </c>
      <c r="G6738">
        <v>1933</v>
      </c>
    </row>
    <row r="6739" spans="1:7" x14ac:dyDescent="0.25">
      <c r="A6739" t="s">
        <v>7</v>
      </c>
      <c r="B6739" s="1">
        <v>44742.517361111109</v>
      </c>
      <c r="C6739">
        <v>136.55000000000001</v>
      </c>
      <c r="D6739">
        <v>136.57</v>
      </c>
      <c r="E6739">
        <v>136.6</v>
      </c>
      <c r="F6739">
        <v>136.51</v>
      </c>
      <c r="G6739">
        <v>5164</v>
      </c>
    </row>
    <row r="6740" spans="1:7" x14ac:dyDescent="0.25">
      <c r="A6740" t="s">
        <v>7</v>
      </c>
      <c r="B6740" s="1">
        <v>44742.520833333336</v>
      </c>
      <c r="C6740">
        <v>136.61000000000001</v>
      </c>
      <c r="D6740">
        <v>136.61000000000001</v>
      </c>
      <c r="E6740">
        <v>136.66</v>
      </c>
      <c r="F6740">
        <v>136.51</v>
      </c>
      <c r="G6740">
        <v>3859</v>
      </c>
    </row>
    <row r="6741" spans="1:7" x14ac:dyDescent="0.25">
      <c r="A6741" t="s">
        <v>7</v>
      </c>
      <c r="B6741" s="1">
        <v>44742.524305555555</v>
      </c>
      <c r="C6741">
        <v>136.59</v>
      </c>
      <c r="D6741">
        <v>136.63999999999999</v>
      </c>
      <c r="E6741">
        <v>136.63999999999999</v>
      </c>
      <c r="F6741">
        <v>136.52000000000001</v>
      </c>
      <c r="G6741">
        <v>4159</v>
      </c>
    </row>
    <row r="6742" spans="1:7" x14ac:dyDescent="0.25">
      <c r="A6742" t="s">
        <v>7</v>
      </c>
      <c r="B6742" s="1">
        <v>44742.527777777781</v>
      </c>
      <c r="C6742">
        <v>136.59</v>
      </c>
      <c r="D6742">
        <v>136.5</v>
      </c>
      <c r="E6742">
        <v>136.63</v>
      </c>
      <c r="F6742">
        <v>136.46</v>
      </c>
      <c r="G6742">
        <v>2396</v>
      </c>
    </row>
    <row r="6743" spans="1:7" x14ac:dyDescent="0.25">
      <c r="A6743" t="s">
        <v>7</v>
      </c>
      <c r="B6743" s="1">
        <v>44742.53125</v>
      </c>
      <c r="C6743">
        <v>136.47</v>
      </c>
      <c r="D6743">
        <v>136.54</v>
      </c>
      <c r="E6743">
        <v>136.63</v>
      </c>
      <c r="F6743">
        <v>136.47</v>
      </c>
      <c r="G6743">
        <v>200</v>
      </c>
    </row>
    <row r="6744" spans="1:7" x14ac:dyDescent="0.25">
      <c r="A6744" t="s">
        <v>7</v>
      </c>
      <c r="B6744" s="1">
        <v>44742.534722222219</v>
      </c>
      <c r="C6744">
        <v>136.63999999999999</v>
      </c>
      <c r="D6744">
        <v>136.80000000000001</v>
      </c>
      <c r="E6744">
        <v>136.80000000000001</v>
      </c>
      <c r="F6744">
        <v>136.61000000000001</v>
      </c>
      <c r="G6744">
        <v>865</v>
      </c>
    </row>
    <row r="6745" spans="1:7" x14ac:dyDescent="0.25">
      <c r="A6745" t="s">
        <v>7</v>
      </c>
      <c r="B6745" s="1">
        <v>44742.538194444445</v>
      </c>
      <c r="C6745">
        <v>136.74</v>
      </c>
      <c r="D6745">
        <v>136.88</v>
      </c>
      <c r="E6745">
        <v>136.88</v>
      </c>
      <c r="F6745">
        <v>136.72</v>
      </c>
      <c r="G6745">
        <v>1126</v>
      </c>
    </row>
    <row r="6746" spans="1:7" x14ac:dyDescent="0.25">
      <c r="A6746" t="s">
        <v>7</v>
      </c>
      <c r="B6746" s="1">
        <v>44742.541666666664</v>
      </c>
      <c r="C6746">
        <v>136.87</v>
      </c>
      <c r="D6746">
        <v>136.72</v>
      </c>
      <c r="E6746">
        <v>136.96</v>
      </c>
      <c r="F6746">
        <v>136.71</v>
      </c>
      <c r="G6746">
        <v>2892</v>
      </c>
    </row>
    <row r="6747" spans="1:7" x14ac:dyDescent="0.25">
      <c r="A6747" t="s">
        <v>7</v>
      </c>
      <c r="B6747" s="1">
        <v>44742.545138888891</v>
      </c>
      <c r="C6747">
        <v>136.80000000000001</v>
      </c>
      <c r="D6747">
        <v>136.84</v>
      </c>
      <c r="E6747">
        <v>136.88999999999999</v>
      </c>
      <c r="F6747">
        <v>136.69999999999999</v>
      </c>
      <c r="G6747">
        <v>675</v>
      </c>
    </row>
    <row r="6748" spans="1:7" x14ac:dyDescent="0.25">
      <c r="A6748" t="s">
        <v>7</v>
      </c>
      <c r="B6748" s="1">
        <v>44742.548611111109</v>
      </c>
      <c r="C6748">
        <v>136.85</v>
      </c>
      <c r="D6748">
        <v>136.80000000000001</v>
      </c>
      <c r="E6748">
        <v>136.85</v>
      </c>
      <c r="F6748">
        <v>136.75</v>
      </c>
      <c r="G6748">
        <v>455</v>
      </c>
    </row>
    <row r="6749" spans="1:7" x14ac:dyDescent="0.25">
      <c r="A6749" t="s">
        <v>7</v>
      </c>
      <c r="B6749" s="1">
        <v>44742.552083333336</v>
      </c>
      <c r="C6749">
        <v>136.84</v>
      </c>
      <c r="D6749">
        <v>136.81</v>
      </c>
      <c r="E6749">
        <v>136.86000000000001</v>
      </c>
      <c r="F6749">
        <v>136.72</v>
      </c>
      <c r="G6749">
        <v>220</v>
      </c>
    </row>
    <row r="6750" spans="1:7" x14ac:dyDescent="0.25">
      <c r="A6750" t="s">
        <v>7</v>
      </c>
      <c r="B6750" s="1">
        <v>44742.555555555555</v>
      </c>
      <c r="C6750">
        <v>136.84</v>
      </c>
      <c r="D6750">
        <v>136.93</v>
      </c>
      <c r="E6750">
        <v>136.93</v>
      </c>
      <c r="F6750">
        <v>136.84</v>
      </c>
      <c r="G6750">
        <v>2233</v>
      </c>
    </row>
    <row r="6751" spans="1:7" x14ac:dyDescent="0.25">
      <c r="A6751" t="s">
        <v>7</v>
      </c>
      <c r="B6751" s="1">
        <v>44742.559027777781</v>
      </c>
      <c r="C6751">
        <v>136.91999999999999</v>
      </c>
      <c r="D6751">
        <v>136.69</v>
      </c>
      <c r="E6751">
        <v>136.91999999999999</v>
      </c>
      <c r="F6751">
        <v>136.6</v>
      </c>
      <c r="G6751">
        <v>2634</v>
      </c>
    </row>
    <row r="6752" spans="1:7" x14ac:dyDescent="0.25">
      <c r="A6752" t="s">
        <v>7</v>
      </c>
      <c r="B6752" s="1">
        <v>44742.5625</v>
      </c>
      <c r="C6752">
        <v>136.6</v>
      </c>
      <c r="D6752">
        <v>136.86000000000001</v>
      </c>
      <c r="E6752">
        <v>136.86000000000001</v>
      </c>
      <c r="F6752">
        <v>136.6</v>
      </c>
      <c r="G6752">
        <v>1103</v>
      </c>
    </row>
    <row r="6753" spans="1:7" x14ac:dyDescent="0.25">
      <c r="A6753" t="s">
        <v>7</v>
      </c>
      <c r="B6753" s="1">
        <v>44742.565972222219</v>
      </c>
      <c r="C6753">
        <v>136.72</v>
      </c>
      <c r="D6753">
        <v>136.69999999999999</v>
      </c>
      <c r="E6753">
        <v>136.72</v>
      </c>
      <c r="F6753">
        <v>136.65</v>
      </c>
      <c r="G6753">
        <v>1301</v>
      </c>
    </row>
    <row r="6754" spans="1:7" x14ac:dyDescent="0.25">
      <c r="A6754" t="s">
        <v>7</v>
      </c>
      <c r="B6754" s="1">
        <v>44742.569444444445</v>
      </c>
      <c r="C6754">
        <v>136.71</v>
      </c>
      <c r="D6754">
        <v>136.71</v>
      </c>
      <c r="E6754">
        <v>136.75</v>
      </c>
      <c r="F6754">
        <v>136.62</v>
      </c>
      <c r="G6754">
        <v>795</v>
      </c>
    </row>
    <row r="6755" spans="1:7" x14ac:dyDescent="0.25">
      <c r="A6755" t="s">
        <v>7</v>
      </c>
      <c r="B6755" s="1">
        <v>44742.572916666664</v>
      </c>
      <c r="C6755">
        <v>136.75</v>
      </c>
      <c r="D6755">
        <v>136.68</v>
      </c>
      <c r="E6755">
        <v>136.80000000000001</v>
      </c>
      <c r="F6755">
        <v>136.6</v>
      </c>
      <c r="G6755">
        <v>2368</v>
      </c>
    </row>
    <row r="6756" spans="1:7" x14ac:dyDescent="0.25">
      <c r="A6756" t="s">
        <v>7</v>
      </c>
      <c r="B6756" s="1">
        <v>44742.576388888891</v>
      </c>
      <c r="C6756">
        <v>136.71</v>
      </c>
      <c r="D6756">
        <v>136.77000000000001</v>
      </c>
      <c r="E6756">
        <v>136.84</v>
      </c>
      <c r="F6756">
        <v>136.68</v>
      </c>
      <c r="G6756">
        <v>701</v>
      </c>
    </row>
    <row r="6757" spans="1:7" x14ac:dyDescent="0.25">
      <c r="A6757" t="s">
        <v>7</v>
      </c>
      <c r="B6757" s="1">
        <v>44742.579861111109</v>
      </c>
      <c r="C6757">
        <v>136.79</v>
      </c>
      <c r="D6757">
        <v>136.87</v>
      </c>
      <c r="E6757">
        <v>136.9</v>
      </c>
      <c r="F6757">
        <v>136.76</v>
      </c>
      <c r="G6757">
        <v>14645</v>
      </c>
    </row>
    <row r="6758" spans="1:7" x14ac:dyDescent="0.25">
      <c r="A6758" t="s">
        <v>7</v>
      </c>
      <c r="B6758" s="1">
        <v>44742.583333333336</v>
      </c>
      <c r="C6758">
        <v>136.96</v>
      </c>
      <c r="D6758">
        <v>136.78</v>
      </c>
      <c r="E6758">
        <v>136.96</v>
      </c>
      <c r="F6758">
        <v>136.63</v>
      </c>
      <c r="G6758">
        <v>45389</v>
      </c>
    </row>
    <row r="6759" spans="1:7" x14ac:dyDescent="0.25">
      <c r="A6759" t="s">
        <v>7</v>
      </c>
      <c r="B6759" s="1">
        <v>44742.586805555555</v>
      </c>
      <c r="C6759">
        <v>136.79</v>
      </c>
      <c r="D6759">
        <v>136.85</v>
      </c>
      <c r="E6759">
        <v>136.91</v>
      </c>
      <c r="F6759">
        <v>136.78</v>
      </c>
      <c r="G6759">
        <v>4584</v>
      </c>
    </row>
    <row r="6760" spans="1:7" x14ac:dyDescent="0.25">
      <c r="A6760" t="s">
        <v>7</v>
      </c>
      <c r="B6760" s="1">
        <v>44742.590277777781</v>
      </c>
      <c r="C6760">
        <v>136.9</v>
      </c>
      <c r="D6760">
        <v>136.96</v>
      </c>
      <c r="E6760">
        <v>136.96</v>
      </c>
      <c r="F6760">
        <v>136.81</v>
      </c>
      <c r="G6760">
        <v>9005</v>
      </c>
    </row>
    <row r="6761" spans="1:7" x14ac:dyDescent="0.25">
      <c r="A6761" t="s">
        <v>7</v>
      </c>
      <c r="B6761" s="1">
        <v>44742.59375</v>
      </c>
      <c r="C6761">
        <v>136.97999999999999</v>
      </c>
      <c r="D6761">
        <v>136.87</v>
      </c>
      <c r="E6761">
        <v>136.99</v>
      </c>
      <c r="F6761">
        <v>136.85</v>
      </c>
      <c r="G6761">
        <v>9058</v>
      </c>
    </row>
    <row r="6762" spans="1:7" x14ac:dyDescent="0.25">
      <c r="A6762" t="s">
        <v>7</v>
      </c>
      <c r="B6762" s="1">
        <v>44742.597222222219</v>
      </c>
      <c r="C6762">
        <v>136.91999999999999</v>
      </c>
      <c r="D6762">
        <v>136.91999999999999</v>
      </c>
      <c r="E6762">
        <v>136.94999999999999</v>
      </c>
      <c r="F6762">
        <v>136.9</v>
      </c>
      <c r="G6762">
        <v>9254</v>
      </c>
    </row>
    <row r="6763" spans="1:7" x14ac:dyDescent="0.25">
      <c r="A6763" t="s">
        <v>7</v>
      </c>
      <c r="B6763" s="1">
        <v>44742.600694444445</v>
      </c>
      <c r="C6763">
        <v>136.93</v>
      </c>
      <c r="D6763">
        <v>136.93</v>
      </c>
      <c r="E6763">
        <v>137</v>
      </c>
      <c r="F6763">
        <v>136.91</v>
      </c>
      <c r="G6763">
        <v>10928</v>
      </c>
    </row>
    <row r="6764" spans="1:7" x14ac:dyDescent="0.25">
      <c r="A6764" t="s">
        <v>7</v>
      </c>
      <c r="B6764" s="1">
        <v>44742.604166666664</v>
      </c>
      <c r="C6764">
        <v>136.97999999999999</v>
      </c>
      <c r="D6764">
        <v>136.80000000000001</v>
      </c>
      <c r="E6764">
        <v>136.97999999999999</v>
      </c>
      <c r="F6764">
        <v>136.72999999999999</v>
      </c>
      <c r="G6764">
        <v>10505</v>
      </c>
    </row>
    <row r="6765" spans="1:7" x14ac:dyDescent="0.25">
      <c r="A6765" t="s">
        <v>7</v>
      </c>
      <c r="B6765" s="1">
        <v>44742.607638888891</v>
      </c>
      <c r="C6765">
        <v>136.74</v>
      </c>
      <c r="D6765">
        <v>136.66999999999999</v>
      </c>
      <c r="E6765">
        <v>136.83000000000001</v>
      </c>
      <c r="F6765">
        <v>136.66999999999999</v>
      </c>
      <c r="G6765">
        <v>8167</v>
      </c>
    </row>
    <row r="6766" spans="1:7" x14ac:dyDescent="0.25">
      <c r="A6766" t="s">
        <v>7</v>
      </c>
      <c r="B6766" s="1">
        <v>44742.611111111109</v>
      </c>
      <c r="C6766">
        <v>136.65</v>
      </c>
      <c r="D6766">
        <v>136.75</v>
      </c>
      <c r="E6766">
        <v>136.77000000000001</v>
      </c>
      <c r="F6766">
        <v>136.61000000000001</v>
      </c>
      <c r="G6766">
        <v>8493</v>
      </c>
    </row>
    <row r="6767" spans="1:7" x14ac:dyDescent="0.25">
      <c r="A6767" t="s">
        <v>7</v>
      </c>
      <c r="B6767" s="1">
        <v>44742.614583333336</v>
      </c>
      <c r="C6767">
        <v>136.72999999999999</v>
      </c>
      <c r="D6767">
        <v>136.65</v>
      </c>
      <c r="E6767">
        <v>136.72999999999999</v>
      </c>
      <c r="F6767">
        <v>136.53</v>
      </c>
      <c r="G6767">
        <v>20596</v>
      </c>
    </row>
    <row r="6768" spans="1:7" x14ac:dyDescent="0.25">
      <c r="A6768" t="s">
        <v>7</v>
      </c>
      <c r="B6768" s="1">
        <v>44742.618055555555</v>
      </c>
      <c r="C6768">
        <v>136.63999999999999</v>
      </c>
      <c r="D6768">
        <v>136.71</v>
      </c>
      <c r="E6768">
        <v>136.72</v>
      </c>
      <c r="F6768">
        <v>136.6</v>
      </c>
      <c r="G6768">
        <v>3820</v>
      </c>
    </row>
    <row r="6769" spans="1:7" x14ac:dyDescent="0.25">
      <c r="A6769" t="s">
        <v>7</v>
      </c>
      <c r="B6769" s="1">
        <v>44742.621527777781</v>
      </c>
      <c r="C6769">
        <v>136.72999999999999</v>
      </c>
      <c r="D6769">
        <v>136.72999999999999</v>
      </c>
      <c r="E6769">
        <v>136.80000000000001</v>
      </c>
      <c r="F6769">
        <v>136.71</v>
      </c>
      <c r="G6769">
        <v>5447</v>
      </c>
    </row>
    <row r="6770" spans="1:7" x14ac:dyDescent="0.25">
      <c r="A6770" t="s">
        <v>7</v>
      </c>
      <c r="B6770" s="1">
        <v>44742.625</v>
      </c>
      <c r="C6770">
        <v>136.66</v>
      </c>
      <c r="D6770">
        <v>136.83000000000001</v>
      </c>
      <c r="E6770">
        <v>137.72999999999999</v>
      </c>
      <c r="F6770">
        <v>136.511</v>
      </c>
      <c r="G6770">
        <v>95454</v>
      </c>
    </row>
    <row r="6771" spans="1:7" x14ac:dyDescent="0.25">
      <c r="A6771" t="s">
        <v>7</v>
      </c>
      <c r="B6771" s="1">
        <v>44742.628472222219</v>
      </c>
      <c r="C6771">
        <v>136.85</v>
      </c>
      <c r="D6771">
        <v>136.74</v>
      </c>
      <c r="E6771">
        <v>136.86000000000001</v>
      </c>
      <c r="F6771">
        <v>136.72</v>
      </c>
      <c r="G6771">
        <v>10747</v>
      </c>
    </row>
    <row r="6772" spans="1:7" x14ac:dyDescent="0.25">
      <c r="A6772" t="s">
        <v>7</v>
      </c>
      <c r="B6772" s="1">
        <v>44742.631944444445</v>
      </c>
      <c r="C6772">
        <v>136.74</v>
      </c>
      <c r="D6772">
        <v>136.83000000000001</v>
      </c>
      <c r="E6772">
        <v>136.86000000000001</v>
      </c>
      <c r="F6772">
        <v>136.74</v>
      </c>
      <c r="G6772">
        <v>31569</v>
      </c>
    </row>
    <row r="6773" spans="1:7" x14ac:dyDescent="0.25">
      <c r="A6773" t="s">
        <v>7</v>
      </c>
      <c r="B6773" s="1">
        <v>44742.635416666664</v>
      </c>
      <c r="C6773">
        <v>136.81</v>
      </c>
      <c r="D6773">
        <v>136.75</v>
      </c>
      <c r="E6773">
        <v>136.88999999999999</v>
      </c>
      <c r="F6773">
        <v>136.72999999999999</v>
      </c>
      <c r="G6773">
        <v>29233</v>
      </c>
    </row>
    <row r="6774" spans="1:7" x14ac:dyDescent="0.25">
      <c r="A6774" t="s">
        <v>7</v>
      </c>
      <c r="B6774" s="1">
        <v>44742.638888888891</v>
      </c>
      <c r="C6774">
        <v>136.72999999999999</v>
      </c>
      <c r="D6774">
        <v>137.01</v>
      </c>
      <c r="E6774">
        <v>137.08000000000001</v>
      </c>
      <c r="F6774">
        <v>136.72</v>
      </c>
      <c r="G6774">
        <v>89682</v>
      </c>
    </row>
    <row r="6775" spans="1:7" x14ac:dyDescent="0.25">
      <c r="A6775" t="s">
        <v>7</v>
      </c>
      <c r="B6775" s="1">
        <v>44742.642361111109</v>
      </c>
      <c r="C6775">
        <v>136.97999999999999</v>
      </c>
      <c r="D6775">
        <v>137.03</v>
      </c>
      <c r="E6775">
        <v>137.09</v>
      </c>
      <c r="F6775">
        <v>136.94</v>
      </c>
      <c r="G6775">
        <v>32334</v>
      </c>
    </row>
    <row r="6776" spans="1:7" x14ac:dyDescent="0.25">
      <c r="A6776" t="s">
        <v>7</v>
      </c>
      <c r="B6776" s="1">
        <v>44742.645833333336</v>
      </c>
      <c r="C6776">
        <v>137</v>
      </c>
      <c r="D6776">
        <v>137.46</v>
      </c>
      <c r="E6776">
        <v>137.81</v>
      </c>
      <c r="F6776">
        <v>137</v>
      </c>
      <c r="G6776">
        <v>113627</v>
      </c>
    </row>
    <row r="6777" spans="1:7" x14ac:dyDescent="0.25">
      <c r="A6777" t="s">
        <v>7</v>
      </c>
      <c r="B6777" s="1">
        <v>44742.649305555555</v>
      </c>
      <c r="C6777">
        <v>137.44999999999999</v>
      </c>
      <c r="D6777">
        <v>137.47999999999999</v>
      </c>
      <c r="E6777">
        <v>137.809</v>
      </c>
      <c r="F6777">
        <v>137.44999999999999</v>
      </c>
      <c r="G6777">
        <v>78769</v>
      </c>
    </row>
    <row r="6778" spans="1:7" x14ac:dyDescent="0.25">
      <c r="A6778" t="s">
        <v>7</v>
      </c>
      <c r="B6778" s="1">
        <v>44742.652777777781</v>
      </c>
      <c r="C6778">
        <v>137.5</v>
      </c>
      <c r="D6778">
        <v>137.51</v>
      </c>
      <c r="E6778">
        <v>137.6</v>
      </c>
      <c r="F6778">
        <v>137.32</v>
      </c>
      <c r="G6778">
        <v>33629</v>
      </c>
    </row>
    <row r="6779" spans="1:7" x14ac:dyDescent="0.25">
      <c r="A6779" t="s">
        <v>7</v>
      </c>
      <c r="B6779" s="1">
        <v>44742.65625</v>
      </c>
      <c r="C6779">
        <v>137.56</v>
      </c>
      <c r="D6779">
        <v>137.51</v>
      </c>
      <c r="E6779">
        <v>137.69999999999999</v>
      </c>
      <c r="F6779">
        <v>137.44999999999999</v>
      </c>
      <c r="G6779">
        <v>48370</v>
      </c>
    </row>
    <row r="6780" spans="1:7" x14ac:dyDescent="0.25">
      <c r="A6780" t="s">
        <v>7</v>
      </c>
      <c r="B6780" s="1">
        <v>44742.659722222219</v>
      </c>
      <c r="C6780">
        <v>137.5</v>
      </c>
      <c r="D6780">
        <v>137.22999999999999</v>
      </c>
      <c r="E6780">
        <v>137.53</v>
      </c>
      <c r="F6780">
        <v>137.1</v>
      </c>
      <c r="G6780">
        <v>50280</v>
      </c>
    </row>
    <row r="6781" spans="1:7" x14ac:dyDescent="0.25">
      <c r="A6781" t="s">
        <v>7</v>
      </c>
      <c r="B6781" s="1">
        <v>44742.663194444445</v>
      </c>
      <c r="C6781">
        <v>137.24</v>
      </c>
      <c r="D6781">
        <v>137.06</v>
      </c>
      <c r="E6781">
        <v>137.30000000000001</v>
      </c>
      <c r="F6781">
        <v>137</v>
      </c>
      <c r="G6781">
        <v>91643</v>
      </c>
    </row>
    <row r="6782" spans="1:7" x14ac:dyDescent="0.25">
      <c r="A6782" t="s">
        <v>7</v>
      </c>
      <c r="B6782" s="1">
        <v>44742.666666666664</v>
      </c>
      <c r="C6782">
        <v>137.02000000000001</v>
      </c>
      <c r="D6782">
        <v>137.15</v>
      </c>
      <c r="E6782">
        <v>137.20500000000001</v>
      </c>
      <c r="F6782">
        <v>136.97</v>
      </c>
      <c r="G6782">
        <v>34013</v>
      </c>
    </row>
    <row r="6783" spans="1:7" x14ac:dyDescent="0.25">
      <c r="A6783" t="s">
        <v>7</v>
      </c>
      <c r="B6783" s="1">
        <v>44742.670138888891</v>
      </c>
      <c r="C6783">
        <v>137.13999999999999</v>
      </c>
      <c r="D6783">
        <v>137.22999999999999</v>
      </c>
      <c r="E6783">
        <v>137.29</v>
      </c>
      <c r="F6783">
        <v>137.11000000000001</v>
      </c>
      <c r="G6783">
        <v>43023</v>
      </c>
    </row>
    <row r="6784" spans="1:7" x14ac:dyDescent="0.25">
      <c r="A6784" t="s">
        <v>7</v>
      </c>
      <c r="B6784" s="1">
        <v>44742.673611111109</v>
      </c>
      <c r="C6784">
        <v>137.16</v>
      </c>
      <c r="D6784">
        <v>136.97</v>
      </c>
      <c r="E6784">
        <v>137.19</v>
      </c>
      <c r="F6784">
        <v>136.88999999999999</v>
      </c>
      <c r="G6784">
        <v>62332</v>
      </c>
    </row>
    <row r="6785" spans="1:7" x14ac:dyDescent="0.25">
      <c r="A6785" t="s">
        <v>7</v>
      </c>
      <c r="B6785" s="1">
        <v>44742.677083333336</v>
      </c>
      <c r="C6785">
        <v>136.94999999999999</v>
      </c>
      <c r="D6785">
        <v>137.16</v>
      </c>
      <c r="E6785">
        <v>137.28</v>
      </c>
      <c r="F6785">
        <v>136.93</v>
      </c>
      <c r="G6785">
        <v>56563</v>
      </c>
    </row>
    <row r="6786" spans="1:7" x14ac:dyDescent="0.25">
      <c r="A6786" t="s">
        <v>7</v>
      </c>
      <c r="B6786" s="1">
        <v>44742.680555555555</v>
      </c>
      <c r="C6786">
        <v>137.1</v>
      </c>
      <c r="D6786">
        <v>136.80000000000001</v>
      </c>
      <c r="E6786">
        <v>137.13999999999999</v>
      </c>
      <c r="F6786">
        <v>136.77000000000001</v>
      </c>
      <c r="G6786">
        <v>74688</v>
      </c>
    </row>
    <row r="6787" spans="1:7" x14ac:dyDescent="0.25">
      <c r="A6787" t="s">
        <v>7</v>
      </c>
      <c r="B6787" s="1">
        <v>44742.684027777781</v>
      </c>
      <c r="C6787">
        <v>136.75</v>
      </c>
      <c r="D6787">
        <v>137.31</v>
      </c>
      <c r="E6787">
        <v>137.4</v>
      </c>
      <c r="F6787">
        <v>136.75</v>
      </c>
      <c r="G6787">
        <v>73406</v>
      </c>
    </row>
    <row r="6788" spans="1:7" x14ac:dyDescent="0.25">
      <c r="A6788" t="s">
        <v>7</v>
      </c>
      <c r="B6788" s="1">
        <v>44742.6875</v>
      </c>
      <c r="C6788">
        <v>137.25</v>
      </c>
      <c r="D6788">
        <v>137.03</v>
      </c>
      <c r="E6788">
        <v>137.59</v>
      </c>
      <c r="F6788">
        <v>136.81</v>
      </c>
      <c r="G6788">
        <v>2899095</v>
      </c>
    </row>
    <row r="6789" spans="1:7" x14ac:dyDescent="0.25">
      <c r="A6789" t="s">
        <v>7</v>
      </c>
      <c r="B6789" s="1">
        <v>44742.690972222219</v>
      </c>
      <c r="C6789">
        <v>136.97999999999999</v>
      </c>
      <c r="D6789">
        <v>136.07</v>
      </c>
      <c r="E6789">
        <v>137.25</v>
      </c>
      <c r="F6789">
        <v>136.05000000000001</v>
      </c>
      <c r="G6789">
        <v>1996607</v>
      </c>
    </row>
    <row r="6790" spans="1:7" x14ac:dyDescent="0.25">
      <c r="A6790" t="s">
        <v>7</v>
      </c>
      <c r="B6790" s="1">
        <v>44742.694444444445</v>
      </c>
      <c r="C6790">
        <v>136.06</v>
      </c>
      <c r="D6790">
        <v>135.715</v>
      </c>
      <c r="E6790">
        <v>136.26</v>
      </c>
      <c r="F6790">
        <v>135.71</v>
      </c>
      <c r="G6790">
        <v>1651301</v>
      </c>
    </row>
    <row r="6791" spans="1:7" x14ac:dyDescent="0.25">
      <c r="A6791" t="s">
        <v>7</v>
      </c>
      <c r="B6791" s="1">
        <v>44742.697916666664</v>
      </c>
      <c r="C6791">
        <v>135.72</v>
      </c>
      <c r="D6791">
        <v>135.90199999999999</v>
      </c>
      <c r="E6791">
        <v>136.03</v>
      </c>
      <c r="F6791">
        <v>135.59</v>
      </c>
      <c r="G6791">
        <v>1571465</v>
      </c>
    </row>
    <row r="6792" spans="1:7" x14ac:dyDescent="0.25">
      <c r="A6792" t="s">
        <v>7</v>
      </c>
      <c r="B6792" s="1">
        <v>44742.701388888891</v>
      </c>
      <c r="C6792">
        <v>135.88999999999999</v>
      </c>
      <c r="D6792">
        <v>135.11000000000001</v>
      </c>
      <c r="E6792">
        <v>135.96</v>
      </c>
      <c r="F6792">
        <v>135.11000000000001</v>
      </c>
      <c r="G6792">
        <v>1566572</v>
      </c>
    </row>
    <row r="6793" spans="1:7" x14ac:dyDescent="0.25">
      <c r="A6793" t="s">
        <v>7</v>
      </c>
      <c r="B6793" s="1">
        <v>44742.704861111109</v>
      </c>
      <c r="C6793">
        <v>135.11000000000001</v>
      </c>
      <c r="D6793">
        <v>134.94499999999999</v>
      </c>
      <c r="E6793">
        <v>135.286</v>
      </c>
      <c r="F6793">
        <v>134.94499999999999</v>
      </c>
      <c r="G6793">
        <v>1614108</v>
      </c>
    </row>
    <row r="6794" spans="1:7" x14ac:dyDescent="0.25">
      <c r="A6794" t="s">
        <v>7</v>
      </c>
      <c r="B6794" s="1">
        <v>44742.708333333336</v>
      </c>
      <c r="C6794">
        <v>134.94200000000001</v>
      </c>
      <c r="D6794">
        <v>134.44999999999999</v>
      </c>
      <c r="E6794">
        <v>134.97999999999999</v>
      </c>
      <c r="F6794">
        <v>134.41999999999999</v>
      </c>
      <c r="G6794">
        <v>1750950</v>
      </c>
    </row>
    <row r="6795" spans="1:7" x14ac:dyDescent="0.25">
      <c r="A6795" t="s">
        <v>7</v>
      </c>
      <c r="B6795" s="1">
        <v>44742.711805555555</v>
      </c>
      <c r="C6795">
        <v>134.45500000000001</v>
      </c>
      <c r="D6795">
        <v>133.97999999999999</v>
      </c>
      <c r="E6795">
        <v>134.45599999999999</v>
      </c>
      <c r="F6795">
        <v>133.774</v>
      </c>
      <c r="G6795">
        <v>2374000</v>
      </c>
    </row>
    <row r="6796" spans="1:7" x14ac:dyDescent="0.25">
      <c r="A6796" t="s">
        <v>7</v>
      </c>
      <c r="B6796" s="1">
        <v>44742.715277777781</v>
      </c>
      <c r="C6796">
        <v>133.97999999999999</v>
      </c>
      <c r="D6796">
        <v>134.81</v>
      </c>
      <c r="E6796">
        <v>134.85</v>
      </c>
      <c r="F6796">
        <v>133.93</v>
      </c>
      <c r="G6796">
        <v>1517628</v>
      </c>
    </row>
    <row r="6797" spans="1:7" x14ac:dyDescent="0.25">
      <c r="A6797" t="s">
        <v>7</v>
      </c>
      <c r="B6797" s="1">
        <v>44742.71875</v>
      </c>
      <c r="C6797">
        <v>134.83000000000001</v>
      </c>
      <c r="D6797">
        <v>134.55000000000001</v>
      </c>
      <c r="E6797">
        <v>134.86000000000001</v>
      </c>
      <c r="F6797">
        <v>134.28</v>
      </c>
      <c r="G6797">
        <v>1176965</v>
      </c>
    </row>
    <row r="6798" spans="1:7" x14ac:dyDescent="0.25">
      <c r="A6798" t="s">
        <v>7</v>
      </c>
      <c r="B6798" s="1">
        <v>44742.722222222219</v>
      </c>
      <c r="C6798">
        <v>134.55000000000001</v>
      </c>
      <c r="D6798">
        <v>134.58500000000001</v>
      </c>
      <c r="E6798">
        <v>134.69999999999999</v>
      </c>
      <c r="F6798">
        <v>134.4</v>
      </c>
      <c r="G6798">
        <v>876231</v>
      </c>
    </row>
    <row r="6799" spans="1:7" x14ac:dyDescent="0.25">
      <c r="A6799" t="s">
        <v>7</v>
      </c>
      <c r="B6799" s="1">
        <v>44742.725694444445</v>
      </c>
      <c r="C6799">
        <v>134.6</v>
      </c>
      <c r="D6799">
        <v>134.5</v>
      </c>
      <c r="E6799">
        <v>134.82</v>
      </c>
      <c r="F6799">
        <v>134.36000000000001</v>
      </c>
      <c r="G6799">
        <v>1030731</v>
      </c>
    </row>
    <row r="6800" spans="1:7" x14ac:dyDescent="0.25">
      <c r="A6800" t="s">
        <v>7</v>
      </c>
      <c r="B6800" s="1">
        <v>44742.729166666664</v>
      </c>
      <c r="C6800">
        <v>134.483</v>
      </c>
      <c r="D6800">
        <v>135.18899999999999</v>
      </c>
      <c r="E6800">
        <v>135.24199999999999</v>
      </c>
      <c r="F6800">
        <v>134.37200000000001</v>
      </c>
      <c r="G6800">
        <v>1565600</v>
      </c>
    </row>
    <row r="6801" spans="1:7" x14ac:dyDescent="0.25">
      <c r="A6801" t="s">
        <v>7</v>
      </c>
      <c r="B6801" s="1">
        <v>44742.732638888891</v>
      </c>
      <c r="C6801">
        <v>135.17599999999999</v>
      </c>
      <c r="D6801">
        <v>134.82900000000001</v>
      </c>
      <c r="E6801">
        <v>135.19999999999999</v>
      </c>
      <c r="F6801">
        <v>134.81</v>
      </c>
      <c r="G6801">
        <v>909086</v>
      </c>
    </row>
    <row r="6802" spans="1:7" x14ac:dyDescent="0.25">
      <c r="A6802" t="s">
        <v>7</v>
      </c>
      <c r="B6802" s="1">
        <v>44742.736111111109</v>
      </c>
      <c r="C6802">
        <v>134.80199999999999</v>
      </c>
      <c r="D6802">
        <v>134.66999999999999</v>
      </c>
      <c r="E6802">
        <v>134.965</v>
      </c>
      <c r="F6802">
        <v>134.66</v>
      </c>
      <c r="G6802">
        <v>609638</v>
      </c>
    </row>
    <row r="6803" spans="1:7" x14ac:dyDescent="0.25">
      <c r="A6803" t="s">
        <v>7</v>
      </c>
      <c r="B6803" s="1">
        <v>44742.739583333336</v>
      </c>
      <c r="C6803">
        <v>134.68</v>
      </c>
      <c r="D6803">
        <v>134.97999999999999</v>
      </c>
      <c r="E6803">
        <v>134.99</v>
      </c>
      <c r="F6803">
        <v>134.66</v>
      </c>
      <c r="G6803">
        <v>743284</v>
      </c>
    </row>
    <row r="6804" spans="1:7" x14ac:dyDescent="0.25">
      <c r="A6804" t="s">
        <v>7</v>
      </c>
      <c r="B6804" s="1">
        <v>44742.743055555555</v>
      </c>
      <c r="C6804">
        <v>134.97</v>
      </c>
      <c r="D6804">
        <v>135.31</v>
      </c>
      <c r="E6804">
        <v>135.43</v>
      </c>
      <c r="F6804">
        <v>134.93</v>
      </c>
      <c r="G6804">
        <v>827724</v>
      </c>
    </row>
    <row r="6805" spans="1:7" x14ac:dyDescent="0.25">
      <c r="A6805" t="s">
        <v>7</v>
      </c>
      <c r="B6805" s="1">
        <v>44742.746527777781</v>
      </c>
      <c r="C6805">
        <v>135.30000000000001</v>
      </c>
      <c r="D6805">
        <v>135.5</v>
      </c>
      <c r="E6805">
        <v>135.59399999999999</v>
      </c>
      <c r="F6805">
        <v>135.24</v>
      </c>
      <c r="G6805">
        <v>877565</v>
      </c>
    </row>
    <row r="6806" spans="1:7" x14ac:dyDescent="0.25">
      <c r="A6806" t="s">
        <v>7</v>
      </c>
      <c r="B6806" s="1">
        <v>44742.75</v>
      </c>
      <c r="C6806">
        <v>135.495</v>
      </c>
      <c r="D6806">
        <v>135.315</v>
      </c>
      <c r="E6806">
        <v>135.559</v>
      </c>
      <c r="F6806">
        <v>135.22</v>
      </c>
      <c r="G6806">
        <v>723897</v>
      </c>
    </row>
    <row r="6807" spans="1:7" x14ac:dyDescent="0.25">
      <c r="A6807" t="s">
        <v>7</v>
      </c>
      <c r="B6807" s="1">
        <v>44742.753472222219</v>
      </c>
      <c r="C6807">
        <v>135.31</v>
      </c>
      <c r="D6807">
        <v>135.82</v>
      </c>
      <c r="E6807">
        <v>135.92599999999999</v>
      </c>
      <c r="F6807">
        <v>135.27000000000001</v>
      </c>
      <c r="G6807">
        <v>913734</v>
      </c>
    </row>
    <row r="6808" spans="1:7" x14ac:dyDescent="0.25">
      <c r="A6808" t="s">
        <v>7</v>
      </c>
      <c r="B6808" s="1">
        <v>44742.756944444445</v>
      </c>
      <c r="C6808">
        <v>135.81</v>
      </c>
      <c r="D6808">
        <v>135.76</v>
      </c>
      <c r="E6808">
        <v>135.97</v>
      </c>
      <c r="F6808">
        <v>135.65</v>
      </c>
      <c r="G6808">
        <v>795169</v>
      </c>
    </row>
    <row r="6809" spans="1:7" x14ac:dyDescent="0.25">
      <c r="A6809" t="s">
        <v>7</v>
      </c>
      <c r="B6809" s="1">
        <v>44742.760416666664</v>
      </c>
      <c r="C6809">
        <v>135.75</v>
      </c>
      <c r="D6809">
        <v>135.85499999999999</v>
      </c>
      <c r="E6809">
        <v>135.99</v>
      </c>
      <c r="F6809">
        <v>135.72999999999999</v>
      </c>
      <c r="G6809">
        <v>738113</v>
      </c>
    </row>
    <row r="6810" spans="1:7" x14ac:dyDescent="0.25">
      <c r="A6810" t="s">
        <v>7</v>
      </c>
      <c r="B6810" s="1">
        <v>44742.763888888891</v>
      </c>
      <c r="C6810">
        <v>135.83000000000001</v>
      </c>
      <c r="D6810">
        <v>136.245</v>
      </c>
      <c r="E6810">
        <v>136.38</v>
      </c>
      <c r="F6810">
        <v>135.82</v>
      </c>
      <c r="G6810">
        <v>1018633</v>
      </c>
    </row>
    <row r="6811" spans="1:7" x14ac:dyDescent="0.25">
      <c r="A6811" t="s">
        <v>7</v>
      </c>
      <c r="B6811" s="1">
        <v>44742.767361111109</v>
      </c>
      <c r="C6811">
        <v>136.25899999999999</v>
      </c>
      <c r="D6811">
        <v>136.65</v>
      </c>
      <c r="E6811">
        <v>137.07</v>
      </c>
      <c r="F6811">
        <v>136.19</v>
      </c>
      <c r="G6811">
        <v>1268390</v>
      </c>
    </row>
    <row r="6812" spans="1:7" x14ac:dyDescent="0.25">
      <c r="A6812" t="s">
        <v>7</v>
      </c>
      <c r="B6812" s="1">
        <v>44742.770833333336</v>
      </c>
      <c r="C6812">
        <v>136.66</v>
      </c>
      <c r="D6812">
        <v>136.49</v>
      </c>
      <c r="E6812">
        <v>136.78700000000001</v>
      </c>
      <c r="F6812">
        <v>136.47</v>
      </c>
      <c r="G6812">
        <v>709168</v>
      </c>
    </row>
    <row r="6813" spans="1:7" x14ac:dyDescent="0.25">
      <c r="A6813" t="s">
        <v>7</v>
      </c>
      <c r="B6813" s="1">
        <v>44742.774305555555</v>
      </c>
      <c r="C6813">
        <v>136.511</v>
      </c>
      <c r="D6813">
        <v>136.55000000000001</v>
      </c>
      <c r="E6813">
        <v>136.55000000000001</v>
      </c>
      <c r="F6813">
        <v>136.26</v>
      </c>
      <c r="G6813">
        <v>545909</v>
      </c>
    </row>
    <row r="6814" spans="1:7" x14ac:dyDescent="0.25">
      <c r="A6814" t="s">
        <v>7</v>
      </c>
      <c r="B6814" s="1">
        <v>44742.777777777781</v>
      </c>
      <c r="C6814">
        <v>136.56</v>
      </c>
      <c r="D6814">
        <v>136.55000000000001</v>
      </c>
      <c r="E6814">
        <v>136.62</v>
      </c>
      <c r="F6814">
        <v>136.31</v>
      </c>
      <c r="G6814">
        <v>643050</v>
      </c>
    </row>
    <row r="6815" spans="1:7" x14ac:dyDescent="0.25">
      <c r="A6815" t="s">
        <v>7</v>
      </c>
      <c r="B6815" s="1">
        <v>44742.78125</v>
      </c>
      <c r="C6815">
        <v>136.56</v>
      </c>
      <c r="D6815">
        <v>137.30000000000001</v>
      </c>
      <c r="E6815">
        <v>137.548</v>
      </c>
      <c r="F6815">
        <v>136.35</v>
      </c>
      <c r="G6815">
        <v>2007662</v>
      </c>
    </row>
    <row r="6816" spans="1:7" x14ac:dyDescent="0.25">
      <c r="A6816" t="s">
        <v>7</v>
      </c>
      <c r="B6816" s="1">
        <v>44742.784722222219</v>
      </c>
      <c r="C6816">
        <v>137.24</v>
      </c>
      <c r="D6816">
        <v>137.29</v>
      </c>
      <c r="E6816">
        <v>137.68</v>
      </c>
      <c r="F6816">
        <v>137</v>
      </c>
      <c r="G6816">
        <v>1406101</v>
      </c>
    </row>
    <row r="6817" spans="1:7" x14ac:dyDescent="0.25">
      <c r="A6817" t="s">
        <v>7</v>
      </c>
      <c r="B6817" s="1">
        <v>44742.788194444445</v>
      </c>
      <c r="C6817">
        <v>137.285</v>
      </c>
      <c r="D6817">
        <v>137.37200000000001</v>
      </c>
      <c r="E6817">
        <v>137.53</v>
      </c>
      <c r="F6817">
        <v>137.03</v>
      </c>
      <c r="G6817">
        <v>745723</v>
      </c>
    </row>
    <row r="6818" spans="1:7" x14ac:dyDescent="0.25">
      <c r="A6818" t="s">
        <v>7</v>
      </c>
      <c r="B6818" s="1">
        <v>44742.791666666664</v>
      </c>
      <c r="C6818">
        <v>137.38900000000001</v>
      </c>
      <c r="D6818">
        <v>137.03</v>
      </c>
      <c r="E6818">
        <v>137.565</v>
      </c>
      <c r="F6818">
        <v>137</v>
      </c>
      <c r="G6818">
        <v>781490</v>
      </c>
    </row>
    <row r="6819" spans="1:7" x14ac:dyDescent="0.25">
      <c r="A6819" t="s">
        <v>7</v>
      </c>
      <c r="B6819" s="1">
        <v>44742.795138888891</v>
      </c>
      <c r="C6819">
        <v>137.04</v>
      </c>
      <c r="D6819">
        <v>136.64500000000001</v>
      </c>
      <c r="E6819">
        <v>137.089</v>
      </c>
      <c r="F6819">
        <v>136.54</v>
      </c>
      <c r="G6819">
        <v>869719</v>
      </c>
    </row>
    <row r="6820" spans="1:7" x14ac:dyDescent="0.25">
      <c r="A6820" t="s">
        <v>7</v>
      </c>
      <c r="B6820" s="1">
        <v>44742.798611111109</v>
      </c>
      <c r="C6820">
        <v>136.63</v>
      </c>
      <c r="D6820">
        <v>136.827</v>
      </c>
      <c r="E6820">
        <v>136.88</v>
      </c>
      <c r="F6820">
        <v>136.49</v>
      </c>
      <c r="G6820">
        <v>844995</v>
      </c>
    </row>
    <row r="6821" spans="1:7" x14ac:dyDescent="0.25">
      <c r="A6821" t="s">
        <v>7</v>
      </c>
      <c r="B6821" s="1">
        <v>44742.802083333336</v>
      </c>
      <c r="C6821">
        <v>136.84</v>
      </c>
      <c r="D6821">
        <v>136.94999999999999</v>
      </c>
      <c r="E6821">
        <v>136.99</v>
      </c>
      <c r="F6821">
        <v>136.6</v>
      </c>
      <c r="G6821">
        <v>602925</v>
      </c>
    </row>
    <row r="6822" spans="1:7" x14ac:dyDescent="0.25">
      <c r="A6822" t="s">
        <v>7</v>
      </c>
      <c r="B6822" s="1">
        <v>44742.805555555555</v>
      </c>
      <c r="C6822">
        <v>136.96</v>
      </c>
      <c r="D6822">
        <v>137.56</v>
      </c>
      <c r="E6822">
        <v>137.61000000000001</v>
      </c>
      <c r="F6822">
        <v>136.875</v>
      </c>
      <c r="G6822">
        <v>895948</v>
      </c>
    </row>
    <row r="6823" spans="1:7" x14ac:dyDescent="0.25">
      <c r="A6823" t="s">
        <v>7</v>
      </c>
      <c r="B6823" s="1">
        <v>44742.809027777781</v>
      </c>
      <c r="C6823">
        <v>137.58699999999999</v>
      </c>
      <c r="D6823">
        <v>137.85</v>
      </c>
      <c r="E6823">
        <v>137.94</v>
      </c>
      <c r="F6823">
        <v>137.55000000000001</v>
      </c>
      <c r="G6823">
        <v>1140569</v>
      </c>
    </row>
    <row r="6824" spans="1:7" x14ac:dyDescent="0.25">
      <c r="A6824" t="s">
        <v>7</v>
      </c>
      <c r="B6824" s="1">
        <v>44742.8125</v>
      </c>
      <c r="C6824">
        <v>137.86000000000001</v>
      </c>
      <c r="D6824">
        <v>137.97</v>
      </c>
      <c r="E6824">
        <v>138.32900000000001</v>
      </c>
      <c r="F6824">
        <v>137.82</v>
      </c>
      <c r="G6824">
        <v>1193052</v>
      </c>
    </row>
    <row r="6825" spans="1:7" x14ac:dyDescent="0.25">
      <c r="A6825" t="s">
        <v>7</v>
      </c>
      <c r="B6825" s="1">
        <v>44742.815972222219</v>
      </c>
      <c r="C6825">
        <v>137.97999999999999</v>
      </c>
      <c r="D6825">
        <v>137.66</v>
      </c>
      <c r="E6825">
        <v>138</v>
      </c>
      <c r="F6825">
        <v>137.55000000000001</v>
      </c>
      <c r="G6825">
        <v>829083</v>
      </c>
    </row>
    <row r="6826" spans="1:7" x14ac:dyDescent="0.25">
      <c r="A6826" t="s">
        <v>7</v>
      </c>
      <c r="B6826" s="1">
        <v>44742.819444444445</v>
      </c>
      <c r="C6826">
        <v>137.68</v>
      </c>
      <c r="D6826">
        <v>137.88499999999999</v>
      </c>
      <c r="E6826">
        <v>137.97</v>
      </c>
      <c r="F6826">
        <v>137.62</v>
      </c>
      <c r="G6826">
        <v>546285</v>
      </c>
    </row>
    <row r="6827" spans="1:7" x14ac:dyDescent="0.25">
      <c r="A6827" t="s">
        <v>7</v>
      </c>
      <c r="B6827" s="1">
        <v>44742.822916666664</v>
      </c>
      <c r="C6827">
        <v>137.91499999999999</v>
      </c>
      <c r="D6827">
        <v>137.72</v>
      </c>
      <c r="E6827">
        <v>138.1</v>
      </c>
      <c r="F6827">
        <v>137.69999999999999</v>
      </c>
      <c r="G6827">
        <v>900729</v>
      </c>
    </row>
    <row r="6828" spans="1:7" x14ac:dyDescent="0.25">
      <c r="A6828" t="s">
        <v>7</v>
      </c>
      <c r="B6828" s="1">
        <v>44742.826388888891</v>
      </c>
      <c r="C6828">
        <v>137.715</v>
      </c>
      <c r="D6828">
        <v>137.68</v>
      </c>
      <c r="E6828">
        <v>137.77000000000001</v>
      </c>
      <c r="F6828">
        <v>137.56</v>
      </c>
      <c r="G6828">
        <v>537892</v>
      </c>
    </row>
    <row r="6829" spans="1:7" x14ac:dyDescent="0.25">
      <c r="A6829" t="s">
        <v>7</v>
      </c>
      <c r="B6829" s="1">
        <v>44742.829861111109</v>
      </c>
      <c r="C6829">
        <v>137.69</v>
      </c>
      <c r="D6829">
        <v>137.715</v>
      </c>
      <c r="E6829">
        <v>137.80000000000001</v>
      </c>
      <c r="F6829">
        <v>137.58000000000001</v>
      </c>
      <c r="G6829">
        <v>541948</v>
      </c>
    </row>
    <row r="6830" spans="1:7" x14ac:dyDescent="0.25">
      <c r="A6830" t="s">
        <v>7</v>
      </c>
      <c r="B6830" s="1">
        <v>44742.833333333336</v>
      </c>
      <c r="C6830">
        <v>137.73500000000001</v>
      </c>
      <c r="D6830">
        <v>137.83500000000001</v>
      </c>
      <c r="E6830">
        <v>137.97300000000001</v>
      </c>
      <c r="F6830">
        <v>137.68</v>
      </c>
      <c r="G6830">
        <v>567883</v>
      </c>
    </row>
    <row r="6831" spans="1:7" x14ac:dyDescent="0.25">
      <c r="A6831" t="s">
        <v>7</v>
      </c>
      <c r="B6831" s="1">
        <v>44742.836805555555</v>
      </c>
      <c r="C6831">
        <v>137.81</v>
      </c>
      <c r="D6831">
        <v>137.48500000000001</v>
      </c>
      <c r="E6831">
        <v>137.83000000000001</v>
      </c>
      <c r="F6831">
        <v>137.46</v>
      </c>
      <c r="G6831">
        <v>528355</v>
      </c>
    </row>
    <row r="6832" spans="1:7" x14ac:dyDescent="0.25">
      <c r="A6832" t="s">
        <v>7</v>
      </c>
      <c r="B6832" s="1">
        <v>44742.840277777781</v>
      </c>
      <c r="C6832">
        <v>137.5</v>
      </c>
      <c r="D6832">
        <v>136.94499999999999</v>
      </c>
      <c r="E6832">
        <v>137.52000000000001</v>
      </c>
      <c r="F6832">
        <v>136.87</v>
      </c>
      <c r="G6832">
        <v>825284</v>
      </c>
    </row>
    <row r="6833" spans="1:7" x14ac:dyDescent="0.25">
      <c r="A6833" t="s">
        <v>7</v>
      </c>
      <c r="B6833" s="1">
        <v>44742.84375</v>
      </c>
      <c r="C6833">
        <v>136.94999999999999</v>
      </c>
      <c r="D6833">
        <v>137.029</v>
      </c>
      <c r="E6833">
        <v>137.06</v>
      </c>
      <c r="F6833">
        <v>136.88</v>
      </c>
      <c r="G6833">
        <v>517639</v>
      </c>
    </row>
    <row r="6834" spans="1:7" x14ac:dyDescent="0.25">
      <c r="A6834" t="s">
        <v>7</v>
      </c>
      <c r="B6834" s="1">
        <v>44742.847222222219</v>
      </c>
      <c r="C6834">
        <v>137.04499999999999</v>
      </c>
      <c r="D6834">
        <v>137.33000000000001</v>
      </c>
      <c r="E6834">
        <v>137.4</v>
      </c>
      <c r="F6834">
        <v>136.94999999999999</v>
      </c>
      <c r="G6834">
        <v>609275</v>
      </c>
    </row>
    <row r="6835" spans="1:7" x14ac:dyDescent="0.25">
      <c r="A6835" t="s">
        <v>7</v>
      </c>
      <c r="B6835" s="1">
        <v>44742.850694444445</v>
      </c>
      <c r="C6835">
        <v>137.31</v>
      </c>
      <c r="D6835">
        <v>137.41999999999999</v>
      </c>
      <c r="E6835">
        <v>137.44</v>
      </c>
      <c r="F6835">
        <v>137.27500000000001</v>
      </c>
      <c r="G6835">
        <v>467330</v>
      </c>
    </row>
    <row r="6836" spans="1:7" x14ac:dyDescent="0.25">
      <c r="A6836" t="s">
        <v>7</v>
      </c>
      <c r="B6836" s="1">
        <v>44742.854166666664</v>
      </c>
      <c r="C6836">
        <v>137.44</v>
      </c>
      <c r="D6836">
        <v>137.49</v>
      </c>
      <c r="E6836">
        <v>137.68</v>
      </c>
      <c r="F6836">
        <v>137.4</v>
      </c>
      <c r="G6836">
        <v>500702</v>
      </c>
    </row>
    <row r="6837" spans="1:7" x14ac:dyDescent="0.25">
      <c r="A6837" t="s">
        <v>7</v>
      </c>
      <c r="B6837" s="1">
        <v>44742.857638888891</v>
      </c>
      <c r="C6837">
        <v>137.47999999999999</v>
      </c>
      <c r="D6837">
        <v>137.53</v>
      </c>
      <c r="E6837">
        <v>137.625</v>
      </c>
      <c r="F6837">
        <v>137.41999999999999</v>
      </c>
      <c r="G6837">
        <v>383349</v>
      </c>
    </row>
    <row r="6838" spans="1:7" x14ac:dyDescent="0.25">
      <c r="A6838" t="s">
        <v>7</v>
      </c>
      <c r="B6838" s="1">
        <v>44742.861111111109</v>
      </c>
      <c r="C6838">
        <v>137.54</v>
      </c>
      <c r="D6838">
        <v>137.245</v>
      </c>
      <c r="E6838">
        <v>137.785</v>
      </c>
      <c r="F6838">
        <v>137.24</v>
      </c>
      <c r="G6838">
        <v>761874</v>
      </c>
    </row>
    <row r="6839" spans="1:7" x14ac:dyDescent="0.25">
      <c r="A6839" t="s">
        <v>7</v>
      </c>
      <c r="B6839" s="1">
        <v>44742.864583333336</v>
      </c>
      <c r="C6839">
        <v>137.23099999999999</v>
      </c>
      <c r="D6839">
        <v>137.69</v>
      </c>
      <c r="E6839">
        <v>137.71799999999999</v>
      </c>
      <c r="F6839">
        <v>137.22999999999999</v>
      </c>
      <c r="G6839">
        <v>580193</v>
      </c>
    </row>
    <row r="6840" spans="1:7" x14ac:dyDescent="0.25">
      <c r="A6840" t="s">
        <v>7</v>
      </c>
      <c r="B6840" s="1">
        <v>44742.868055555555</v>
      </c>
      <c r="C6840">
        <v>137.66999999999999</v>
      </c>
      <c r="D6840">
        <v>138.02000000000001</v>
      </c>
      <c r="E6840">
        <v>138.11000000000001</v>
      </c>
      <c r="F6840">
        <v>137.66999999999999</v>
      </c>
      <c r="G6840">
        <v>656946</v>
      </c>
    </row>
    <row r="6841" spans="1:7" x14ac:dyDescent="0.25">
      <c r="A6841" t="s">
        <v>7</v>
      </c>
      <c r="B6841" s="1">
        <v>44742.871527777781</v>
      </c>
      <c r="C6841">
        <v>138.03</v>
      </c>
      <c r="D6841">
        <v>137.965</v>
      </c>
      <c r="E6841">
        <v>138.03</v>
      </c>
      <c r="F6841">
        <v>137.85</v>
      </c>
      <c r="G6841">
        <v>494862</v>
      </c>
    </row>
    <row r="6842" spans="1:7" x14ac:dyDescent="0.25">
      <c r="A6842" t="s">
        <v>7</v>
      </c>
      <c r="B6842" s="1">
        <v>44742.875</v>
      </c>
      <c r="C6842">
        <v>137.97</v>
      </c>
      <c r="D6842">
        <v>138.08099999999999</v>
      </c>
      <c r="E6842">
        <v>138.12</v>
      </c>
      <c r="F6842">
        <v>137.84</v>
      </c>
      <c r="G6842">
        <v>694661</v>
      </c>
    </row>
    <row r="6843" spans="1:7" x14ac:dyDescent="0.25">
      <c r="A6843" t="s">
        <v>7</v>
      </c>
      <c r="B6843" s="1">
        <v>44742.878472222219</v>
      </c>
      <c r="C6843">
        <v>138.05000000000001</v>
      </c>
      <c r="D6843">
        <v>137.81</v>
      </c>
      <c r="E6843">
        <v>138.15</v>
      </c>
      <c r="F6843">
        <v>137.73099999999999</v>
      </c>
      <c r="G6843">
        <v>639996</v>
      </c>
    </row>
    <row r="6844" spans="1:7" x14ac:dyDescent="0.25">
      <c r="A6844" t="s">
        <v>7</v>
      </c>
      <c r="B6844" s="1">
        <v>44742.881944444445</v>
      </c>
      <c r="C6844">
        <v>137.80500000000001</v>
      </c>
      <c r="D6844">
        <v>137.65</v>
      </c>
      <c r="E6844">
        <v>138.05000000000001</v>
      </c>
      <c r="F6844">
        <v>137.62</v>
      </c>
      <c r="G6844">
        <v>545629</v>
      </c>
    </row>
    <row r="6845" spans="1:7" x14ac:dyDescent="0.25">
      <c r="A6845" t="s">
        <v>7</v>
      </c>
      <c r="B6845" s="1">
        <v>44742.885416666664</v>
      </c>
      <c r="C6845">
        <v>137.63999999999999</v>
      </c>
      <c r="D6845">
        <v>137.77000000000001</v>
      </c>
      <c r="E6845">
        <v>137.81</v>
      </c>
      <c r="F6845">
        <v>137.54</v>
      </c>
      <c r="G6845">
        <v>527992</v>
      </c>
    </row>
    <row r="6846" spans="1:7" x14ac:dyDescent="0.25">
      <c r="A6846" t="s">
        <v>7</v>
      </c>
      <c r="B6846" s="1">
        <v>44742.888888888891</v>
      </c>
      <c r="C6846">
        <v>137.77500000000001</v>
      </c>
      <c r="D6846">
        <v>137.15899999999999</v>
      </c>
      <c r="E6846">
        <v>137.79</v>
      </c>
      <c r="F6846">
        <v>137.13</v>
      </c>
      <c r="G6846">
        <v>736090</v>
      </c>
    </row>
    <row r="6847" spans="1:7" x14ac:dyDescent="0.25">
      <c r="A6847" t="s">
        <v>7</v>
      </c>
      <c r="B6847" s="1">
        <v>44742.892361111109</v>
      </c>
      <c r="C6847">
        <v>137.13300000000001</v>
      </c>
      <c r="D6847">
        <v>137.215</v>
      </c>
      <c r="E6847">
        <v>137.4</v>
      </c>
      <c r="F6847">
        <v>136.96</v>
      </c>
      <c r="G6847">
        <v>889083</v>
      </c>
    </row>
    <row r="6848" spans="1:7" x14ac:dyDescent="0.25">
      <c r="A6848" t="s">
        <v>7</v>
      </c>
      <c r="B6848" s="1">
        <v>44742.895833333336</v>
      </c>
      <c r="C6848">
        <v>137.19999999999999</v>
      </c>
      <c r="D6848">
        <v>137.08000000000001</v>
      </c>
      <c r="E6848">
        <v>137.339</v>
      </c>
      <c r="F6848">
        <v>137.01</v>
      </c>
      <c r="G6848">
        <v>569114</v>
      </c>
    </row>
    <row r="6849" spans="1:7" x14ac:dyDescent="0.25">
      <c r="A6849" t="s">
        <v>7</v>
      </c>
      <c r="B6849" s="1">
        <v>44742.899305555555</v>
      </c>
      <c r="C6849">
        <v>137.09</v>
      </c>
      <c r="D6849">
        <v>137.14500000000001</v>
      </c>
      <c r="E6849">
        <v>137.20500000000001</v>
      </c>
      <c r="F6849">
        <v>136.97999999999999</v>
      </c>
      <c r="G6849">
        <v>473633</v>
      </c>
    </row>
    <row r="6850" spans="1:7" x14ac:dyDescent="0.25">
      <c r="A6850" t="s">
        <v>7</v>
      </c>
      <c r="B6850" s="1">
        <v>44742.902777777781</v>
      </c>
      <c r="C6850">
        <v>137.13999999999999</v>
      </c>
      <c r="D6850">
        <v>136.6</v>
      </c>
      <c r="E6850">
        <v>137.13999999999999</v>
      </c>
      <c r="F6850">
        <v>136.58000000000001</v>
      </c>
      <c r="G6850">
        <v>751576</v>
      </c>
    </row>
    <row r="6851" spans="1:7" x14ac:dyDescent="0.25">
      <c r="A6851" t="s">
        <v>7</v>
      </c>
      <c r="B6851" s="1">
        <v>44742.90625</v>
      </c>
      <c r="C6851">
        <v>136.58000000000001</v>
      </c>
      <c r="D6851">
        <v>136.79</v>
      </c>
      <c r="E6851">
        <v>136.91</v>
      </c>
      <c r="F6851">
        <v>136.54499999999999</v>
      </c>
      <c r="G6851">
        <v>542064</v>
      </c>
    </row>
    <row r="6852" spans="1:7" x14ac:dyDescent="0.25">
      <c r="A6852" t="s">
        <v>7</v>
      </c>
      <c r="B6852" s="1">
        <v>44742.909722222219</v>
      </c>
      <c r="C6852">
        <v>136.79</v>
      </c>
      <c r="D6852">
        <v>136.63999999999999</v>
      </c>
      <c r="E6852">
        <v>136.83500000000001</v>
      </c>
      <c r="F6852">
        <v>136.51</v>
      </c>
      <c r="G6852">
        <v>616995</v>
      </c>
    </row>
    <row r="6853" spans="1:7" x14ac:dyDescent="0.25">
      <c r="A6853" t="s">
        <v>7</v>
      </c>
      <c r="B6853" s="1">
        <v>44742.913194444445</v>
      </c>
      <c r="C6853">
        <v>136.63</v>
      </c>
      <c r="D6853">
        <v>136.624</v>
      </c>
      <c r="E6853">
        <v>136.71</v>
      </c>
      <c r="F6853">
        <v>136.494</v>
      </c>
      <c r="G6853">
        <v>542307</v>
      </c>
    </row>
    <row r="6854" spans="1:7" x14ac:dyDescent="0.25">
      <c r="A6854" t="s">
        <v>7</v>
      </c>
      <c r="B6854" s="1">
        <v>44742.916666666664</v>
      </c>
      <c r="C6854">
        <v>136.61000000000001</v>
      </c>
      <c r="D6854">
        <v>136.61500000000001</v>
      </c>
      <c r="E6854">
        <v>136.80000000000001</v>
      </c>
      <c r="F6854">
        <v>136.51</v>
      </c>
      <c r="G6854">
        <v>724792</v>
      </c>
    </row>
    <row r="6855" spans="1:7" x14ac:dyDescent="0.25">
      <c r="A6855" t="s">
        <v>7</v>
      </c>
      <c r="B6855" s="1">
        <v>44742.920138888891</v>
      </c>
      <c r="C6855">
        <v>136.62</v>
      </c>
      <c r="D6855">
        <v>136.06</v>
      </c>
      <c r="E6855">
        <v>136.62</v>
      </c>
      <c r="F6855">
        <v>136.05199999999999</v>
      </c>
      <c r="G6855">
        <v>909360</v>
      </c>
    </row>
    <row r="6856" spans="1:7" x14ac:dyDescent="0.25">
      <c r="A6856" t="s">
        <v>7</v>
      </c>
      <c r="B6856" s="1">
        <v>44742.923611111109</v>
      </c>
      <c r="C6856">
        <v>136.04</v>
      </c>
      <c r="D6856">
        <v>136.13999999999999</v>
      </c>
      <c r="E6856">
        <v>136.22999999999999</v>
      </c>
      <c r="F6856">
        <v>136.01</v>
      </c>
      <c r="G6856">
        <v>775458</v>
      </c>
    </row>
    <row r="6857" spans="1:7" x14ac:dyDescent="0.25">
      <c r="A6857" t="s">
        <v>7</v>
      </c>
      <c r="B6857" s="1">
        <v>44742.927083333336</v>
      </c>
      <c r="C6857">
        <v>136.13</v>
      </c>
      <c r="D6857">
        <v>135.72</v>
      </c>
      <c r="E6857">
        <v>136.13</v>
      </c>
      <c r="F6857">
        <v>135.69999999999999</v>
      </c>
      <c r="G6857">
        <v>1015985</v>
      </c>
    </row>
    <row r="6858" spans="1:7" x14ac:dyDescent="0.25">
      <c r="A6858" t="s">
        <v>7</v>
      </c>
      <c r="B6858" s="1">
        <v>44742.930555555555</v>
      </c>
      <c r="C6858">
        <v>135.72999999999999</v>
      </c>
      <c r="D6858">
        <v>136.07</v>
      </c>
      <c r="E6858">
        <v>136.1</v>
      </c>
      <c r="F6858">
        <v>135.72999999999999</v>
      </c>
      <c r="G6858">
        <v>991695</v>
      </c>
    </row>
    <row r="6859" spans="1:7" x14ac:dyDescent="0.25">
      <c r="A6859" t="s">
        <v>7</v>
      </c>
      <c r="B6859" s="1">
        <v>44742.934027777781</v>
      </c>
      <c r="C6859">
        <v>136.05000000000001</v>
      </c>
      <c r="D6859">
        <v>136.745</v>
      </c>
      <c r="E6859">
        <v>136.78</v>
      </c>
      <c r="F6859">
        <v>136.04</v>
      </c>
      <c r="G6859">
        <v>1055522</v>
      </c>
    </row>
    <row r="6860" spans="1:7" x14ac:dyDescent="0.25">
      <c r="A6860" t="s">
        <v>7</v>
      </c>
      <c r="B6860" s="1">
        <v>44742.9375</v>
      </c>
      <c r="C6860">
        <v>136.74</v>
      </c>
      <c r="D6860">
        <v>137.065</v>
      </c>
      <c r="E6860">
        <v>137.13</v>
      </c>
      <c r="F6860">
        <v>136.66499999999999</v>
      </c>
      <c r="G6860">
        <v>1053100</v>
      </c>
    </row>
    <row r="6861" spans="1:7" x14ac:dyDescent="0.25">
      <c r="A6861" t="s">
        <v>7</v>
      </c>
      <c r="B6861" s="1">
        <v>44742.940972222219</v>
      </c>
      <c r="C6861">
        <v>137.05500000000001</v>
      </c>
      <c r="D6861">
        <v>136.99</v>
      </c>
      <c r="E6861">
        <v>137.44</v>
      </c>
      <c r="F6861">
        <v>136.91</v>
      </c>
      <c r="G6861">
        <v>993939</v>
      </c>
    </row>
    <row r="6862" spans="1:7" x14ac:dyDescent="0.25">
      <c r="A6862" t="s">
        <v>7</v>
      </c>
      <c r="B6862" s="1">
        <v>44742.944444444445</v>
      </c>
      <c r="C6862">
        <v>136.96100000000001</v>
      </c>
      <c r="D6862">
        <v>136.63</v>
      </c>
      <c r="E6862">
        <v>137.13499999999999</v>
      </c>
      <c r="F6862">
        <v>136.51</v>
      </c>
      <c r="G6862">
        <v>1158039</v>
      </c>
    </row>
    <row r="6863" spans="1:7" x14ac:dyDescent="0.25">
      <c r="A6863" t="s">
        <v>7</v>
      </c>
      <c r="B6863" s="1">
        <v>44742.947916666664</v>
      </c>
      <c r="C6863">
        <v>136.6</v>
      </c>
      <c r="D6863">
        <v>136.57</v>
      </c>
      <c r="E6863">
        <v>137.14500000000001</v>
      </c>
      <c r="F6863">
        <v>136.52000000000001</v>
      </c>
      <c r="G6863">
        <v>1415464</v>
      </c>
    </row>
    <row r="6864" spans="1:7" x14ac:dyDescent="0.25">
      <c r="A6864" t="s">
        <v>7</v>
      </c>
      <c r="B6864" s="1">
        <v>44742.951388888891</v>
      </c>
      <c r="C6864">
        <v>136.44999999999999</v>
      </c>
      <c r="D6864">
        <v>136.048</v>
      </c>
      <c r="E6864">
        <v>136.93</v>
      </c>
      <c r="F6864">
        <v>135.77600000000001</v>
      </c>
      <c r="G6864">
        <v>2190122</v>
      </c>
    </row>
    <row r="6865" spans="1:7" x14ac:dyDescent="0.25">
      <c r="A6865" t="s">
        <v>7</v>
      </c>
      <c r="B6865" s="1">
        <v>44742.954861111109</v>
      </c>
      <c r="C6865">
        <v>135.96</v>
      </c>
      <c r="D6865">
        <v>136.75</v>
      </c>
      <c r="E6865">
        <v>136.97</v>
      </c>
      <c r="F6865">
        <v>135.91999999999999</v>
      </c>
      <c r="G6865">
        <v>4479857</v>
      </c>
    </row>
    <row r="6866" spans="1:7" x14ac:dyDescent="0.25">
      <c r="A6866" t="s">
        <v>7</v>
      </c>
      <c r="B6866" s="1">
        <v>44742.958333333336</v>
      </c>
      <c r="C6866">
        <v>136.87</v>
      </c>
      <c r="D6866">
        <v>136.72</v>
      </c>
      <c r="E6866">
        <v>136.88999999999999</v>
      </c>
      <c r="F6866">
        <v>136.39400000000001</v>
      </c>
      <c r="G6866">
        <v>17874703</v>
      </c>
    </row>
    <row r="6867" spans="1:7" x14ac:dyDescent="0.25">
      <c r="A6867" t="s">
        <v>7</v>
      </c>
      <c r="B6867" s="1">
        <v>44742.961805555555</v>
      </c>
      <c r="C6867">
        <v>136.54</v>
      </c>
      <c r="D6867">
        <v>136.55000000000001</v>
      </c>
      <c r="E6867">
        <v>136.72</v>
      </c>
      <c r="F6867">
        <v>136.5</v>
      </c>
      <c r="G6867">
        <v>588560</v>
      </c>
    </row>
    <row r="6868" spans="1:7" x14ac:dyDescent="0.25">
      <c r="A6868" t="s">
        <v>7</v>
      </c>
      <c r="B6868" s="1">
        <v>44742.965277777781</v>
      </c>
      <c r="C6868">
        <v>136.54</v>
      </c>
      <c r="D6868">
        <v>136.66</v>
      </c>
      <c r="E6868">
        <v>136.87</v>
      </c>
      <c r="F6868">
        <v>136.52000000000001</v>
      </c>
      <c r="G6868">
        <v>433462</v>
      </c>
    </row>
    <row r="6869" spans="1:7" x14ac:dyDescent="0.25">
      <c r="A6869" t="s">
        <v>7</v>
      </c>
      <c r="B6869" s="1">
        <v>44742.96875</v>
      </c>
      <c r="C6869">
        <v>136.61000000000001</v>
      </c>
      <c r="D6869">
        <v>136.55000000000001</v>
      </c>
      <c r="E6869">
        <v>137.91499999999999</v>
      </c>
      <c r="F6869">
        <v>136.52000000000001</v>
      </c>
      <c r="G6869">
        <v>261070</v>
      </c>
    </row>
    <row r="6870" spans="1:7" x14ac:dyDescent="0.25">
      <c r="A6870" t="s">
        <v>7</v>
      </c>
      <c r="B6870" s="1">
        <v>44742.972222222219</v>
      </c>
      <c r="C6870">
        <v>136.6</v>
      </c>
      <c r="D6870">
        <v>136.75</v>
      </c>
      <c r="E6870">
        <v>136.75</v>
      </c>
      <c r="F6870">
        <v>136.58000000000001</v>
      </c>
      <c r="G6870">
        <v>145164</v>
      </c>
    </row>
    <row r="6871" spans="1:7" x14ac:dyDescent="0.25">
      <c r="A6871" t="s">
        <v>7</v>
      </c>
      <c r="B6871" s="1">
        <v>44742.975694444445</v>
      </c>
      <c r="C6871">
        <v>136.74</v>
      </c>
      <c r="D6871">
        <v>136.75</v>
      </c>
      <c r="E6871">
        <v>136.85</v>
      </c>
      <c r="F6871">
        <v>136.72</v>
      </c>
      <c r="G6871">
        <v>17172</v>
      </c>
    </row>
    <row r="6872" spans="1:7" x14ac:dyDescent="0.25">
      <c r="A6872" t="s">
        <v>7</v>
      </c>
      <c r="B6872" s="1">
        <v>44742.979166666664</v>
      </c>
      <c r="C6872">
        <v>136.73500000000001</v>
      </c>
      <c r="D6872">
        <v>136.76499999999999</v>
      </c>
      <c r="E6872">
        <v>136.79</v>
      </c>
      <c r="F6872">
        <v>136.72</v>
      </c>
      <c r="G6872">
        <v>4540</v>
      </c>
    </row>
    <row r="6873" spans="1:7" x14ac:dyDescent="0.25">
      <c r="A6873" t="s">
        <v>7</v>
      </c>
      <c r="B6873" s="1">
        <v>44742.982638888891</v>
      </c>
      <c r="C6873">
        <v>136.77000000000001</v>
      </c>
      <c r="D6873">
        <v>136.80000000000001</v>
      </c>
      <c r="E6873">
        <v>136.9</v>
      </c>
      <c r="F6873">
        <v>136.72</v>
      </c>
      <c r="G6873">
        <v>23290</v>
      </c>
    </row>
    <row r="6874" spans="1:7" x14ac:dyDescent="0.25">
      <c r="A6874" t="s">
        <v>7</v>
      </c>
      <c r="B6874" s="1">
        <v>44742.986111111109</v>
      </c>
      <c r="C6874">
        <v>136.82499999999999</v>
      </c>
      <c r="D6874">
        <v>136.82</v>
      </c>
      <c r="E6874">
        <v>136.9</v>
      </c>
      <c r="F6874">
        <v>136.72</v>
      </c>
      <c r="G6874">
        <v>58473</v>
      </c>
    </row>
    <row r="6875" spans="1:7" x14ac:dyDescent="0.25">
      <c r="A6875" t="s">
        <v>7</v>
      </c>
      <c r="B6875" s="1">
        <v>44742.989583333336</v>
      </c>
      <c r="C6875">
        <v>136.76</v>
      </c>
      <c r="D6875">
        <v>136.86000000000001</v>
      </c>
      <c r="E6875">
        <v>136.88999999999999</v>
      </c>
      <c r="F6875">
        <v>136.72999999999999</v>
      </c>
      <c r="G6875">
        <v>11421</v>
      </c>
    </row>
    <row r="6876" spans="1:7" x14ac:dyDescent="0.25">
      <c r="A6876" t="s">
        <v>7</v>
      </c>
      <c r="B6876" s="1">
        <v>44742.993055555555</v>
      </c>
      <c r="C6876">
        <v>136.85</v>
      </c>
      <c r="D6876">
        <v>136.72</v>
      </c>
      <c r="E6876">
        <v>136.88</v>
      </c>
      <c r="F6876">
        <v>136.72</v>
      </c>
      <c r="G6876">
        <v>15358</v>
      </c>
    </row>
    <row r="6877" spans="1:7" x14ac:dyDescent="0.25">
      <c r="A6877" t="s">
        <v>7</v>
      </c>
      <c r="B6877" s="1">
        <v>44742.996527777781</v>
      </c>
      <c r="C6877">
        <v>136.74</v>
      </c>
      <c r="D6877">
        <v>136.69</v>
      </c>
      <c r="E6877">
        <v>136.93</v>
      </c>
      <c r="F6877">
        <v>136.65799999999999</v>
      </c>
      <c r="G6877">
        <v>33800</v>
      </c>
    </row>
    <row r="6878" spans="1:7" x14ac:dyDescent="0.25">
      <c r="A6878" t="s">
        <v>7</v>
      </c>
      <c r="B6878" s="1">
        <v>44743</v>
      </c>
      <c r="C6878">
        <v>136.69999999999999</v>
      </c>
      <c r="D6878">
        <v>136.76</v>
      </c>
      <c r="E6878">
        <v>136.88</v>
      </c>
      <c r="F6878">
        <v>136.69</v>
      </c>
      <c r="G6878">
        <v>20100</v>
      </c>
    </row>
    <row r="6879" spans="1:7" x14ac:dyDescent="0.25">
      <c r="A6879" t="s">
        <v>7</v>
      </c>
      <c r="B6879" s="1">
        <v>44743.003472222219</v>
      </c>
      <c r="C6879">
        <v>136.79</v>
      </c>
      <c r="D6879">
        <v>136.78</v>
      </c>
      <c r="E6879">
        <v>136.83000000000001</v>
      </c>
      <c r="F6879">
        <v>136.71</v>
      </c>
      <c r="G6879">
        <v>14195</v>
      </c>
    </row>
    <row r="6880" spans="1:7" x14ac:dyDescent="0.25">
      <c r="A6880" t="s">
        <v>7</v>
      </c>
      <c r="B6880" s="1">
        <v>44743.006944444445</v>
      </c>
      <c r="C6880">
        <v>136.755</v>
      </c>
      <c r="D6880">
        <v>136.77000000000001</v>
      </c>
      <c r="E6880">
        <v>136.80000000000001</v>
      </c>
      <c r="F6880">
        <v>136.69999999999999</v>
      </c>
      <c r="G6880">
        <v>918</v>
      </c>
    </row>
    <row r="6881" spans="1:7" x14ac:dyDescent="0.25">
      <c r="A6881" t="s">
        <v>7</v>
      </c>
      <c r="B6881" s="1">
        <v>44743.010416666664</v>
      </c>
      <c r="C6881">
        <v>136.79</v>
      </c>
      <c r="D6881">
        <v>136.74</v>
      </c>
      <c r="E6881">
        <v>136.80000000000001</v>
      </c>
      <c r="F6881">
        <v>136.72</v>
      </c>
      <c r="G6881">
        <v>792</v>
      </c>
    </row>
    <row r="6882" spans="1:7" x14ac:dyDescent="0.25">
      <c r="A6882" t="s">
        <v>7</v>
      </c>
      <c r="B6882" s="1">
        <v>44743.013888888891</v>
      </c>
      <c r="C6882">
        <v>136.72</v>
      </c>
      <c r="D6882">
        <v>136.72999999999999</v>
      </c>
      <c r="E6882">
        <v>136.80000000000001</v>
      </c>
      <c r="F6882">
        <v>136.72</v>
      </c>
      <c r="G6882">
        <v>9709</v>
      </c>
    </row>
    <row r="6883" spans="1:7" x14ac:dyDescent="0.25">
      <c r="A6883" t="s">
        <v>7</v>
      </c>
      <c r="B6883" s="1">
        <v>44743.017361111109</v>
      </c>
      <c r="C6883">
        <v>136.74</v>
      </c>
      <c r="D6883">
        <v>136.66999999999999</v>
      </c>
      <c r="E6883">
        <v>136.83000000000001</v>
      </c>
      <c r="F6883">
        <v>136.63999999999999</v>
      </c>
      <c r="G6883">
        <v>12347</v>
      </c>
    </row>
    <row r="6884" spans="1:7" x14ac:dyDescent="0.25">
      <c r="A6884" t="s">
        <v>7</v>
      </c>
      <c r="B6884" s="1">
        <v>44743.020833333336</v>
      </c>
      <c r="C6884">
        <v>136.66</v>
      </c>
      <c r="D6884">
        <v>136.69999999999999</v>
      </c>
      <c r="E6884">
        <v>136.69999999999999</v>
      </c>
      <c r="F6884">
        <v>136.65</v>
      </c>
      <c r="G6884">
        <v>3069</v>
      </c>
    </row>
    <row r="6885" spans="1:7" x14ac:dyDescent="0.25">
      <c r="A6885" t="s">
        <v>7</v>
      </c>
      <c r="B6885" s="1">
        <v>44743.024305555555</v>
      </c>
      <c r="C6885">
        <v>136.66</v>
      </c>
      <c r="D6885">
        <v>136.66999999999999</v>
      </c>
      <c r="E6885">
        <v>136.72999999999999</v>
      </c>
      <c r="F6885">
        <v>136.63999999999999</v>
      </c>
      <c r="G6885">
        <v>2956</v>
      </c>
    </row>
    <row r="6886" spans="1:7" x14ac:dyDescent="0.25">
      <c r="A6886" t="s">
        <v>7</v>
      </c>
      <c r="B6886" s="1">
        <v>44743.027777777781</v>
      </c>
      <c r="C6886">
        <v>136.66499999999999</v>
      </c>
      <c r="D6886">
        <v>136.68</v>
      </c>
      <c r="E6886">
        <v>136.69</v>
      </c>
      <c r="F6886">
        <v>136.63999999999999</v>
      </c>
      <c r="G6886">
        <v>2876</v>
      </c>
    </row>
    <row r="6887" spans="1:7" x14ac:dyDescent="0.25">
      <c r="A6887" t="s">
        <v>7</v>
      </c>
      <c r="B6887" s="1">
        <v>44743.03125</v>
      </c>
      <c r="C6887">
        <v>136.63999999999999</v>
      </c>
      <c r="D6887">
        <v>136.69</v>
      </c>
      <c r="E6887">
        <v>136.69</v>
      </c>
      <c r="F6887">
        <v>136.63999999999999</v>
      </c>
      <c r="G6887">
        <v>644</v>
      </c>
    </row>
    <row r="6888" spans="1:7" x14ac:dyDescent="0.25">
      <c r="A6888" t="s">
        <v>7</v>
      </c>
      <c r="B6888" s="1">
        <v>44743.034722222219</v>
      </c>
      <c r="C6888">
        <v>136.67500000000001</v>
      </c>
      <c r="D6888">
        <v>136.63999999999999</v>
      </c>
      <c r="E6888">
        <v>136.69</v>
      </c>
      <c r="F6888">
        <v>136.63999999999999</v>
      </c>
      <c r="G6888">
        <v>481</v>
      </c>
    </row>
    <row r="6889" spans="1:7" x14ac:dyDescent="0.25">
      <c r="A6889" t="s">
        <v>7</v>
      </c>
      <c r="B6889" s="1">
        <v>44743.038194444445</v>
      </c>
      <c r="C6889">
        <v>136.65</v>
      </c>
      <c r="D6889">
        <v>136.68</v>
      </c>
      <c r="E6889">
        <v>136.69999999999999</v>
      </c>
      <c r="F6889">
        <v>136.65</v>
      </c>
      <c r="G6889">
        <v>2094</v>
      </c>
    </row>
    <row r="6890" spans="1:7" x14ac:dyDescent="0.25">
      <c r="A6890" t="s">
        <v>7</v>
      </c>
      <c r="B6890" s="1">
        <v>44743.041666666664</v>
      </c>
      <c r="C6890">
        <v>136.66</v>
      </c>
      <c r="D6890">
        <v>136.52000000000001</v>
      </c>
      <c r="E6890">
        <v>136.69</v>
      </c>
      <c r="F6890">
        <v>136.5</v>
      </c>
      <c r="G6890">
        <v>12033</v>
      </c>
    </row>
    <row r="6891" spans="1:7" x14ac:dyDescent="0.25">
      <c r="A6891" t="s">
        <v>7</v>
      </c>
      <c r="B6891" s="1">
        <v>44743.045138888891</v>
      </c>
      <c r="C6891">
        <v>136.5</v>
      </c>
      <c r="D6891">
        <v>136.36000000000001</v>
      </c>
      <c r="E6891">
        <v>136.6</v>
      </c>
      <c r="F6891">
        <v>136.36000000000001</v>
      </c>
      <c r="G6891">
        <v>7354</v>
      </c>
    </row>
    <row r="6892" spans="1:7" x14ac:dyDescent="0.25">
      <c r="A6892" t="s">
        <v>7</v>
      </c>
      <c r="B6892" s="1">
        <v>44743.048611111109</v>
      </c>
      <c r="C6892">
        <v>136.29</v>
      </c>
      <c r="D6892">
        <v>136.29</v>
      </c>
      <c r="E6892">
        <v>136.47999999999999</v>
      </c>
      <c r="F6892">
        <v>136.16</v>
      </c>
      <c r="G6892">
        <v>6974</v>
      </c>
    </row>
    <row r="6893" spans="1:7" x14ac:dyDescent="0.25">
      <c r="A6893" t="s">
        <v>7</v>
      </c>
      <c r="B6893" s="1">
        <v>44743.052083333336</v>
      </c>
      <c r="C6893">
        <v>136.27000000000001</v>
      </c>
      <c r="D6893">
        <v>136.405</v>
      </c>
      <c r="E6893">
        <v>136.44</v>
      </c>
      <c r="F6893">
        <v>136.19999999999999</v>
      </c>
      <c r="G6893">
        <v>5910</v>
      </c>
    </row>
    <row r="6894" spans="1:7" x14ac:dyDescent="0.25">
      <c r="A6894" t="s">
        <v>7</v>
      </c>
      <c r="B6894" s="1">
        <v>44743.055555555555</v>
      </c>
      <c r="C6894">
        <v>136.41999999999999</v>
      </c>
      <c r="D6894">
        <v>136.44999999999999</v>
      </c>
      <c r="E6894">
        <v>136.47999999999999</v>
      </c>
      <c r="F6894">
        <v>136.4</v>
      </c>
      <c r="G6894">
        <v>3650</v>
      </c>
    </row>
    <row r="6895" spans="1:7" x14ac:dyDescent="0.25">
      <c r="A6895" t="s">
        <v>7</v>
      </c>
      <c r="B6895" s="1">
        <v>44743.059027777781</v>
      </c>
      <c r="C6895">
        <v>136.47999999999999</v>
      </c>
      <c r="D6895">
        <v>136.38</v>
      </c>
      <c r="E6895">
        <v>136.47999999999999</v>
      </c>
      <c r="F6895">
        <v>136.38</v>
      </c>
      <c r="G6895">
        <v>3771</v>
      </c>
    </row>
    <row r="6896" spans="1:7" x14ac:dyDescent="0.25">
      <c r="A6896" t="s">
        <v>7</v>
      </c>
      <c r="B6896" s="1">
        <v>44743.0625</v>
      </c>
      <c r="C6896">
        <v>136.4</v>
      </c>
      <c r="D6896">
        <v>136.44499999999999</v>
      </c>
      <c r="E6896">
        <v>136.47999999999999</v>
      </c>
      <c r="F6896">
        <v>136.38</v>
      </c>
      <c r="G6896">
        <v>2145</v>
      </c>
    </row>
    <row r="6897" spans="1:7" x14ac:dyDescent="0.25">
      <c r="A6897" t="s">
        <v>7</v>
      </c>
      <c r="B6897" s="1">
        <v>44743.065972222219</v>
      </c>
      <c r="C6897">
        <v>136.47999999999999</v>
      </c>
      <c r="D6897">
        <v>136.54</v>
      </c>
      <c r="E6897">
        <v>136.58000000000001</v>
      </c>
      <c r="F6897">
        <v>136.44999999999999</v>
      </c>
      <c r="G6897">
        <v>3620</v>
      </c>
    </row>
    <row r="6898" spans="1:7" x14ac:dyDescent="0.25">
      <c r="A6898" t="s">
        <v>7</v>
      </c>
      <c r="B6898" s="1">
        <v>44743.069444444445</v>
      </c>
      <c r="C6898">
        <v>136.53</v>
      </c>
      <c r="D6898">
        <v>136.6</v>
      </c>
      <c r="E6898">
        <v>136.65</v>
      </c>
      <c r="F6898">
        <v>136.47</v>
      </c>
      <c r="G6898">
        <v>5301</v>
      </c>
    </row>
    <row r="6899" spans="1:7" x14ac:dyDescent="0.25">
      <c r="A6899" t="s">
        <v>7</v>
      </c>
      <c r="B6899" s="1">
        <v>44743.072916666664</v>
      </c>
      <c r="C6899">
        <v>136.56</v>
      </c>
      <c r="D6899">
        <v>136.56</v>
      </c>
      <c r="E6899">
        <v>136.63</v>
      </c>
      <c r="F6899">
        <v>136.52000000000001</v>
      </c>
      <c r="G6899">
        <v>1458</v>
      </c>
    </row>
    <row r="6900" spans="1:7" x14ac:dyDescent="0.25">
      <c r="A6900" t="s">
        <v>7</v>
      </c>
      <c r="B6900" s="1">
        <v>44743.076388888891</v>
      </c>
      <c r="C6900">
        <v>136.6</v>
      </c>
      <c r="D6900">
        <v>136.58500000000001</v>
      </c>
      <c r="E6900">
        <v>136.63999999999999</v>
      </c>
      <c r="F6900">
        <v>136.52000000000001</v>
      </c>
      <c r="G6900">
        <v>3599</v>
      </c>
    </row>
    <row r="6901" spans="1:7" x14ac:dyDescent="0.25">
      <c r="A6901" t="s">
        <v>7</v>
      </c>
      <c r="B6901" s="1">
        <v>44743.079861111109</v>
      </c>
      <c r="C6901">
        <v>136.6</v>
      </c>
      <c r="D6901">
        <v>136.59</v>
      </c>
      <c r="E6901">
        <v>136.63999999999999</v>
      </c>
      <c r="F6901">
        <v>136.53</v>
      </c>
      <c r="G6901">
        <v>2386</v>
      </c>
    </row>
    <row r="6902" spans="1:7" x14ac:dyDescent="0.25">
      <c r="A6902" t="s">
        <v>7</v>
      </c>
      <c r="B6902" s="1">
        <v>44743.083333333336</v>
      </c>
      <c r="C6902">
        <v>136.6</v>
      </c>
      <c r="D6902">
        <v>136.61000000000001</v>
      </c>
      <c r="E6902">
        <v>136.65</v>
      </c>
      <c r="F6902">
        <v>136.57</v>
      </c>
      <c r="G6902">
        <v>1936</v>
      </c>
    </row>
    <row r="6903" spans="1:7" x14ac:dyDescent="0.25">
      <c r="A6903" t="s">
        <v>7</v>
      </c>
      <c r="B6903" s="1">
        <v>44743.086805555555</v>
      </c>
      <c r="C6903">
        <v>136.61500000000001</v>
      </c>
      <c r="D6903">
        <v>136.61000000000001</v>
      </c>
      <c r="E6903">
        <v>136.62</v>
      </c>
      <c r="F6903">
        <v>136.5</v>
      </c>
      <c r="G6903">
        <v>2598</v>
      </c>
    </row>
    <row r="6904" spans="1:7" x14ac:dyDescent="0.25">
      <c r="A6904" t="s">
        <v>7</v>
      </c>
      <c r="B6904" s="1">
        <v>44743.090277777781</v>
      </c>
      <c r="C6904">
        <v>136.62</v>
      </c>
      <c r="D6904">
        <v>136.63</v>
      </c>
      <c r="E6904">
        <v>136.63</v>
      </c>
      <c r="F6904">
        <v>136.6</v>
      </c>
      <c r="G6904">
        <v>1615</v>
      </c>
    </row>
    <row r="6905" spans="1:7" x14ac:dyDescent="0.25">
      <c r="A6905" t="s">
        <v>7</v>
      </c>
      <c r="B6905" s="1">
        <v>44743.09375</v>
      </c>
      <c r="C6905">
        <v>136.62</v>
      </c>
      <c r="D6905">
        <v>136.61000000000001</v>
      </c>
      <c r="E6905">
        <v>136.63</v>
      </c>
      <c r="F6905">
        <v>136.6</v>
      </c>
      <c r="G6905">
        <v>2206</v>
      </c>
    </row>
    <row r="6906" spans="1:7" x14ac:dyDescent="0.25">
      <c r="A6906" t="s">
        <v>7</v>
      </c>
      <c r="B6906" s="1">
        <v>44743.097222222219</v>
      </c>
      <c r="C6906">
        <v>136.6</v>
      </c>
      <c r="D6906">
        <v>136.56</v>
      </c>
      <c r="E6906">
        <v>136.6</v>
      </c>
      <c r="F6906">
        <v>136.47</v>
      </c>
      <c r="G6906">
        <v>7069</v>
      </c>
    </row>
    <row r="6907" spans="1:7" x14ac:dyDescent="0.25">
      <c r="A6907" t="s">
        <v>7</v>
      </c>
      <c r="B6907" s="1">
        <v>44743.100694444445</v>
      </c>
      <c r="C6907">
        <v>136.57</v>
      </c>
      <c r="D6907">
        <v>136.71</v>
      </c>
      <c r="E6907">
        <v>136.79</v>
      </c>
      <c r="F6907">
        <v>136.55000000000001</v>
      </c>
      <c r="G6907">
        <v>16038</v>
      </c>
    </row>
    <row r="6908" spans="1:7" x14ac:dyDescent="0.25">
      <c r="A6908" t="s">
        <v>7</v>
      </c>
      <c r="B6908" s="1">
        <v>44743.104166666664</v>
      </c>
      <c r="C6908">
        <v>136.76</v>
      </c>
      <c r="D6908">
        <v>136.69999999999999</v>
      </c>
      <c r="E6908">
        <v>136.80000000000001</v>
      </c>
      <c r="F6908">
        <v>136.655</v>
      </c>
      <c r="G6908">
        <v>2131</v>
      </c>
    </row>
    <row r="6909" spans="1:7" x14ac:dyDescent="0.25">
      <c r="A6909" t="s">
        <v>7</v>
      </c>
      <c r="B6909" s="1">
        <v>44743.107638888891</v>
      </c>
      <c r="C6909">
        <v>136.72</v>
      </c>
      <c r="D6909">
        <v>136.72</v>
      </c>
      <c r="E6909">
        <v>136.79</v>
      </c>
      <c r="F6909">
        <v>136.62</v>
      </c>
      <c r="G6909">
        <v>5184</v>
      </c>
    </row>
    <row r="6910" spans="1:7" x14ac:dyDescent="0.25">
      <c r="A6910" t="s">
        <v>7</v>
      </c>
      <c r="B6910" s="1">
        <v>44743.111111111109</v>
      </c>
      <c r="C6910">
        <v>136.76</v>
      </c>
      <c r="D6910">
        <v>136.76</v>
      </c>
      <c r="E6910">
        <v>136.80000000000001</v>
      </c>
      <c r="F6910">
        <v>136.69999999999999</v>
      </c>
      <c r="G6910">
        <v>1816</v>
      </c>
    </row>
    <row r="6911" spans="1:7" x14ac:dyDescent="0.25">
      <c r="A6911" t="s">
        <v>7</v>
      </c>
      <c r="B6911" s="1">
        <v>44743.114583333336</v>
      </c>
      <c r="C6911">
        <v>136.78</v>
      </c>
      <c r="D6911">
        <v>136.83500000000001</v>
      </c>
      <c r="E6911">
        <v>136.88</v>
      </c>
      <c r="F6911">
        <v>136.76</v>
      </c>
      <c r="G6911">
        <v>2531</v>
      </c>
    </row>
    <row r="6912" spans="1:7" x14ac:dyDescent="0.25">
      <c r="A6912" t="s">
        <v>7</v>
      </c>
      <c r="B6912" s="1">
        <v>44743.118055555555</v>
      </c>
      <c r="C6912">
        <v>136.85</v>
      </c>
      <c r="D6912">
        <v>137.08500000000001</v>
      </c>
      <c r="E6912">
        <v>137.15</v>
      </c>
      <c r="F6912">
        <v>136.85</v>
      </c>
      <c r="G6912">
        <v>8852</v>
      </c>
    </row>
    <row r="6913" spans="1:7" x14ac:dyDescent="0.25">
      <c r="A6913" t="s">
        <v>7</v>
      </c>
      <c r="B6913" s="1">
        <v>44743.121527777781</v>
      </c>
      <c r="C6913">
        <v>137.11000000000001</v>
      </c>
      <c r="D6913">
        <v>136.72999999999999</v>
      </c>
      <c r="E6913">
        <v>137.13</v>
      </c>
      <c r="F6913">
        <v>136.72999999999999</v>
      </c>
      <c r="G6913">
        <v>11436</v>
      </c>
    </row>
  </sheetData>
  <pageMargins left="0.7" right="0.7" top="0.75" bottom="0.75" header="0.3" footer="0.3"/>
  <ignoredErrors>
    <ignoredError sqref="K68:K14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StrategyEachBar_Long_ma</vt:lpstr>
      <vt:lpstr>StrategyEachBar_Long</vt:lpstr>
      <vt:lpstr>long (4)</vt:lpstr>
      <vt:lpstr>short (4)</vt:lpstr>
      <vt:lpstr>long (3)</vt:lpstr>
      <vt:lpstr>short (3)</vt:lpstr>
      <vt:lpstr>long (2)</vt:lpstr>
      <vt:lpstr>short (2)</vt:lpstr>
      <vt:lpstr>aapl_5m_2022-05-09_to_2022-07-0</vt:lpstr>
      <vt:lpstr>long</vt:lpstr>
      <vt:lpstr>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נועם ליבוביץ</cp:lastModifiedBy>
  <dcterms:created xsi:type="dcterms:W3CDTF">2025-02-04T17:36:27Z</dcterms:created>
  <dcterms:modified xsi:type="dcterms:W3CDTF">2025-02-20T10:16:29Z</dcterms:modified>
</cp:coreProperties>
</file>