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aldwin/Work/2020/DS008-2020 (B4E-BUILDING)/02.Home/energy_poller_home/mapping_tools/"/>
    </mc:Choice>
  </mc:AlternateContent>
  <xr:revisionPtr revIDLastSave="0" documentId="13_ncr:1_{0EDEC15F-D3C9-1349-91E7-503DD687B800}" xr6:coauthVersionLast="47" xr6:coauthVersionMax="47" xr10:uidLastSave="{00000000-0000-0000-0000-000000000000}"/>
  <bookViews>
    <workbookView xWindow="22840" yWindow="5040" windowWidth="28800" windowHeight="17460" activeTab="9" xr2:uid="{5DD41FDB-13DA-47A3-8E54-3B553FBF34ED}"/>
  </bookViews>
  <sheets>
    <sheet name="!!__UserGuide" sheetId="1" r:id="rId1"/>
    <sheet name="$__Config" sheetId="3" state="hidden" r:id="rId2"/>
    <sheet name="$__REMOTE__SectionDef" sheetId="4" state="hidden" r:id="rId3"/>
    <sheet name="$__REMOTE__AccessModes" sheetId="6" state="hidden" r:id="rId4"/>
    <sheet name="$__DeviceTemplate" sheetId="5" r:id="rId5"/>
    <sheet name="OR_WE_514" sheetId="2" r:id="rId6"/>
    <sheet name="OR_WE_514_2" sheetId="7" r:id="rId7"/>
    <sheet name="EEM_MA370" sheetId="8" r:id="rId8"/>
    <sheet name="SOLIS_4G_3P" sheetId="9" r:id="rId9"/>
    <sheet name="JANITZA_B23" sheetId="11" r:id="rId10"/>
    <sheet name="SDM630" sheetId="10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2" i="11" l="1"/>
  <c r="K52" i="11"/>
  <c r="F52" i="11"/>
  <c r="B52" i="11"/>
  <c r="P51" i="11"/>
  <c r="K51" i="11"/>
  <c r="F51" i="11"/>
  <c r="B51" i="11"/>
  <c r="P50" i="11"/>
  <c r="K50" i="11"/>
  <c r="F50" i="11"/>
  <c r="B50" i="11"/>
  <c r="P49" i="11"/>
  <c r="K49" i="11"/>
  <c r="F49" i="11"/>
  <c r="B49" i="11"/>
  <c r="P48" i="11"/>
  <c r="K48" i="11"/>
  <c r="F48" i="11"/>
  <c r="B48" i="11"/>
  <c r="P47" i="11"/>
  <c r="K47" i="11"/>
  <c r="F47" i="11"/>
  <c r="B47" i="11"/>
  <c r="P46" i="11"/>
  <c r="K46" i="11"/>
  <c r="F46" i="11"/>
  <c r="B46" i="11"/>
  <c r="P45" i="11"/>
  <c r="K45" i="11"/>
  <c r="F45" i="11"/>
  <c r="B45" i="11"/>
  <c r="P44" i="11"/>
  <c r="K44" i="11"/>
  <c r="F44" i="11"/>
  <c r="B44" i="11"/>
  <c r="P43" i="11"/>
  <c r="K43" i="11"/>
  <c r="F43" i="11"/>
  <c r="B43" i="11"/>
  <c r="P42" i="11"/>
  <c r="K42" i="11"/>
  <c r="F42" i="11"/>
  <c r="B42" i="11"/>
  <c r="P41" i="11"/>
  <c r="K41" i="11"/>
  <c r="F41" i="11"/>
  <c r="B41" i="11"/>
  <c r="P40" i="11"/>
  <c r="K40" i="11"/>
  <c r="F40" i="11"/>
  <c r="B40" i="11"/>
  <c r="P39" i="11"/>
  <c r="K39" i="11"/>
  <c r="F39" i="11"/>
  <c r="B39" i="11"/>
  <c r="P38" i="11"/>
  <c r="K38" i="11"/>
  <c r="F38" i="11"/>
  <c r="B38" i="11"/>
  <c r="P37" i="11"/>
  <c r="K37" i="11"/>
  <c r="F37" i="11"/>
  <c r="B37" i="11"/>
  <c r="P36" i="11"/>
  <c r="K36" i="11"/>
  <c r="F36" i="11"/>
  <c r="B36" i="11"/>
  <c r="P35" i="11"/>
  <c r="K35" i="11"/>
  <c r="F35" i="11"/>
  <c r="B35" i="11"/>
  <c r="P34" i="11"/>
  <c r="K34" i="11"/>
  <c r="F34" i="11"/>
  <c r="B34" i="11"/>
  <c r="P33" i="11"/>
  <c r="K33" i="11"/>
  <c r="F33" i="11"/>
  <c r="B33" i="11"/>
  <c r="P32" i="11"/>
  <c r="K32" i="11"/>
  <c r="F32" i="11"/>
  <c r="B32" i="11"/>
  <c r="P31" i="11"/>
  <c r="K31" i="11"/>
  <c r="F31" i="11"/>
  <c r="B31" i="11"/>
  <c r="P30" i="11"/>
  <c r="K30" i="11"/>
  <c r="F30" i="11"/>
  <c r="B30" i="11"/>
  <c r="P29" i="11"/>
  <c r="K29" i="11"/>
  <c r="F29" i="11"/>
  <c r="B29" i="11"/>
  <c r="P28" i="11"/>
  <c r="K28" i="11"/>
  <c r="F28" i="11"/>
  <c r="B28" i="11"/>
  <c r="P27" i="11"/>
  <c r="K27" i="11"/>
  <c r="F27" i="11"/>
  <c r="B27" i="11"/>
  <c r="P26" i="11"/>
  <c r="K26" i="11"/>
  <c r="F26" i="11"/>
  <c r="B26" i="11"/>
  <c r="P25" i="11"/>
  <c r="K25" i="11"/>
  <c r="F25" i="11"/>
  <c r="B25" i="11"/>
  <c r="P24" i="11"/>
  <c r="K24" i="11"/>
  <c r="F24" i="11"/>
  <c r="B24" i="11"/>
  <c r="P23" i="11"/>
  <c r="K23" i="11"/>
  <c r="F23" i="11"/>
  <c r="B23" i="11"/>
  <c r="P22" i="11"/>
  <c r="K22" i="11"/>
  <c r="F22" i="11"/>
  <c r="B22" i="11"/>
  <c r="P21" i="11"/>
  <c r="K21" i="11"/>
  <c r="F21" i="11"/>
  <c r="B21" i="11"/>
  <c r="P20" i="11"/>
  <c r="K20" i="11"/>
  <c r="F20" i="11"/>
  <c r="B20" i="11"/>
  <c r="P19" i="11"/>
  <c r="K19" i="11"/>
  <c r="F19" i="11"/>
  <c r="B19" i="11"/>
  <c r="P18" i="11"/>
  <c r="K18" i="11"/>
  <c r="F18" i="11"/>
  <c r="B18" i="11"/>
  <c r="P17" i="11"/>
  <c r="K17" i="11"/>
  <c r="F17" i="11"/>
  <c r="B17" i="11"/>
  <c r="P16" i="11"/>
  <c r="K16" i="11"/>
  <c r="F16" i="11"/>
  <c r="B16" i="11"/>
  <c r="P15" i="11"/>
  <c r="K15" i="11"/>
  <c r="F15" i="11"/>
  <c r="B15" i="11"/>
  <c r="P14" i="11"/>
  <c r="K14" i="11"/>
  <c r="F14" i="11"/>
  <c r="B14" i="11"/>
  <c r="P13" i="11"/>
  <c r="K13" i="11"/>
  <c r="F13" i="11"/>
  <c r="B13" i="11"/>
  <c r="P12" i="11"/>
  <c r="K12" i="11"/>
  <c r="F12" i="11"/>
  <c r="B12" i="11"/>
  <c r="P11" i="11"/>
  <c r="K11" i="11"/>
  <c r="F11" i="11"/>
  <c r="B11" i="11"/>
  <c r="P10" i="11"/>
  <c r="O10" i="11"/>
  <c r="K10" i="11"/>
  <c r="F10" i="11"/>
  <c r="B10" i="11"/>
  <c r="P9" i="11"/>
  <c r="N9" i="1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K9" i="11"/>
  <c r="B9" i="11"/>
  <c r="P8" i="11"/>
  <c r="O8" i="11"/>
  <c r="N8" i="11"/>
  <c r="K8" i="11"/>
  <c r="B8" i="11"/>
  <c r="L46" i="11" a="1"/>
  <c r="L38" i="11" a="1"/>
  <c r="L30" i="11" a="1"/>
  <c r="L22" i="11" a="1"/>
  <c r="L14" i="11" a="1"/>
  <c r="L44" i="11" a="1"/>
  <c r="L36" i="11" a="1"/>
  <c r="L28" i="11" a="1"/>
  <c r="L20" i="11" a="1"/>
  <c r="L15" i="11" a="1"/>
  <c r="L47" i="11" a="1"/>
  <c r="L39" i="11" a="1"/>
  <c r="L31" i="11" a="1"/>
  <c r="L23" i="11" a="1"/>
  <c r="L8" i="11" a="1"/>
  <c r="L52" i="11" a="1"/>
  <c r="L40" i="11" a="1"/>
  <c r="L32" i="11" a="1"/>
  <c r="L24" i="11" a="1"/>
  <c r="L16" i="11" a="1"/>
  <c r="L27" i="11" a="1"/>
  <c r="L19" i="11" a="1"/>
  <c r="L49" i="11" a="1"/>
  <c r="L48" i="11" a="1"/>
  <c r="L12" i="11" a="1"/>
  <c r="L11" i="11" a="1"/>
  <c r="L45" i="11" a="1"/>
  <c r="L35" i="11" a="1"/>
  <c r="L29" i="11" a="1"/>
  <c r="L51" i="11" a="1"/>
  <c r="L34" i="11" a="1"/>
  <c r="L10" i="11" a="1"/>
  <c r="L33" i="11" a="1"/>
  <c r="L13" i="11" a="1"/>
  <c r="L43" i="11" a="1"/>
  <c r="L26" i="11" a="1"/>
  <c r="L41" i="11" a="1"/>
  <c r="L42" i="11" a="1"/>
  <c r="L17" i="11" a="1"/>
  <c r="L18" i="11" a="1"/>
  <c r="L37" i="11" a="1"/>
  <c r="L25" i="11" a="1"/>
  <c r="L21" i="11" a="1"/>
  <c r="L50" i="11" a="1"/>
  <c r="L9" i="11" a="1"/>
  <c r="L9" i="11" l="1"/>
  <c r="L50" i="11"/>
  <c r="G50" i="11" s="1"/>
  <c r="H50" i="11" s="1"/>
  <c r="O51" i="11" s="1"/>
  <c r="L21" i="11"/>
  <c r="G21" i="11" s="1"/>
  <c r="H21" i="11" s="1"/>
  <c r="O22" i="11" s="1"/>
  <c r="L25" i="11"/>
  <c r="G25" i="11" s="1"/>
  <c r="H25" i="11" s="1"/>
  <c r="O26" i="11" s="1"/>
  <c r="L37" i="11"/>
  <c r="G37" i="11" s="1"/>
  <c r="H37" i="11" s="1"/>
  <c r="O38" i="11" s="1"/>
  <c r="L18" i="11"/>
  <c r="G18" i="11" s="1"/>
  <c r="H18" i="11" s="1"/>
  <c r="O19" i="11" s="1"/>
  <c r="L17" i="11"/>
  <c r="G17" i="11" s="1"/>
  <c r="H17" i="11" s="1"/>
  <c r="O18" i="11" s="1"/>
  <c r="L42" i="11"/>
  <c r="G42" i="11" s="1"/>
  <c r="H42" i="11" s="1"/>
  <c r="O43" i="11" s="1"/>
  <c r="L41" i="11"/>
  <c r="G41" i="11" s="1"/>
  <c r="H41" i="11" s="1"/>
  <c r="O42" i="11" s="1"/>
  <c r="L26" i="11"/>
  <c r="G26" i="11" s="1"/>
  <c r="H26" i="11" s="1"/>
  <c r="O27" i="11" s="1"/>
  <c r="L43" i="11"/>
  <c r="G43" i="11" s="1"/>
  <c r="H43" i="11" s="1"/>
  <c r="O44" i="11" s="1"/>
  <c r="L13" i="11"/>
  <c r="G13" i="11" s="1"/>
  <c r="H13" i="11" s="1"/>
  <c r="O14" i="11" s="1"/>
  <c r="L33" i="11"/>
  <c r="G33" i="11" s="1"/>
  <c r="H33" i="11" s="1"/>
  <c r="O34" i="11" s="1"/>
  <c r="L10" i="11"/>
  <c r="G10" i="11" s="1"/>
  <c r="H10" i="11" s="1"/>
  <c r="O11" i="11" s="1"/>
  <c r="L34" i="11"/>
  <c r="G34" i="11" s="1"/>
  <c r="H34" i="11" s="1"/>
  <c r="O35" i="11" s="1"/>
  <c r="L51" i="11"/>
  <c r="G51" i="11" s="1"/>
  <c r="H51" i="11" s="1"/>
  <c r="O52" i="11" s="1"/>
  <c r="L29" i="11"/>
  <c r="G29" i="11" s="1"/>
  <c r="H29" i="11" s="1"/>
  <c r="O30" i="11" s="1"/>
  <c r="L35" i="11"/>
  <c r="G35" i="11" s="1"/>
  <c r="H35" i="11" s="1"/>
  <c r="O36" i="11" s="1"/>
  <c r="L45" i="11"/>
  <c r="G45" i="11" s="1"/>
  <c r="H45" i="11" s="1"/>
  <c r="O46" i="11" s="1"/>
  <c r="L11" i="11"/>
  <c r="G11" i="11" s="1"/>
  <c r="H11" i="11" s="1"/>
  <c r="O12" i="11" s="1"/>
  <c r="L12" i="11"/>
  <c r="G12" i="11" s="1"/>
  <c r="H12" i="11" s="1"/>
  <c r="O13" i="11" s="1"/>
  <c r="L48" i="11"/>
  <c r="G48" i="11" s="1"/>
  <c r="H48" i="11" s="1"/>
  <c r="O49" i="11" s="1"/>
  <c r="L49" i="11"/>
  <c r="G49" i="11" s="1"/>
  <c r="H49" i="11" s="1"/>
  <c r="O50" i="11" s="1"/>
  <c r="L19" i="11"/>
  <c r="G19" i="11" s="1"/>
  <c r="H19" i="11" s="1"/>
  <c r="O20" i="11" s="1"/>
  <c r="L27" i="11"/>
  <c r="G27" i="11" s="1"/>
  <c r="H27" i="11" s="1"/>
  <c r="O28" i="11" s="1"/>
  <c r="L16" i="11"/>
  <c r="G16" i="11" s="1"/>
  <c r="H16" i="11" s="1"/>
  <c r="O17" i="11" s="1"/>
  <c r="L24" i="11"/>
  <c r="G24" i="11" s="1"/>
  <c r="H24" i="11" s="1"/>
  <c r="O25" i="11" s="1"/>
  <c r="L32" i="11"/>
  <c r="G32" i="11" s="1"/>
  <c r="H32" i="11" s="1"/>
  <c r="O33" i="11" s="1"/>
  <c r="L40" i="11"/>
  <c r="G40" i="11" s="1"/>
  <c r="H40" i="11" s="1"/>
  <c r="O41" i="11" s="1"/>
  <c r="L52" i="11"/>
  <c r="G52" i="11" s="1"/>
  <c r="H52" i="11" s="1"/>
  <c r="L8" i="11"/>
  <c r="L23" i="11"/>
  <c r="G23" i="11" s="1"/>
  <c r="H23" i="11" s="1"/>
  <c r="O24" i="11" s="1"/>
  <c r="L31" i="11"/>
  <c r="G31" i="11" s="1"/>
  <c r="H31" i="11" s="1"/>
  <c r="O32" i="11" s="1"/>
  <c r="L39" i="11"/>
  <c r="G39" i="11" s="1"/>
  <c r="H39" i="11" s="1"/>
  <c r="O40" i="11" s="1"/>
  <c r="L47" i="11"/>
  <c r="G47" i="11" s="1"/>
  <c r="H47" i="11" s="1"/>
  <c r="O48" i="11" s="1"/>
  <c r="L15" i="11"/>
  <c r="G15" i="11" s="1"/>
  <c r="H15" i="11" s="1"/>
  <c r="O16" i="11" s="1"/>
  <c r="L20" i="11"/>
  <c r="G20" i="11" s="1"/>
  <c r="H20" i="11" s="1"/>
  <c r="O21" i="11" s="1"/>
  <c r="L28" i="11"/>
  <c r="G28" i="11" s="1"/>
  <c r="H28" i="11" s="1"/>
  <c r="O29" i="11" s="1"/>
  <c r="L36" i="11"/>
  <c r="G36" i="11" s="1"/>
  <c r="H36" i="11" s="1"/>
  <c r="O37" i="11" s="1"/>
  <c r="L44" i="11"/>
  <c r="G44" i="11" s="1"/>
  <c r="H44" i="11" s="1"/>
  <c r="O45" i="11" s="1"/>
  <c r="L14" i="11"/>
  <c r="G14" i="11" s="1"/>
  <c r="H14" i="11" s="1"/>
  <c r="O15" i="11" s="1"/>
  <c r="L22" i="11"/>
  <c r="G22" i="11" s="1"/>
  <c r="H22" i="11" s="1"/>
  <c r="O23" i="11" s="1"/>
  <c r="L30" i="11"/>
  <c r="G30" i="11" s="1"/>
  <c r="H30" i="11" s="1"/>
  <c r="O31" i="11" s="1"/>
  <c r="L38" i="11"/>
  <c r="G38" i="11" s="1"/>
  <c r="H38" i="11" s="1"/>
  <c r="O39" i="11" s="1"/>
  <c r="L46" i="11"/>
  <c r="G46" i="11" s="1"/>
  <c r="H46" i="11" s="1"/>
  <c r="O47" i="11" s="1"/>
  <c r="G8" i="11"/>
  <c r="H8" i="11" l="1"/>
  <c r="O9" i="11" s="1"/>
  <c r="F8" i="11" l="1"/>
  <c r="P52" i="10" l="1"/>
  <c r="K52" i="10"/>
  <c r="F52" i="10"/>
  <c r="B52" i="10"/>
  <c r="P51" i="10"/>
  <c r="K51" i="10"/>
  <c r="F51" i="10"/>
  <c r="B51" i="10"/>
  <c r="P50" i="10"/>
  <c r="K50" i="10"/>
  <c r="F50" i="10"/>
  <c r="B50" i="10"/>
  <c r="P49" i="10"/>
  <c r="K49" i="10"/>
  <c r="F49" i="10"/>
  <c r="B49" i="10"/>
  <c r="P48" i="10"/>
  <c r="K48" i="10"/>
  <c r="F48" i="10"/>
  <c r="B48" i="10"/>
  <c r="P47" i="10"/>
  <c r="K47" i="10"/>
  <c r="F47" i="10"/>
  <c r="B47" i="10"/>
  <c r="P46" i="10"/>
  <c r="K46" i="10"/>
  <c r="F46" i="10"/>
  <c r="B46" i="10"/>
  <c r="P45" i="10"/>
  <c r="K45" i="10"/>
  <c r="F45" i="10"/>
  <c r="B45" i="10"/>
  <c r="P44" i="10"/>
  <c r="K44" i="10"/>
  <c r="F44" i="10"/>
  <c r="B44" i="10"/>
  <c r="P43" i="10"/>
  <c r="K43" i="10"/>
  <c r="F43" i="10"/>
  <c r="B43" i="10"/>
  <c r="P42" i="10"/>
  <c r="K42" i="10"/>
  <c r="F42" i="10"/>
  <c r="B42" i="10"/>
  <c r="P41" i="10"/>
  <c r="K41" i="10"/>
  <c r="F41" i="10"/>
  <c r="B41" i="10"/>
  <c r="P40" i="10"/>
  <c r="K40" i="10"/>
  <c r="F40" i="10"/>
  <c r="B40" i="10"/>
  <c r="P39" i="10"/>
  <c r="K39" i="10"/>
  <c r="F39" i="10"/>
  <c r="B39" i="10"/>
  <c r="P38" i="10"/>
  <c r="K38" i="10"/>
  <c r="F38" i="10"/>
  <c r="B38" i="10"/>
  <c r="P37" i="10"/>
  <c r="K37" i="10"/>
  <c r="F37" i="10"/>
  <c r="B37" i="10"/>
  <c r="P36" i="10"/>
  <c r="K36" i="10"/>
  <c r="F36" i="10"/>
  <c r="B36" i="10"/>
  <c r="P35" i="10"/>
  <c r="K35" i="10"/>
  <c r="F35" i="10"/>
  <c r="B35" i="10"/>
  <c r="P34" i="10"/>
  <c r="K34" i="10"/>
  <c r="F34" i="10"/>
  <c r="B34" i="10"/>
  <c r="P33" i="10"/>
  <c r="K33" i="10"/>
  <c r="F33" i="10"/>
  <c r="B33" i="10"/>
  <c r="P32" i="10"/>
  <c r="K32" i="10"/>
  <c r="F32" i="10"/>
  <c r="B32" i="10"/>
  <c r="P31" i="10"/>
  <c r="K31" i="10"/>
  <c r="F31" i="10"/>
  <c r="B31" i="10"/>
  <c r="P30" i="10"/>
  <c r="K30" i="10"/>
  <c r="F30" i="10"/>
  <c r="B30" i="10"/>
  <c r="P29" i="10"/>
  <c r="K29" i="10"/>
  <c r="F29" i="10"/>
  <c r="B29" i="10"/>
  <c r="P28" i="10"/>
  <c r="K28" i="10"/>
  <c r="F28" i="10"/>
  <c r="B28" i="10"/>
  <c r="P27" i="10"/>
  <c r="K27" i="10"/>
  <c r="F27" i="10"/>
  <c r="B27" i="10"/>
  <c r="P26" i="10"/>
  <c r="K26" i="10"/>
  <c r="F26" i="10"/>
  <c r="B26" i="10"/>
  <c r="P25" i="10"/>
  <c r="K25" i="10"/>
  <c r="F25" i="10"/>
  <c r="B25" i="10"/>
  <c r="P24" i="10"/>
  <c r="K24" i="10"/>
  <c r="F24" i="10"/>
  <c r="B24" i="10"/>
  <c r="P23" i="10"/>
  <c r="K23" i="10"/>
  <c r="F23" i="10"/>
  <c r="B23" i="10"/>
  <c r="P22" i="10"/>
  <c r="K22" i="10"/>
  <c r="F22" i="10"/>
  <c r="B22" i="10"/>
  <c r="P21" i="10"/>
  <c r="K21" i="10"/>
  <c r="F21" i="10"/>
  <c r="B21" i="10"/>
  <c r="P20" i="10"/>
  <c r="K20" i="10"/>
  <c r="F20" i="10"/>
  <c r="B20" i="10"/>
  <c r="P19" i="10"/>
  <c r="K19" i="10"/>
  <c r="F19" i="10"/>
  <c r="B19" i="10"/>
  <c r="P18" i="10"/>
  <c r="K18" i="10"/>
  <c r="F18" i="10"/>
  <c r="B18" i="10"/>
  <c r="P17" i="10"/>
  <c r="K17" i="10"/>
  <c r="F17" i="10"/>
  <c r="B17" i="10"/>
  <c r="P16" i="10"/>
  <c r="K16" i="10"/>
  <c r="F16" i="10"/>
  <c r="B16" i="10"/>
  <c r="P15" i="10"/>
  <c r="K15" i="10"/>
  <c r="F15" i="10"/>
  <c r="B15" i="10"/>
  <c r="P14" i="10"/>
  <c r="K14" i="10"/>
  <c r="F14" i="10"/>
  <c r="B14" i="10"/>
  <c r="P13" i="10"/>
  <c r="K13" i="10"/>
  <c r="F13" i="10"/>
  <c r="B13" i="10"/>
  <c r="P12" i="10"/>
  <c r="K12" i="10"/>
  <c r="F12" i="10"/>
  <c r="B12" i="10"/>
  <c r="P11" i="10"/>
  <c r="K11" i="10"/>
  <c r="F11" i="10"/>
  <c r="B11" i="10"/>
  <c r="P10" i="10"/>
  <c r="O10" i="10"/>
  <c r="K10" i="10"/>
  <c r="F10" i="10"/>
  <c r="B10" i="10"/>
  <c r="P9" i="10"/>
  <c r="K9" i="10"/>
  <c r="B9" i="10"/>
  <c r="P8" i="10"/>
  <c r="O8" i="10"/>
  <c r="N8" i="10"/>
  <c r="K8" i="10"/>
  <c r="B8" i="10"/>
  <c r="P52" i="9"/>
  <c r="K52" i="9"/>
  <c r="F52" i="9"/>
  <c r="B52" i="9"/>
  <c r="P51" i="9"/>
  <c r="K51" i="9"/>
  <c r="F51" i="9"/>
  <c r="B51" i="9"/>
  <c r="P50" i="9"/>
  <c r="K50" i="9"/>
  <c r="F50" i="9"/>
  <c r="B50" i="9"/>
  <c r="P49" i="9"/>
  <c r="K49" i="9"/>
  <c r="F49" i="9"/>
  <c r="B49" i="9"/>
  <c r="P48" i="9"/>
  <c r="K48" i="9"/>
  <c r="F48" i="9"/>
  <c r="B48" i="9"/>
  <c r="P47" i="9"/>
  <c r="K47" i="9"/>
  <c r="F47" i="9"/>
  <c r="B47" i="9"/>
  <c r="P46" i="9"/>
  <c r="K46" i="9"/>
  <c r="F46" i="9"/>
  <c r="B46" i="9"/>
  <c r="P45" i="9"/>
  <c r="K45" i="9"/>
  <c r="F45" i="9"/>
  <c r="B45" i="9"/>
  <c r="P44" i="9"/>
  <c r="K44" i="9"/>
  <c r="F44" i="9"/>
  <c r="B44" i="9"/>
  <c r="P43" i="9"/>
  <c r="K43" i="9"/>
  <c r="F43" i="9"/>
  <c r="B43" i="9"/>
  <c r="P42" i="9"/>
  <c r="K42" i="9"/>
  <c r="F42" i="9"/>
  <c r="B42" i="9"/>
  <c r="P41" i="9"/>
  <c r="K41" i="9"/>
  <c r="F41" i="9"/>
  <c r="B41" i="9"/>
  <c r="P40" i="9"/>
  <c r="K40" i="9"/>
  <c r="F40" i="9"/>
  <c r="B40" i="9"/>
  <c r="P39" i="9"/>
  <c r="K39" i="9"/>
  <c r="F39" i="9"/>
  <c r="B39" i="9"/>
  <c r="P38" i="9"/>
  <c r="K38" i="9"/>
  <c r="F38" i="9"/>
  <c r="B38" i="9"/>
  <c r="P37" i="9"/>
  <c r="K37" i="9"/>
  <c r="F37" i="9"/>
  <c r="B37" i="9"/>
  <c r="P36" i="9"/>
  <c r="K36" i="9"/>
  <c r="F36" i="9"/>
  <c r="B36" i="9"/>
  <c r="P35" i="9"/>
  <c r="K35" i="9"/>
  <c r="F35" i="9"/>
  <c r="B35" i="9"/>
  <c r="P34" i="9"/>
  <c r="K34" i="9"/>
  <c r="F34" i="9"/>
  <c r="B34" i="9"/>
  <c r="P33" i="9"/>
  <c r="K33" i="9"/>
  <c r="F33" i="9"/>
  <c r="B33" i="9"/>
  <c r="P32" i="9"/>
  <c r="K32" i="9"/>
  <c r="F32" i="9"/>
  <c r="B32" i="9"/>
  <c r="P31" i="9"/>
  <c r="K31" i="9"/>
  <c r="F31" i="9"/>
  <c r="B31" i="9"/>
  <c r="P30" i="9"/>
  <c r="K30" i="9"/>
  <c r="F30" i="9"/>
  <c r="B30" i="9"/>
  <c r="P29" i="9"/>
  <c r="K29" i="9"/>
  <c r="F29" i="9"/>
  <c r="B29" i="9"/>
  <c r="P28" i="9"/>
  <c r="K28" i="9"/>
  <c r="F28" i="9"/>
  <c r="B28" i="9"/>
  <c r="P27" i="9"/>
  <c r="K27" i="9"/>
  <c r="F27" i="9"/>
  <c r="B27" i="9"/>
  <c r="P26" i="9"/>
  <c r="K26" i="9"/>
  <c r="F26" i="9"/>
  <c r="B26" i="9"/>
  <c r="P25" i="9"/>
  <c r="K25" i="9"/>
  <c r="F25" i="9"/>
  <c r="B25" i="9"/>
  <c r="P24" i="9"/>
  <c r="K24" i="9"/>
  <c r="F24" i="9"/>
  <c r="B24" i="9"/>
  <c r="P23" i="9"/>
  <c r="K23" i="9"/>
  <c r="F23" i="9"/>
  <c r="B23" i="9"/>
  <c r="P22" i="9"/>
  <c r="K22" i="9"/>
  <c r="F22" i="9"/>
  <c r="B22" i="9"/>
  <c r="P21" i="9"/>
  <c r="K21" i="9"/>
  <c r="F21" i="9"/>
  <c r="B21" i="9"/>
  <c r="P20" i="9"/>
  <c r="K20" i="9"/>
  <c r="F20" i="9"/>
  <c r="B20" i="9"/>
  <c r="P19" i="9"/>
  <c r="K19" i="9"/>
  <c r="F19" i="9"/>
  <c r="B19" i="9"/>
  <c r="P18" i="9"/>
  <c r="K18" i="9"/>
  <c r="F18" i="9"/>
  <c r="B18" i="9"/>
  <c r="P17" i="9"/>
  <c r="K17" i="9"/>
  <c r="F17" i="9"/>
  <c r="B17" i="9"/>
  <c r="P16" i="9"/>
  <c r="K16" i="9"/>
  <c r="F16" i="9"/>
  <c r="B16" i="9"/>
  <c r="P15" i="9"/>
  <c r="K15" i="9"/>
  <c r="F15" i="9"/>
  <c r="B15" i="9"/>
  <c r="P14" i="9"/>
  <c r="K14" i="9"/>
  <c r="F14" i="9"/>
  <c r="B14" i="9"/>
  <c r="P13" i="9"/>
  <c r="K13" i="9"/>
  <c r="F13" i="9"/>
  <c r="B13" i="9"/>
  <c r="P12" i="9"/>
  <c r="K12" i="9"/>
  <c r="F12" i="9"/>
  <c r="B12" i="9"/>
  <c r="P11" i="9"/>
  <c r="K11" i="9"/>
  <c r="F11" i="9"/>
  <c r="B11" i="9"/>
  <c r="P10" i="9"/>
  <c r="K10" i="9"/>
  <c r="F10" i="9"/>
  <c r="B10" i="9"/>
  <c r="P9" i="9"/>
  <c r="K9" i="9"/>
  <c r="P8" i="9"/>
  <c r="O8" i="9"/>
  <c r="N8" i="9"/>
  <c r="K8" i="9"/>
  <c r="L20" i="10" a="1"/>
  <c r="L43" i="10" a="1"/>
  <c r="L37" i="10" a="1"/>
  <c r="L13" i="9" a="1"/>
  <c r="L41" i="9" a="1"/>
  <c r="L31" i="9" a="1"/>
  <c r="L33" i="9" a="1"/>
  <c r="L21" i="10" a="1"/>
  <c r="L10" i="9" a="1"/>
  <c r="L16" i="10" a="1"/>
  <c r="L35" i="10" a="1"/>
  <c r="L25" i="10" a="1"/>
  <c r="L45" i="9" a="1"/>
  <c r="L42" i="9" a="1"/>
  <c r="L51" i="9" a="1"/>
  <c r="L11" i="9" a="1"/>
  <c r="L12" i="10" a="1"/>
  <c r="L27" i="10" a="1"/>
  <c r="L51" i="10" a="1"/>
  <c r="L15" i="10" a="1"/>
  <c r="L39" i="10" a="1"/>
  <c r="L46" i="10" a="1"/>
  <c r="L27" i="9" a="1"/>
  <c r="L18" i="9" a="1"/>
  <c r="L21" i="9" a="1"/>
  <c r="L49" i="9" a="1"/>
  <c r="L11" i="10" a="1"/>
  <c r="L22" i="9" a="1"/>
  <c r="L31" i="10" a="1"/>
  <c r="L30" i="10" a="1"/>
  <c r="L23" i="9" a="1"/>
  <c r="L46" i="9" a="1"/>
  <c r="L9" i="9" a="1"/>
  <c r="L22" i="10" a="1"/>
  <c r="L48" i="9" a="1"/>
  <c r="L37" i="9" a="1"/>
  <c r="L29" i="9" a="1"/>
  <c r="L19" i="10" a="1"/>
  <c r="L14" i="10" a="1"/>
  <c r="L44" i="9" a="1"/>
  <c r="L50" i="9" a="1"/>
  <c r="L23" i="10" a="1"/>
  <c r="L50" i="10" a="1"/>
  <c r="L52" i="10" a="1"/>
  <c r="L48" i="10" a="1"/>
  <c r="L34" i="10" a="1"/>
  <c r="L49" i="10" a="1"/>
  <c r="L36" i="9" a="1"/>
  <c r="L17" i="9" a="1"/>
  <c r="L15" i="9" a="1"/>
  <c r="L26" i="10" a="1"/>
  <c r="L17" i="10" a="1"/>
  <c r="L32" i="9" a="1"/>
  <c r="L52" i="9" a="1"/>
  <c r="L38" i="9" a="1"/>
  <c r="L18" i="10" a="1"/>
  <c r="L38" i="10" a="1"/>
  <c r="L19" i="9" a="1"/>
  <c r="L28" i="9" a="1"/>
  <c r="L34" i="9" a="1"/>
  <c r="L44" i="10" a="1"/>
  <c r="L24" i="9" a="1"/>
  <c r="L8" i="9" a="1"/>
  <c r="L16" i="9" a="1"/>
  <c r="L9" i="10" a="1"/>
  <c r="L10" i="10" a="1"/>
  <c r="L40" i="10" a="1"/>
  <c r="L36" i="10" a="1"/>
  <c r="L45" i="10" a="1"/>
  <c r="L33" i="10" a="1"/>
  <c r="L26" i="9" a="1"/>
  <c r="L30" i="9" a="1"/>
  <c r="L39" i="9" a="1"/>
  <c r="L47" i="9" a="1"/>
  <c r="L41" i="10" a="1"/>
  <c r="L32" i="10" a="1"/>
  <c r="L13" i="10" a="1"/>
  <c r="L42" i="10" a="1"/>
  <c r="L25" i="9" a="1"/>
  <c r="L20" i="9" a="1"/>
  <c r="L47" i="10" a="1"/>
  <c r="L35" i="9" a="1"/>
  <c r="L40" i="9" a="1"/>
  <c r="L28" i="10" a="1"/>
  <c r="L8" i="10" a="1"/>
  <c r="L29" i="10" a="1"/>
  <c r="L14" i="9" a="1"/>
  <c r="L12" i="9" a="1"/>
  <c r="L43" i="9" a="1"/>
  <c r="L24" i="10" a="1"/>
  <c r="N9" i="10" l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L41" i="10"/>
  <c r="G41" i="10" s="1"/>
  <c r="H41" i="10" s="1"/>
  <c r="O42" i="10" s="1"/>
  <c r="L21" i="10"/>
  <c r="G21" i="10" s="1"/>
  <c r="H21" i="10" s="1"/>
  <c r="O22" i="10" s="1"/>
  <c r="L25" i="10"/>
  <c r="G25" i="10" s="1"/>
  <c r="H25" i="10" s="1"/>
  <c r="O26" i="10" s="1"/>
  <c r="L37" i="10"/>
  <c r="G37" i="10" s="1"/>
  <c r="H37" i="10" s="1"/>
  <c r="O38" i="10" s="1"/>
  <c r="L9" i="10"/>
  <c r="L29" i="10"/>
  <c r="G29" i="10" s="1"/>
  <c r="H29" i="10" s="1"/>
  <c r="O30" i="10" s="1"/>
  <c r="L42" i="10"/>
  <c r="G42" i="10" s="1"/>
  <c r="H42" i="10" s="1"/>
  <c r="O43" i="10" s="1"/>
  <c r="L33" i="10"/>
  <c r="G33" i="10" s="1"/>
  <c r="H33" i="10" s="1"/>
  <c r="O34" i="10" s="1"/>
  <c r="L38" i="10"/>
  <c r="G38" i="10" s="1"/>
  <c r="H38" i="10" s="1"/>
  <c r="O39" i="10" s="1"/>
  <c r="L17" i="10"/>
  <c r="G17" i="10" s="1"/>
  <c r="H17" i="10" s="1"/>
  <c r="O18" i="10" s="1"/>
  <c r="L49" i="10"/>
  <c r="G49" i="10" s="1"/>
  <c r="H49" i="10" s="1"/>
  <c r="O50" i="10" s="1"/>
  <c r="L10" i="10"/>
  <c r="G10" i="10" s="1"/>
  <c r="H10" i="10" s="1"/>
  <c r="O11" i="10" s="1"/>
  <c r="L14" i="10"/>
  <c r="G14" i="10" s="1"/>
  <c r="H14" i="10" s="1"/>
  <c r="O15" i="10" s="1"/>
  <c r="L22" i="10"/>
  <c r="G22" i="10" s="1"/>
  <c r="H22" i="10" s="1"/>
  <c r="O23" i="10" s="1"/>
  <c r="L30" i="10"/>
  <c r="G30" i="10" s="1"/>
  <c r="H30" i="10" s="1"/>
  <c r="O31" i="10" s="1"/>
  <c r="L46" i="10"/>
  <c r="G46" i="10" s="1"/>
  <c r="H46" i="10" s="1"/>
  <c r="O47" i="10" s="1"/>
  <c r="L15" i="10"/>
  <c r="G15" i="10" s="1"/>
  <c r="H15" i="10" s="1"/>
  <c r="O16" i="10" s="1"/>
  <c r="L27" i="10"/>
  <c r="G27" i="10" s="1"/>
  <c r="H27" i="10" s="1"/>
  <c r="O28" i="10" s="1"/>
  <c r="L35" i="10"/>
  <c r="G35" i="10" s="1"/>
  <c r="H35" i="10" s="1"/>
  <c r="O36" i="10" s="1"/>
  <c r="L43" i="10"/>
  <c r="G43" i="10" s="1"/>
  <c r="H43" i="10" s="1"/>
  <c r="O44" i="10" s="1"/>
  <c r="L47" i="10"/>
  <c r="G47" i="10" s="1"/>
  <c r="H47" i="10" s="1"/>
  <c r="O48" i="10" s="1"/>
  <c r="L8" i="10"/>
  <c r="L13" i="10"/>
  <c r="G13" i="10" s="1"/>
  <c r="H13" i="10" s="1"/>
  <c r="O14" i="10" s="1"/>
  <c r="L45" i="10"/>
  <c r="G45" i="10" s="1"/>
  <c r="H45" i="10" s="1"/>
  <c r="O46" i="10" s="1"/>
  <c r="L18" i="10"/>
  <c r="G18" i="10" s="1"/>
  <c r="H18" i="10" s="1"/>
  <c r="O19" i="10" s="1"/>
  <c r="L26" i="10"/>
  <c r="G26" i="10" s="1"/>
  <c r="H26" i="10" s="1"/>
  <c r="O27" i="10" s="1"/>
  <c r="L34" i="10"/>
  <c r="G34" i="10" s="1"/>
  <c r="H34" i="10" s="1"/>
  <c r="O35" i="10" s="1"/>
  <c r="L11" i="10"/>
  <c r="G11" i="10" s="1"/>
  <c r="H11" i="10" s="1"/>
  <c r="O12" i="10" s="1"/>
  <c r="L19" i="10"/>
  <c r="G19" i="10" s="1"/>
  <c r="H19" i="10" s="1"/>
  <c r="O20" i="10" s="1"/>
  <c r="L23" i="10"/>
  <c r="G23" i="10" s="1"/>
  <c r="H23" i="10" s="1"/>
  <c r="O24" i="10" s="1"/>
  <c r="L31" i="10"/>
  <c r="G31" i="10" s="1"/>
  <c r="H31" i="10" s="1"/>
  <c r="O32" i="10" s="1"/>
  <c r="L39" i="10"/>
  <c r="G39" i="10" s="1"/>
  <c r="H39" i="10" s="1"/>
  <c r="O40" i="10" s="1"/>
  <c r="L51" i="10"/>
  <c r="G51" i="10" s="1"/>
  <c r="H51" i="10" s="1"/>
  <c r="O52" i="10" s="1"/>
  <c r="L12" i="10"/>
  <c r="G12" i="10" s="1"/>
  <c r="H12" i="10" s="1"/>
  <c r="O13" i="10" s="1"/>
  <c r="L16" i="10"/>
  <c r="G16" i="10" s="1"/>
  <c r="H16" i="10" s="1"/>
  <c r="O17" i="10" s="1"/>
  <c r="L20" i="10"/>
  <c r="G20" i="10" s="1"/>
  <c r="H20" i="10" s="1"/>
  <c r="O21" i="10" s="1"/>
  <c r="L24" i="10"/>
  <c r="G24" i="10" s="1"/>
  <c r="H24" i="10" s="1"/>
  <c r="O25" i="10" s="1"/>
  <c r="L28" i="10"/>
  <c r="G28" i="10" s="1"/>
  <c r="H28" i="10" s="1"/>
  <c r="O29" i="10" s="1"/>
  <c r="L32" i="10"/>
  <c r="G32" i="10" s="1"/>
  <c r="H32" i="10" s="1"/>
  <c r="O33" i="10" s="1"/>
  <c r="L36" i="10"/>
  <c r="G36" i="10" s="1"/>
  <c r="H36" i="10" s="1"/>
  <c r="O37" i="10" s="1"/>
  <c r="L40" i="10"/>
  <c r="G40" i="10" s="1"/>
  <c r="H40" i="10" s="1"/>
  <c r="O41" i="10" s="1"/>
  <c r="L44" i="10"/>
  <c r="G44" i="10" s="1"/>
  <c r="H44" i="10" s="1"/>
  <c r="O45" i="10" s="1"/>
  <c r="L48" i="10"/>
  <c r="G48" i="10" s="1"/>
  <c r="H48" i="10" s="1"/>
  <c r="O49" i="10" s="1"/>
  <c r="L52" i="10"/>
  <c r="G52" i="10" s="1"/>
  <c r="H52" i="10" s="1"/>
  <c r="L50" i="10"/>
  <c r="G50" i="10" s="1"/>
  <c r="H50" i="10" s="1"/>
  <c r="O51" i="10" s="1"/>
  <c r="N9" i="9"/>
  <c r="L49" i="9"/>
  <c r="G49" i="9" s="1"/>
  <c r="H49" i="9" s="1"/>
  <c r="O50" i="9" s="1"/>
  <c r="L9" i="9"/>
  <c r="L10" i="9"/>
  <c r="G10" i="9" s="1"/>
  <c r="H10" i="9" s="1"/>
  <c r="O11" i="9" s="1"/>
  <c r="L33" i="9"/>
  <c r="G33" i="9" s="1"/>
  <c r="H33" i="9" s="1"/>
  <c r="O34" i="9" s="1"/>
  <c r="L18" i="9"/>
  <c r="G18" i="9" s="1"/>
  <c r="H18" i="9" s="1"/>
  <c r="O19" i="9" s="1"/>
  <c r="L42" i="9"/>
  <c r="G42" i="9" s="1"/>
  <c r="H42" i="9" s="1"/>
  <c r="O43" i="9" s="1"/>
  <c r="L13" i="9"/>
  <c r="G13" i="9" s="1"/>
  <c r="H13" i="9" s="1"/>
  <c r="O14" i="9" s="1"/>
  <c r="L14" i="9"/>
  <c r="G14" i="9" s="1"/>
  <c r="H14" i="9" s="1"/>
  <c r="O15" i="9" s="1"/>
  <c r="L26" i="9"/>
  <c r="G26" i="9" s="1"/>
  <c r="H26" i="9" s="1"/>
  <c r="O27" i="9" s="1"/>
  <c r="L30" i="9"/>
  <c r="G30" i="9" s="1"/>
  <c r="H30" i="9" s="1"/>
  <c r="O31" i="9" s="1"/>
  <c r="L34" i="9"/>
  <c r="G34" i="9" s="1"/>
  <c r="H34" i="9" s="1"/>
  <c r="O35" i="9" s="1"/>
  <c r="L38" i="9"/>
  <c r="G38" i="9" s="1"/>
  <c r="H38" i="9" s="1"/>
  <c r="O39" i="9" s="1"/>
  <c r="L50" i="9"/>
  <c r="G50" i="9" s="1"/>
  <c r="H50" i="9" s="1"/>
  <c r="O51" i="9" s="1"/>
  <c r="L37" i="9"/>
  <c r="G37" i="9" s="1"/>
  <c r="H37" i="9" s="1"/>
  <c r="O38" i="9" s="1"/>
  <c r="L22" i="9"/>
  <c r="G22" i="9" s="1"/>
  <c r="H22" i="9" s="1"/>
  <c r="O23" i="9" s="1"/>
  <c r="L46" i="9"/>
  <c r="G46" i="9" s="1"/>
  <c r="H46" i="9" s="1"/>
  <c r="O47" i="9" s="1"/>
  <c r="L29" i="9"/>
  <c r="G29" i="9" s="1"/>
  <c r="H29" i="9" s="1"/>
  <c r="O30" i="9" s="1"/>
  <c r="L21" i="9"/>
  <c r="G21" i="9" s="1"/>
  <c r="H21" i="9" s="1"/>
  <c r="O22" i="9" s="1"/>
  <c r="L51" i="9"/>
  <c r="G51" i="9" s="1"/>
  <c r="H51" i="9" s="1"/>
  <c r="O52" i="9" s="1"/>
  <c r="L41" i="9"/>
  <c r="G41" i="9" s="1"/>
  <c r="H41" i="9" s="1"/>
  <c r="O42" i="9" s="1"/>
  <c r="L43" i="9"/>
  <c r="G43" i="9" s="1"/>
  <c r="H43" i="9" s="1"/>
  <c r="O44" i="9" s="1"/>
  <c r="L45" i="9"/>
  <c r="G45" i="9" s="1"/>
  <c r="H45" i="9" s="1"/>
  <c r="O46" i="9" s="1"/>
  <c r="L47" i="9"/>
  <c r="G47" i="9" s="1"/>
  <c r="H47" i="9" s="1"/>
  <c r="O48" i="9" s="1"/>
  <c r="L25" i="9"/>
  <c r="G25" i="9" s="1"/>
  <c r="H25" i="9" s="1"/>
  <c r="O26" i="9" s="1"/>
  <c r="L19" i="9"/>
  <c r="G19" i="9" s="1"/>
  <c r="H19" i="9" s="1"/>
  <c r="O20" i="9" s="1"/>
  <c r="L52" i="9"/>
  <c r="G52" i="9" s="1"/>
  <c r="H52" i="9" s="1"/>
  <c r="L17" i="9"/>
  <c r="G17" i="9" s="1"/>
  <c r="H17" i="9" s="1"/>
  <c r="O18" i="9" s="1"/>
  <c r="L11" i="9"/>
  <c r="G11" i="9" s="1"/>
  <c r="H11" i="9" s="1"/>
  <c r="O12" i="9" s="1"/>
  <c r="L15" i="9"/>
  <c r="G15" i="9" s="1"/>
  <c r="H15" i="9" s="1"/>
  <c r="O16" i="9" s="1"/>
  <c r="L23" i="9"/>
  <c r="G23" i="9" s="1"/>
  <c r="H23" i="9" s="1"/>
  <c r="O24" i="9" s="1"/>
  <c r="L27" i="9"/>
  <c r="G27" i="9" s="1"/>
  <c r="H27" i="9" s="1"/>
  <c r="O28" i="9" s="1"/>
  <c r="L31" i="9"/>
  <c r="G31" i="9" s="1"/>
  <c r="H31" i="9" s="1"/>
  <c r="O32" i="9" s="1"/>
  <c r="L35" i="9"/>
  <c r="G35" i="9" s="1"/>
  <c r="H35" i="9" s="1"/>
  <c r="O36" i="9" s="1"/>
  <c r="L39" i="9"/>
  <c r="G39" i="9" s="1"/>
  <c r="H39" i="9" s="1"/>
  <c r="O40" i="9" s="1"/>
  <c r="L8" i="9"/>
  <c r="L12" i="9"/>
  <c r="G12" i="9" s="1"/>
  <c r="H12" i="9" s="1"/>
  <c r="O13" i="9" s="1"/>
  <c r="L16" i="9"/>
  <c r="G16" i="9" s="1"/>
  <c r="H16" i="9" s="1"/>
  <c r="O17" i="9" s="1"/>
  <c r="L20" i="9"/>
  <c r="G20" i="9" s="1"/>
  <c r="H20" i="9" s="1"/>
  <c r="O21" i="9" s="1"/>
  <c r="L24" i="9"/>
  <c r="G24" i="9" s="1"/>
  <c r="H24" i="9" s="1"/>
  <c r="O25" i="9" s="1"/>
  <c r="L28" i="9"/>
  <c r="G28" i="9" s="1"/>
  <c r="H28" i="9" s="1"/>
  <c r="O29" i="9" s="1"/>
  <c r="L32" i="9"/>
  <c r="G32" i="9" s="1"/>
  <c r="H32" i="9" s="1"/>
  <c r="O33" i="9" s="1"/>
  <c r="L36" i="9"/>
  <c r="G36" i="9" s="1"/>
  <c r="H36" i="9" s="1"/>
  <c r="O37" i="9" s="1"/>
  <c r="L40" i="9"/>
  <c r="G40" i="9" s="1"/>
  <c r="H40" i="9" s="1"/>
  <c r="O41" i="9" s="1"/>
  <c r="L44" i="9"/>
  <c r="G44" i="9" s="1"/>
  <c r="H44" i="9" s="1"/>
  <c r="O45" i="9" s="1"/>
  <c r="L48" i="9"/>
  <c r="G48" i="9" s="1"/>
  <c r="H48" i="9" s="1"/>
  <c r="O49" i="9" s="1"/>
  <c r="N10" i="9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B8" i="9"/>
  <c r="G8" i="9"/>
  <c r="H8" i="9" l="1"/>
  <c r="O9" i="9" s="1"/>
  <c r="B9" i="9" s="1"/>
  <c r="O10" i="9"/>
  <c r="A9" i="8" l="1"/>
  <c r="P9" i="8" s="1"/>
  <c r="A8" i="8"/>
  <c r="P8" i="8" s="1"/>
  <c r="B8" i="8" s="1"/>
  <c r="P52" i="8"/>
  <c r="K52" i="8"/>
  <c r="F52" i="8"/>
  <c r="B52" i="8"/>
  <c r="P51" i="8"/>
  <c r="K51" i="8"/>
  <c r="F51" i="8"/>
  <c r="B51" i="8"/>
  <c r="P50" i="8"/>
  <c r="K50" i="8"/>
  <c r="F50" i="8"/>
  <c r="B50" i="8"/>
  <c r="P49" i="8"/>
  <c r="K49" i="8"/>
  <c r="F49" i="8"/>
  <c r="B49" i="8"/>
  <c r="P48" i="8"/>
  <c r="K48" i="8"/>
  <c r="F48" i="8"/>
  <c r="B48" i="8"/>
  <c r="P47" i="8"/>
  <c r="K47" i="8"/>
  <c r="F47" i="8"/>
  <c r="B47" i="8"/>
  <c r="P46" i="8"/>
  <c r="K46" i="8"/>
  <c r="F46" i="8"/>
  <c r="B46" i="8"/>
  <c r="P45" i="8"/>
  <c r="K45" i="8"/>
  <c r="F45" i="8"/>
  <c r="B45" i="8"/>
  <c r="P44" i="8"/>
  <c r="K44" i="8"/>
  <c r="F44" i="8"/>
  <c r="B44" i="8"/>
  <c r="P43" i="8"/>
  <c r="K43" i="8"/>
  <c r="F43" i="8"/>
  <c r="B43" i="8"/>
  <c r="P42" i="8"/>
  <c r="K42" i="8"/>
  <c r="F42" i="8"/>
  <c r="B42" i="8"/>
  <c r="P41" i="8"/>
  <c r="K41" i="8"/>
  <c r="F41" i="8"/>
  <c r="B41" i="8"/>
  <c r="P40" i="8"/>
  <c r="K40" i="8"/>
  <c r="F40" i="8"/>
  <c r="B40" i="8"/>
  <c r="P39" i="8"/>
  <c r="K39" i="8"/>
  <c r="F39" i="8"/>
  <c r="B39" i="8"/>
  <c r="P38" i="8"/>
  <c r="K38" i="8"/>
  <c r="F38" i="8"/>
  <c r="B38" i="8"/>
  <c r="P37" i="8"/>
  <c r="K37" i="8"/>
  <c r="F37" i="8"/>
  <c r="B37" i="8"/>
  <c r="P36" i="8"/>
  <c r="K36" i="8"/>
  <c r="F36" i="8"/>
  <c r="B36" i="8"/>
  <c r="P35" i="8"/>
  <c r="K35" i="8"/>
  <c r="F35" i="8"/>
  <c r="B35" i="8"/>
  <c r="P34" i="8"/>
  <c r="K34" i="8"/>
  <c r="F34" i="8"/>
  <c r="B34" i="8"/>
  <c r="P33" i="8"/>
  <c r="K33" i="8"/>
  <c r="F33" i="8"/>
  <c r="B33" i="8"/>
  <c r="P32" i="8"/>
  <c r="K32" i="8"/>
  <c r="F32" i="8"/>
  <c r="B32" i="8"/>
  <c r="P31" i="8"/>
  <c r="K31" i="8"/>
  <c r="F31" i="8"/>
  <c r="B31" i="8"/>
  <c r="P30" i="8"/>
  <c r="K30" i="8"/>
  <c r="F30" i="8"/>
  <c r="B30" i="8"/>
  <c r="P29" i="8"/>
  <c r="K29" i="8"/>
  <c r="F29" i="8"/>
  <c r="B29" i="8"/>
  <c r="P28" i="8"/>
  <c r="K28" i="8"/>
  <c r="F28" i="8"/>
  <c r="B28" i="8"/>
  <c r="P27" i="8"/>
  <c r="K27" i="8"/>
  <c r="F27" i="8"/>
  <c r="B27" i="8"/>
  <c r="P26" i="8"/>
  <c r="K26" i="8"/>
  <c r="F26" i="8"/>
  <c r="B26" i="8"/>
  <c r="P25" i="8"/>
  <c r="K25" i="8"/>
  <c r="F25" i="8"/>
  <c r="B25" i="8"/>
  <c r="P24" i="8"/>
  <c r="K24" i="8"/>
  <c r="F24" i="8"/>
  <c r="B24" i="8"/>
  <c r="P23" i="8"/>
  <c r="K23" i="8"/>
  <c r="F23" i="8"/>
  <c r="B23" i="8"/>
  <c r="P22" i="8"/>
  <c r="K22" i="8"/>
  <c r="F22" i="8"/>
  <c r="B22" i="8"/>
  <c r="P21" i="8"/>
  <c r="K21" i="8"/>
  <c r="F21" i="8"/>
  <c r="B21" i="8"/>
  <c r="P20" i="8"/>
  <c r="K20" i="8"/>
  <c r="F20" i="8"/>
  <c r="B20" i="8"/>
  <c r="P19" i="8"/>
  <c r="K19" i="8"/>
  <c r="F19" i="8"/>
  <c r="B19" i="8"/>
  <c r="P18" i="8"/>
  <c r="K18" i="8"/>
  <c r="F18" i="8"/>
  <c r="B18" i="8"/>
  <c r="P17" i="8"/>
  <c r="K17" i="8"/>
  <c r="F17" i="8"/>
  <c r="B17" i="8"/>
  <c r="P16" i="8"/>
  <c r="K16" i="8"/>
  <c r="F16" i="8"/>
  <c r="B16" i="8"/>
  <c r="P15" i="8"/>
  <c r="K15" i="8"/>
  <c r="F15" i="8"/>
  <c r="B15" i="8"/>
  <c r="P14" i="8"/>
  <c r="K14" i="8"/>
  <c r="F14" i="8"/>
  <c r="B14" i="8"/>
  <c r="P13" i="8"/>
  <c r="K13" i="8"/>
  <c r="F13" i="8"/>
  <c r="B13" i="8"/>
  <c r="P12" i="8"/>
  <c r="K12" i="8"/>
  <c r="F12" i="8"/>
  <c r="B12" i="8"/>
  <c r="P11" i="8"/>
  <c r="K11" i="8"/>
  <c r="F11" i="8"/>
  <c r="B11" i="8"/>
  <c r="P10" i="8"/>
  <c r="K10" i="8"/>
  <c r="F10" i="8"/>
  <c r="B10" i="8"/>
  <c r="K9" i="8"/>
  <c r="O8" i="8"/>
  <c r="N8" i="8"/>
  <c r="K8" i="8"/>
  <c r="L45" i="8" a="1"/>
  <c r="L15" i="8" a="1"/>
  <c r="L46" i="8" a="1"/>
  <c r="L25" i="8" a="1"/>
  <c r="L38" i="8" a="1"/>
  <c r="L26" i="8" a="1"/>
  <c r="L18" i="8" a="1"/>
  <c r="L50" i="8" a="1"/>
  <c r="L32" i="8" a="1"/>
  <c r="L35" i="8" a="1"/>
  <c r="L23" i="8" a="1"/>
  <c r="L42" i="8" a="1"/>
  <c r="L37" i="8" a="1"/>
  <c r="L33" i="8" a="1"/>
  <c r="L21" i="8" a="1"/>
  <c r="L17" i="8" a="1"/>
  <c r="L19" i="8" a="1"/>
  <c r="L39" i="8" a="1"/>
  <c r="L47" i="8" a="1"/>
  <c r="L16" i="8" a="1"/>
  <c r="L11" i="8" a="1"/>
  <c r="L20" i="8" a="1"/>
  <c r="L13" i="8" a="1"/>
  <c r="L44" i="8" a="1"/>
  <c r="L30" i="8" a="1"/>
  <c r="L40" i="8" a="1"/>
  <c r="L14" i="8" a="1"/>
  <c r="L10" i="8" a="1"/>
  <c r="L51" i="8" a="1"/>
  <c r="L24" i="8" a="1"/>
  <c r="L41" i="8" a="1"/>
  <c r="L52" i="8" a="1"/>
  <c r="L12" i="8" a="1"/>
  <c r="L36" i="8" a="1"/>
  <c r="L9" i="8" a="1"/>
  <c r="L48" i="8" a="1"/>
  <c r="L27" i="8" a="1"/>
  <c r="L22" i="8" a="1"/>
  <c r="L43" i="8" a="1"/>
  <c r="L29" i="8" a="1"/>
  <c r="L8" i="8" a="1"/>
  <c r="L34" i="8" a="1"/>
  <c r="L49" i="8" a="1"/>
  <c r="L31" i="8" a="1"/>
  <c r="L28" i="8" a="1"/>
  <c r="N9" i="8" l="1"/>
  <c r="L23" i="8"/>
  <c r="G23" i="8" s="1"/>
  <c r="H23" i="8" s="1"/>
  <c r="O24" i="8" s="1"/>
  <c r="L13" i="8"/>
  <c r="G13" i="8" s="1"/>
  <c r="H13" i="8" s="1"/>
  <c r="O14" i="8" s="1"/>
  <c r="L27" i="8"/>
  <c r="G27" i="8" s="1"/>
  <c r="H27" i="8" s="1"/>
  <c r="O28" i="8" s="1"/>
  <c r="L47" i="8"/>
  <c r="G47" i="8" s="1"/>
  <c r="H47" i="8" s="1"/>
  <c r="O48" i="8" s="1"/>
  <c r="L9" i="8"/>
  <c r="L17" i="8"/>
  <c r="G17" i="8" s="1"/>
  <c r="H17" i="8" s="1"/>
  <c r="O18" i="8" s="1"/>
  <c r="L29" i="8"/>
  <c r="G29" i="8" s="1"/>
  <c r="H29" i="8" s="1"/>
  <c r="O30" i="8" s="1"/>
  <c r="L37" i="8"/>
  <c r="G37" i="8" s="1"/>
  <c r="H37" i="8" s="1"/>
  <c r="O38" i="8" s="1"/>
  <c r="L43" i="8"/>
  <c r="G43" i="8" s="1"/>
  <c r="H43" i="8" s="1"/>
  <c r="O44" i="8" s="1"/>
  <c r="L45" i="8"/>
  <c r="G45" i="8" s="1"/>
  <c r="H45" i="8" s="1"/>
  <c r="O46" i="8" s="1"/>
  <c r="L49" i="8"/>
  <c r="G49" i="8" s="1"/>
  <c r="H49" i="8" s="1"/>
  <c r="O50" i="8" s="1"/>
  <c r="L11" i="8"/>
  <c r="G11" i="8" s="1"/>
  <c r="H11" i="8" s="1"/>
  <c r="O12" i="8" s="1"/>
  <c r="L21" i="8"/>
  <c r="G21" i="8" s="1"/>
  <c r="H21" i="8" s="1"/>
  <c r="O22" i="8" s="1"/>
  <c r="L33" i="8"/>
  <c r="G33" i="8" s="1"/>
  <c r="H33" i="8" s="1"/>
  <c r="O34" i="8" s="1"/>
  <c r="L41" i="8"/>
  <c r="G41" i="8" s="1"/>
  <c r="H41" i="8" s="1"/>
  <c r="O42" i="8" s="1"/>
  <c r="L51" i="8"/>
  <c r="G51" i="8" s="1"/>
  <c r="H51" i="8" s="1"/>
  <c r="O52" i="8" s="1"/>
  <c r="L19" i="8"/>
  <c r="G19" i="8" s="1"/>
  <c r="H19" i="8" s="1"/>
  <c r="O20" i="8" s="1"/>
  <c r="L31" i="8"/>
  <c r="G31" i="8" s="1"/>
  <c r="H31" i="8" s="1"/>
  <c r="O32" i="8" s="1"/>
  <c r="L39" i="8"/>
  <c r="G39" i="8" s="1"/>
  <c r="H39" i="8" s="1"/>
  <c r="O40" i="8" s="1"/>
  <c r="L12" i="8"/>
  <c r="G12" i="8" s="1"/>
  <c r="H12" i="8" s="1"/>
  <c r="O13" i="8" s="1"/>
  <c r="L16" i="8"/>
  <c r="G16" i="8" s="1"/>
  <c r="H16" i="8" s="1"/>
  <c r="O17" i="8" s="1"/>
  <c r="L18" i="8"/>
  <c r="G18" i="8" s="1"/>
  <c r="H18" i="8" s="1"/>
  <c r="O19" i="8" s="1"/>
  <c r="L22" i="8"/>
  <c r="G22" i="8" s="1"/>
  <c r="H22" i="8" s="1"/>
  <c r="O23" i="8" s="1"/>
  <c r="L26" i="8"/>
  <c r="G26" i="8" s="1"/>
  <c r="H26" i="8" s="1"/>
  <c r="O27" i="8" s="1"/>
  <c r="L30" i="8"/>
  <c r="G30" i="8" s="1"/>
  <c r="H30" i="8" s="1"/>
  <c r="O31" i="8" s="1"/>
  <c r="L34" i="8"/>
  <c r="G34" i="8" s="1"/>
  <c r="H34" i="8" s="1"/>
  <c r="O35" i="8" s="1"/>
  <c r="L36" i="8"/>
  <c r="G36" i="8" s="1"/>
  <c r="H36" i="8" s="1"/>
  <c r="O37" i="8" s="1"/>
  <c r="L38" i="8"/>
  <c r="G38" i="8" s="1"/>
  <c r="H38" i="8" s="1"/>
  <c r="O39" i="8" s="1"/>
  <c r="L42" i="8"/>
  <c r="G42" i="8" s="1"/>
  <c r="H42" i="8" s="1"/>
  <c r="O43" i="8" s="1"/>
  <c r="L46" i="8"/>
  <c r="G46" i="8" s="1"/>
  <c r="H46" i="8" s="1"/>
  <c r="O47" i="8" s="1"/>
  <c r="L48" i="8"/>
  <c r="G48" i="8" s="1"/>
  <c r="H48" i="8" s="1"/>
  <c r="O49" i="8" s="1"/>
  <c r="L52" i="8"/>
  <c r="G52" i="8" s="1"/>
  <c r="H52" i="8" s="1"/>
  <c r="L15" i="8"/>
  <c r="G15" i="8" s="1"/>
  <c r="H15" i="8" s="1"/>
  <c r="O16" i="8" s="1"/>
  <c r="L25" i="8"/>
  <c r="G25" i="8" s="1"/>
  <c r="H25" i="8" s="1"/>
  <c r="O26" i="8" s="1"/>
  <c r="L35" i="8"/>
  <c r="G35" i="8" s="1"/>
  <c r="H35" i="8" s="1"/>
  <c r="O36" i="8" s="1"/>
  <c r="L8" i="8"/>
  <c r="L10" i="8"/>
  <c r="G10" i="8" s="1"/>
  <c r="H10" i="8" s="1"/>
  <c r="O11" i="8" s="1"/>
  <c r="L14" i="8"/>
  <c r="G14" i="8" s="1"/>
  <c r="H14" i="8" s="1"/>
  <c r="O15" i="8" s="1"/>
  <c r="L20" i="8"/>
  <c r="G20" i="8" s="1"/>
  <c r="H20" i="8" s="1"/>
  <c r="O21" i="8" s="1"/>
  <c r="L24" i="8"/>
  <c r="G24" i="8" s="1"/>
  <c r="H24" i="8" s="1"/>
  <c r="O25" i="8" s="1"/>
  <c r="L28" i="8"/>
  <c r="G28" i="8" s="1"/>
  <c r="H28" i="8" s="1"/>
  <c r="O29" i="8" s="1"/>
  <c r="L32" i="8"/>
  <c r="G32" i="8" s="1"/>
  <c r="H32" i="8" s="1"/>
  <c r="O33" i="8" s="1"/>
  <c r="L40" i="8"/>
  <c r="G40" i="8" s="1"/>
  <c r="H40" i="8" s="1"/>
  <c r="O41" i="8" s="1"/>
  <c r="L44" i="8"/>
  <c r="G44" i="8" s="1"/>
  <c r="H44" i="8" s="1"/>
  <c r="O45" i="8" s="1"/>
  <c r="L50" i="8"/>
  <c r="G50" i="8" s="1"/>
  <c r="H50" i="8" s="1"/>
  <c r="O51" i="8" s="1"/>
  <c r="N10" i="8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G9" i="8"/>
  <c r="H9" i="8" l="1"/>
  <c r="O10" i="8" s="1"/>
  <c r="P52" i="7"/>
  <c r="K51" i="7"/>
  <c r="N8" i="7"/>
  <c r="N9" i="7" s="1"/>
  <c r="N10" i="7" s="1"/>
  <c r="P8" i="7"/>
  <c r="P9" i="7"/>
  <c r="P10" i="7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K52" i="7"/>
  <c r="F52" i="7"/>
  <c r="B52" i="7"/>
  <c r="K50" i="7"/>
  <c r="F51" i="7"/>
  <c r="B51" i="7"/>
  <c r="K49" i="7"/>
  <c r="F50" i="7"/>
  <c r="B50" i="7"/>
  <c r="K48" i="7"/>
  <c r="F49" i="7"/>
  <c r="B49" i="7"/>
  <c r="K47" i="7"/>
  <c r="F48" i="7"/>
  <c r="B48" i="7"/>
  <c r="K46" i="7"/>
  <c r="F47" i="7"/>
  <c r="B47" i="7"/>
  <c r="K45" i="7"/>
  <c r="F46" i="7"/>
  <c r="B46" i="7"/>
  <c r="K44" i="7"/>
  <c r="F45" i="7"/>
  <c r="B45" i="7"/>
  <c r="K43" i="7"/>
  <c r="F44" i="7"/>
  <c r="B44" i="7"/>
  <c r="K42" i="7"/>
  <c r="F43" i="7"/>
  <c r="B43" i="7"/>
  <c r="K41" i="7"/>
  <c r="F42" i="7"/>
  <c r="B42" i="7"/>
  <c r="K40" i="7"/>
  <c r="F41" i="7"/>
  <c r="B41" i="7"/>
  <c r="K39" i="7"/>
  <c r="F40" i="7"/>
  <c r="B40" i="7"/>
  <c r="K38" i="7"/>
  <c r="F39" i="7"/>
  <c r="B39" i="7"/>
  <c r="K37" i="7"/>
  <c r="F38" i="7"/>
  <c r="B38" i="7"/>
  <c r="K36" i="7"/>
  <c r="F37" i="7"/>
  <c r="B37" i="7"/>
  <c r="K35" i="7"/>
  <c r="F36" i="7"/>
  <c r="B36" i="7"/>
  <c r="K34" i="7"/>
  <c r="F35" i="7"/>
  <c r="B35" i="7"/>
  <c r="K33" i="7"/>
  <c r="F34" i="7"/>
  <c r="B34" i="7"/>
  <c r="K32" i="7"/>
  <c r="F33" i="7"/>
  <c r="B33" i="7"/>
  <c r="K31" i="7"/>
  <c r="F32" i="7"/>
  <c r="B32" i="7"/>
  <c r="K30" i="7"/>
  <c r="F31" i="7"/>
  <c r="B31" i="7"/>
  <c r="K29" i="7"/>
  <c r="F30" i="7"/>
  <c r="B30" i="7"/>
  <c r="K28" i="7"/>
  <c r="F29" i="7"/>
  <c r="B29" i="7"/>
  <c r="K27" i="7"/>
  <c r="F28" i="7"/>
  <c r="B28" i="7"/>
  <c r="K26" i="7"/>
  <c r="F27" i="7"/>
  <c r="B27" i="7"/>
  <c r="K25" i="7"/>
  <c r="F26" i="7"/>
  <c r="B26" i="7"/>
  <c r="K24" i="7"/>
  <c r="F25" i="7"/>
  <c r="B25" i="7"/>
  <c r="K23" i="7"/>
  <c r="F24" i="7"/>
  <c r="B24" i="7"/>
  <c r="K22" i="7"/>
  <c r="F23" i="7"/>
  <c r="B23" i="7"/>
  <c r="K21" i="7"/>
  <c r="F22" i="7"/>
  <c r="B22" i="7"/>
  <c r="K20" i="7"/>
  <c r="F21" i="7"/>
  <c r="B21" i="7"/>
  <c r="K19" i="7"/>
  <c r="F20" i="7"/>
  <c r="B20" i="7"/>
  <c r="K18" i="7"/>
  <c r="F19" i="7"/>
  <c r="B19" i="7"/>
  <c r="K17" i="7"/>
  <c r="F18" i="7"/>
  <c r="B18" i="7"/>
  <c r="K16" i="7"/>
  <c r="F17" i="7"/>
  <c r="B17" i="7"/>
  <c r="K15" i="7"/>
  <c r="F16" i="7"/>
  <c r="B16" i="7"/>
  <c r="K14" i="7"/>
  <c r="F15" i="7"/>
  <c r="B15" i="7"/>
  <c r="K13" i="7"/>
  <c r="F14" i="7"/>
  <c r="B14" i="7"/>
  <c r="K12" i="7"/>
  <c r="F13" i="7"/>
  <c r="B13" i="7"/>
  <c r="K11" i="7"/>
  <c r="F12" i="7"/>
  <c r="B12" i="7"/>
  <c r="K10" i="7"/>
  <c r="F11" i="7"/>
  <c r="B11" i="7"/>
  <c r="K9" i="7"/>
  <c r="F10" i="7"/>
  <c r="B10" i="7"/>
  <c r="K8" i="7"/>
  <c r="O8" i="7"/>
  <c r="B8" i="7"/>
  <c r="P52" i="5"/>
  <c r="K52" i="5"/>
  <c r="F52" i="5"/>
  <c r="B52" i="5"/>
  <c r="P51" i="5"/>
  <c r="K51" i="5"/>
  <c r="F51" i="5"/>
  <c r="B51" i="5"/>
  <c r="P50" i="5"/>
  <c r="K50" i="5"/>
  <c r="F50" i="5"/>
  <c r="B50" i="5"/>
  <c r="P49" i="5"/>
  <c r="K49" i="5"/>
  <c r="F49" i="5"/>
  <c r="B49" i="5"/>
  <c r="P48" i="5"/>
  <c r="K48" i="5"/>
  <c r="F48" i="5"/>
  <c r="B48" i="5"/>
  <c r="P47" i="5"/>
  <c r="K47" i="5"/>
  <c r="F47" i="5"/>
  <c r="B47" i="5"/>
  <c r="P46" i="5"/>
  <c r="K46" i="5"/>
  <c r="F46" i="5"/>
  <c r="B46" i="5"/>
  <c r="P45" i="5"/>
  <c r="K45" i="5"/>
  <c r="F45" i="5"/>
  <c r="B45" i="5"/>
  <c r="P44" i="5"/>
  <c r="K44" i="5"/>
  <c r="F44" i="5"/>
  <c r="B44" i="5"/>
  <c r="P43" i="5"/>
  <c r="K43" i="5"/>
  <c r="F43" i="5"/>
  <c r="B43" i="5"/>
  <c r="P42" i="5"/>
  <c r="K42" i="5"/>
  <c r="F42" i="5"/>
  <c r="B42" i="5"/>
  <c r="P41" i="5"/>
  <c r="K41" i="5"/>
  <c r="F41" i="5"/>
  <c r="B41" i="5"/>
  <c r="P40" i="5"/>
  <c r="K40" i="5"/>
  <c r="F40" i="5"/>
  <c r="B40" i="5"/>
  <c r="P39" i="5"/>
  <c r="K39" i="5"/>
  <c r="F39" i="5"/>
  <c r="B39" i="5"/>
  <c r="P38" i="5"/>
  <c r="K38" i="5"/>
  <c r="F38" i="5"/>
  <c r="B38" i="5"/>
  <c r="P37" i="5"/>
  <c r="K37" i="5"/>
  <c r="F37" i="5"/>
  <c r="B37" i="5"/>
  <c r="P36" i="5"/>
  <c r="K36" i="5"/>
  <c r="F36" i="5"/>
  <c r="B36" i="5"/>
  <c r="P35" i="5"/>
  <c r="K35" i="5"/>
  <c r="F35" i="5"/>
  <c r="B35" i="5"/>
  <c r="P34" i="5"/>
  <c r="K34" i="5"/>
  <c r="F34" i="5"/>
  <c r="B34" i="5"/>
  <c r="P33" i="5"/>
  <c r="K33" i="5"/>
  <c r="F33" i="5"/>
  <c r="B33" i="5"/>
  <c r="P32" i="5"/>
  <c r="K32" i="5"/>
  <c r="F32" i="5"/>
  <c r="B32" i="5"/>
  <c r="P31" i="5"/>
  <c r="K31" i="5"/>
  <c r="F31" i="5"/>
  <c r="B31" i="5"/>
  <c r="P30" i="5"/>
  <c r="K30" i="5"/>
  <c r="F30" i="5"/>
  <c r="B30" i="5"/>
  <c r="P29" i="5"/>
  <c r="K29" i="5"/>
  <c r="F29" i="5"/>
  <c r="B29" i="5"/>
  <c r="P28" i="5"/>
  <c r="K28" i="5"/>
  <c r="F28" i="5"/>
  <c r="B28" i="5"/>
  <c r="P27" i="5"/>
  <c r="K27" i="5"/>
  <c r="F27" i="5"/>
  <c r="B27" i="5"/>
  <c r="P26" i="5"/>
  <c r="K26" i="5"/>
  <c r="F26" i="5"/>
  <c r="B26" i="5"/>
  <c r="P25" i="5"/>
  <c r="K25" i="5"/>
  <c r="F25" i="5"/>
  <c r="B25" i="5"/>
  <c r="P24" i="5"/>
  <c r="K24" i="5"/>
  <c r="F24" i="5"/>
  <c r="B24" i="5"/>
  <c r="P23" i="5"/>
  <c r="K23" i="5"/>
  <c r="F23" i="5"/>
  <c r="B23" i="5"/>
  <c r="P22" i="5"/>
  <c r="K22" i="5"/>
  <c r="F22" i="5"/>
  <c r="B22" i="5"/>
  <c r="P21" i="5"/>
  <c r="K21" i="5"/>
  <c r="F21" i="5"/>
  <c r="B21" i="5"/>
  <c r="P20" i="5"/>
  <c r="K20" i="5"/>
  <c r="F20" i="5"/>
  <c r="B20" i="5"/>
  <c r="P19" i="5"/>
  <c r="K19" i="5"/>
  <c r="F19" i="5"/>
  <c r="B19" i="5"/>
  <c r="P18" i="5"/>
  <c r="K18" i="5"/>
  <c r="F18" i="5"/>
  <c r="B18" i="5"/>
  <c r="P17" i="5"/>
  <c r="K17" i="5"/>
  <c r="F17" i="5"/>
  <c r="B17" i="5"/>
  <c r="P16" i="5"/>
  <c r="K16" i="5"/>
  <c r="F16" i="5"/>
  <c r="B16" i="5"/>
  <c r="P15" i="5"/>
  <c r="K15" i="5"/>
  <c r="F15" i="5"/>
  <c r="B15" i="5"/>
  <c r="P14" i="5"/>
  <c r="K14" i="5"/>
  <c r="F14" i="5"/>
  <c r="B14" i="5"/>
  <c r="P13" i="5"/>
  <c r="K13" i="5"/>
  <c r="F13" i="5"/>
  <c r="B13" i="5"/>
  <c r="K12" i="5"/>
  <c r="P11" i="5"/>
  <c r="K11" i="5"/>
  <c r="K10" i="5"/>
  <c r="K9" i="5"/>
  <c r="P8" i="5"/>
  <c r="O8" i="5"/>
  <c r="N8" i="5"/>
  <c r="N9" i="5" s="1"/>
  <c r="K8" i="5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O8" i="2"/>
  <c r="P8" i="2"/>
  <c r="N8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B8" i="5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8" i="2"/>
  <c r="P12" i="5"/>
  <c r="B12" i="5"/>
  <c r="P12" i="2"/>
  <c r="B12" i="2"/>
  <c r="P13" i="2"/>
  <c r="B13" i="2"/>
  <c r="F12" i="5"/>
  <c r="F12" i="2"/>
  <c r="P9" i="2"/>
  <c r="P10" i="2"/>
  <c r="B10" i="2"/>
  <c r="P11" i="2"/>
  <c r="B11" i="2"/>
  <c r="F10" i="2"/>
  <c r="F11" i="2"/>
  <c r="A1" i="4" a="1"/>
  <c r="G8" i="8"/>
  <c r="L16" i="5" a="1"/>
  <c r="L36" i="5" a="1"/>
  <c r="L51" i="2" a="1"/>
  <c r="L32" i="2" a="1"/>
  <c r="L29" i="5" a="1"/>
  <c r="L34" i="7" a="1"/>
  <c r="L18" i="2" a="1"/>
  <c r="L52" i="7" a="1"/>
  <c r="L47" i="5" a="1"/>
  <c r="L39" i="5" a="1"/>
  <c r="L33" i="2" a="1"/>
  <c r="L44" i="5" a="1"/>
  <c r="L51" i="7" a="1"/>
  <c r="L37" i="5" a="1"/>
  <c r="L36" i="2" a="1"/>
  <c r="L22" i="7" a="1"/>
  <c r="L16" i="2" a="1"/>
  <c r="L24" i="2" a="1"/>
  <c r="L21" i="5" a="1"/>
  <c r="L13" i="5" a="1"/>
  <c r="L25" i="7" a="1"/>
  <c r="L8" i="7" a="1"/>
  <c r="L21" i="7" a="1"/>
  <c r="L52" i="5" a="1"/>
  <c r="L9" i="7" a="1"/>
  <c r="L40" i="5" a="1"/>
  <c r="L43" i="5" a="1"/>
  <c r="L46" i="2" a="1"/>
  <c r="L19" i="7" a="1"/>
  <c r="L14" i="2" a="1"/>
  <c r="L32" i="5" a="1"/>
  <c r="L27" i="7" a="1"/>
  <c r="L26" i="5" a="1"/>
  <c r="L29" i="7" a="1"/>
  <c r="L23" i="7" a="1"/>
  <c r="L35" i="7" a="1"/>
  <c r="L50" i="2" a="1"/>
  <c r="L13" i="7" a="1"/>
  <c r="L45" i="7" a="1"/>
  <c r="L31" i="2" a="1"/>
  <c r="L38" i="5" a="1"/>
  <c r="L50" i="7" a="1"/>
  <c r="L33" i="7" a="1"/>
  <c r="L27" i="5" a="1"/>
  <c r="L20" i="7" a="1"/>
  <c r="L33" i="5" a="1"/>
  <c r="L41" i="7" a="1"/>
  <c r="L9" i="5" a="1"/>
  <c r="L12" i="7" a="1"/>
  <c r="L49" i="5" a="1"/>
  <c r="L26" i="7" a="1"/>
  <c r="L10" i="7" a="1"/>
  <c r="L31" i="5" a="1"/>
  <c r="L36" i="7" a="1"/>
  <c r="L41" i="2" a="1"/>
  <c r="L39" i="2" a="1"/>
  <c r="L40" i="7" a="1"/>
  <c r="L38" i="2" a="1"/>
  <c r="L42" i="7" a="1"/>
  <c r="L48" i="5" a="1"/>
  <c r="L19" i="5" a="1"/>
  <c r="L37" i="7" a="1"/>
  <c r="L30" i="2" a="1"/>
  <c r="L48" i="7" a="1"/>
  <c r="L19" i="2" a="1"/>
  <c r="L35" i="5" a="1"/>
  <c r="L13" i="2" a="1"/>
  <c r="L47" i="7" a="1"/>
  <c r="L18" i="7" a="1"/>
  <c r="L28" i="5" a="1"/>
  <c r="L18" i="5" a="1"/>
  <c r="L11" i="7" a="1"/>
  <c r="L22" i="5" a="1"/>
  <c r="L9" i="2" a="1"/>
  <c r="L42" i="2" a="1"/>
  <c r="L47" i="2" a="1"/>
  <c r="L11" i="5" a="1"/>
  <c r="L10" i="2" a="1"/>
  <c r="L48" i="2" a="1"/>
  <c r="L28" i="7" a="1"/>
  <c r="L15" i="2" a="1"/>
  <c r="L28" i="2" a="1"/>
  <c r="L17" i="7" a="1"/>
  <c r="L15" i="7" a="1"/>
  <c r="L31" i="7" a="1"/>
  <c r="L21" i="2" a="1"/>
  <c r="L25" i="2" a="1"/>
  <c r="L46" i="5" a="1"/>
  <c r="L40" i="2" a="1"/>
  <c r="L50" i="5" a="1"/>
  <c r="L37" i="2" a="1"/>
  <c r="L35" i="2" a="1"/>
  <c r="A1" i="6" a="1"/>
  <c r="L24" i="5" a="1"/>
  <c r="L22" i="2" a="1"/>
  <c r="L17" i="5" a="1"/>
  <c r="L45" i="2" a="1"/>
  <c r="L44" i="2" a="1"/>
  <c r="L30" i="7" a="1"/>
  <c r="L38" i="7" a="1"/>
  <c r="L43" i="7" a="1"/>
  <c r="L49" i="7" a="1"/>
  <c r="L11" i="2" a="1"/>
  <c r="L12" i="5" a="1"/>
  <c r="L41" i="5" a="1"/>
  <c r="L23" i="2" a="1"/>
  <c r="L26" i="2" a="1"/>
  <c r="L39" i="7" a="1"/>
  <c r="L46" i="7" a="1"/>
  <c r="L30" i="5" a="1"/>
  <c r="L14" i="5" a="1"/>
  <c r="L24" i="7" a="1"/>
  <c r="L12" i="2" a="1"/>
  <c r="L32" i="7" a="1"/>
  <c r="L23" i="5" a="1"/>
  <c r="L10" i="5" a="1"/>
  <c r="L44" i="7" a="1"/>
  <c r="L51" i="5" a="1"/>
  <c r="L20" i="2" a="1"/>
  <c r="L14" i="7" a="1"/>
  <c r="L20" i="5" a="1"/>
  <c r="L34" i="5" a="1"/>
  <c r="L45" i="5" a="1"/>
  <c r="L34" i="2" a="1"/>
  <c r="L25" i="5" a="1"/>
  <c r="L8" i="2" a="1"/>
  <c r="L29" i="2" a="1"/>
  <c r="L42" i="5" a="1"/>
  <c r="L17" i="2" a="1"/>
  <c r="L8" i="5" a="1"/>
  <c r="L15" i="5" a="1"/>
  <c r="L43" i="2" a="1"/>
  <c r="L16" i="7" a="1"/>
  <c r="L27" i="2" a="1"/>
  <c r="L49" i="2" a="1"/>
  <c r="L52" i="2" a="1"/>
  <c r="B8" i="2" l="1"/>
  <c r="N9" i="2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H8" i="8"/>
  <c r="O9" i="8" s="1"/>
  <c r="B9" i="8" s="1"/>
  <c r="L49" i="2"/>
  <c r="G49" i="2" s="1"/>
  <c r="H49" i="2" s="1"/>
  <c r="O50" i="2" s="1"/>
  <c r="L38" i="5"/>
  <c r="G38" i="5" s="1"/>
  <c r="H38" i="5" s="1"/>
  <c r="O39" i="5" s="1"/>
  <c r="L18" i="2"/>
  <c r="G18" i="2" s="1"/>
  <c r="H18" i="2" s="1"/>
  <c r="O19" i="2" s="1"/>
  <c r="L38" i="2"/>
  <c r="G38" i="2" s="1"/>
  <c r="H38" i="2" s="1"/>
  <c r="O39" i="2" s="1"/>
  <c r="L26" i="2"/>
  <c r="G26" i="2" s="1"/>
  <c r="H26" i="2" s="1"/>
  <c r="O27" i="2" s="1"/>
  <c r="L43" i="2"/>
  <c r="G43" i="2" s="1"/>
  <c r="H43" i="2" s="1"/>
  <c r="O44" i="2" s="1"/>
  <c r="L34" i="2"/>
  <c r="G34" i="2" s="1"/>
  <c r="H34" i="2" s="1"/>
  <c r="O35" i="2" s="1"/>
  <c r="L15" i="2"/>
  <c r="G15" i="2" s="1"/>
  <c r="H15" i="2" s="1"/>
  <c r="O16" i="2" s="1"/>
  <c r="L41" i="2"/>
  <c r="G41" i="2" s="1"/>
  <c r="H41" i="2" s="1"/>
  <c r="O42" i="2" s="1"/>
  <c r="L29" i="2"/>
  <c r="G29" i="2" s="1"/>
  <c r="H29" i="2" s="1"/>
  <c r="O30" i="2" s="1"/>
  <c r="A19" i="6"/>
  <c r="A11" i="6"/>
  <c r="A3" i="6"/>
  <c r="A17" i="6"/>
  <c r="A8" i="6"/>
  <c r="A16" i="6"/>
  <c r="A7" i="6"/>
  <c r="A14" i="6"/>
  <c r="A5" i="6"/>
  <c r="A1" i="6"/>
  <c r="A18" i="6"/>
  <c r="A2" i="6"/>
  <c r="A15" i="6"/>
  <c r="A13" i="6"/>
  <c r="A12" i="6"/>
  <c r="A10" i="6"/>
  <c r="A9" i="6"/>
  <c r="A4" i="6"/>
  <c r="A20" i="6"/>
  <c r="A6" i="6"/>
  <c r="L21" i="7"/>
  <c r="G21" i="7" s="1"/>
  <c r="H21" i="7" s="1"/>
  <c r="O22" i="7" s="1"/>
  <c r="L33" i="2"/>
  <c r="G33" i="2" s="1"/>
  <c r="H33" i="2" s="1"/>
  <c r="O34" i="2" s="1"/>
  <c r="L25" i="2"/>
  <c r="G25" i="2" s="1"/>
  <c r="H25" i="2" s="1"/>
  <c r="O26" i="2" s="1"/>
  <c r="L44" i="2"/>
  <c r="G44" i="2" s="1"/>
  <c r="H44" i="2" s="1"/>
  <c r="O45" i="2" s="1"/>
  <c r="L8" i="2"/>
  <c r="L31" i="5"/>
  <c r="G31" i="5" s="1"/>
  <c r="H31" i="5" s="1"/>
  <c r="O32" i="5" s="1"/>
  <c r="L40" i="2"/>
  <c r="G40" i="2" s="1"/>
  <c r="H40" i="2" s="1"/>
  <c r="O41" i="2" s="1"/>
  <c r="L46" i="2"/>
  <c r="G46" i="2" s="1"/>
  <c r="H46" i="2" s="1"/>
  <c r="O47" i="2" s="1"/>
  <c r="L50" i="2"/>
  <c r="G50" i="2" s="1"/>
  <c r="H50" i="2" s="1"/>
  <c r="O51" i="2" s="1"/>
  <c r="L28" i="5"/>
  <c r="G28" i="5" s="1"/>
  <c r="H28" i="5" s="1"/>
  <c r="O29" i="5" s="1"/>
  <c r="L17" i="7"/>
  <c r="G17" i="7" s="1"/>
  <c r="H17" i="7" s="1"/>
  <c r="O18" i="7" s="1"/>
  <c r="L14" i="2"/>
  <c r="G14" i="2" s="1"/>
  <c r="H14" i="2" s="1"/>
  <c r="O15" i="2" s="1"/>
  <c r="L39" i="2"/>
  <c r="G39" i="2" s="1"/>
  <c r="H39" i="2" s="1"/>
  <c r="O40" i="2" s="1"/>
  <c r="L51" i="2"/>
  <c r="G51" i="2" s="1"/>
  <c r="H51" i="2" s="1"/>
  <c r="O52" i="2" s="1"/>
  <c r="L10" i="5"/>
  <c r="G10" i="5" s="1"/>
  <c r="H10" i="5" s="1"/>
  <c r="O11" i="5" s="1"/>
  <c r="L52" i="2"/>
  <c r="G52" i="2" s="1"/>
  <c r="H52" i="2" s="1"/>
  <c r="L45" i="2"/>
  <c r="G45" i="2" s="1"/>
  <c r="H45" i="2" s="1"/>
  <c r="O46" i="2" s="1"/>
  <c r="L37" i="2"/>
  <c r="G37" i="2" s="1"/>
  <c r="H37" i="2" s="1"/>
  <c r="O38" i="2" s="1"/>
  <c r="L40" i="5"/>
  <c r="G40" i="5" s="1"/>
  <c r="H40" i="5" s="1"/>
  <c r="O41" i="5" s="1"/>
  <c r="L13" i="7"/>
  <c r="G13" i="7" s="1"/>
  <c r="H13" i="7" s="1"/>
  <c r="O14" i="7" s="1"/>
  <c r="L28" i="2"/>
  <c r="G28" i="2" s="1"/>
  <c r="H28" i="2" s="1"/>
  <c r="O29" i="2" s="1"/>
  <c r="L12" i="2"/>
  <c r="G12" i="2" s="1"/>
  <c r="H12" i="2" s="1"/>
  <c r="O13" i="2" s="1"/>
  <c r="L30" i="2"/>
  <c r="G30" i="2" s="1"/>
  <c r="H30" i="2" s="1"/>
  <c r="O31" i="2" s="1"/>
  <c r="L29" i="5"/>
  <c r="G29" i="5" s="1"/>
  <c r="H29" i="5" s="1"/>
  <c r="O30" i="5" s="1"/>
  <c r="L44" i="5"/>
  <c r="G44" i="5" s="1"/>
  <c r="H44" i="5" s="1"/>
  <c r="O45" i="5" s="1"/>
  <c r="L9" i="7"/>
  <c r="L25" i="7"/>
  <c r="G25" i="7" s="1"/>
  <c r="H25" i="7" s="1"/>
  <c r="O26" i="7" s="1"/>
  <c r="L11" i="5"/>
  <c r="G11" i="5" s="1"/>
  <c r="H11" i="5" s="1"/>
  <c r="O12" i="5" s="1"/>
  <c r="L25" i="5"/>
  <c r="G25" i="5" s="1"/>
  <c r="H25" i="5" s="1"/>
  <c r="O26" i="5" s="1"/>
  <c r="L32" i="5"/>
  <c r="G32" i="5" s="1"/>
  <c r="H32" i="5" s="1"/>
  <c r="O33" i="5" s="1"/>
  <c r="L41" i="5"/>
  <c r="G41" i="5" s="1"/>
  <c r="H41" i="5" s="1"/>
  <c r="O42" i="5" s="1"/>
  <c r="L8" i="7"/>
  <c r="L12" i="7"/>
  <c r="G12" i="7" s="1"/>
  <c r="H12" i="7" s="1"/>
  <c r="O13" i="7" s="1"/>
  <c r="L16" i="7"/>
  <c r="G16" i="7" s="1"/>
  <c r="H16" i="7" s="1"/>
  <c r="O17" i="7" s="1"/>
  <c r="L20" i="7"/>
  <c r="G20" i="7" s="1"/>
  <c r="H20" i="7" s="1"/>
  <c r="O21" i="7" s="1"/>
  <c r="L24" i="7"/>
  <c r="G24" i="7" s="1"/>
  <c r="H24" i="7" s="1"/>
  <c r="O25" i="7" s="1"/>
  <c r="L36" i="5"/>
  <c r="G36" i="5" s="1"/>
  <c r="H36" i="5" s="1"/>
  <c r="O37" i="5" s="1"/>
  <c r="L19" i="5"/>
  <c r="G19" i="5" s="1"/>
  <c r="H19" i="5" s="1"/>
  <c r="O20" i="5" s="1"/>
  <c r="L34" i="5"/>
  <c r="G34" i="5" s="1"/>
  <c r="H34" i="5" s="1"/>
  <c r="O35" i="5" s="1"/>
  <c r="L22" i="5"/>
  <c r="G22" i="5" s="1"/>
  <c r="H22" i="5" s="1"/>
  <c r="O23" i="5" s="1"/>
  <c r="L10" i="2"/>
  <c r="G10" i="2" s="1"/>
  <c r="H10" i="2" s="1"/>
  <c r="O11" i="2" s="1"/>
  <c r="L13" i="2"/>
  <c r="G13" i="2" s="1"/>
  <c r="H13" i="2" s="1"/>
  <c r="O14" i="2" s="1"/>
  <c r="L19" i="2"/>
  <c r="G19" i="2" s="1"/>
  <c r="H19" i="2" s="1"/>
  <c r="O20" i="2" s="1"/>
  <c r="L42" i="2"/>
  <c r="G42" i="2" s="1"/>
  <c r="H42" i="2" s="1"/>
  <c r="O43" i="2" s="1"/>
  <c r="L9" i="2"/>
  <c r="L50" i="5"/>
  <c r="G50" i="5" s="1"/>
  <c r="H50" i="5" s="1"/>
  <c r="O51" i="5" s="1"/>
  <c r="L8" i="5"/>
  <c r="L9" i="5"/>
  <c r="L20" i="5"/>
  <c r="G20" i="5" s="1"/>
  <c r="H20" i="5" s="1"/>
  <c r="O21" i="5" s="1"/>
  <c r="L11" i="7"/>
  <c r="G11" i="7" s="1"/>
  <c r="H11" i="7" s="1"/>
  <c r="O12" i="7" s="1"/>
  <c r="L15" i="7"/>
  <c r="G15" i="7" s="1"/>
  <c r="H15" i="7" s="1"/>
  <c r="O16" i="7" s="1"/>
  <c r="L19" i="7"/>
  <c r="G19" i="7" s="1"/>
  <c r="H19" i="7" s="1"/>
  <c r="O20" i="7" s="1"/>
  <c r="L23" i="7"/>
  <c r="G23" i="7" s="1"/>
  <c r="H23" i="7" s="1"/>
  <c r="O24" i="7" s="1"/>
  <c r="L27" i="7"/>
  <c r="G27" i="7" s="1"/>
  <c r="H27" i="7" s="1"/>
  <c r="O28" i="7" s="1"/>
  <c r="L15" i="5"/>
  <c r="G15" i="5" s="1"/>
  <c r="H15" i="5" s="1"/>
  <c r="O16" i="5" s="1"/>
  <c r="L42" i="5"/>
  <c r="G42" i="5" s="1"/>
  <c r="H42" i="5" s="1"/>
  <c r="O43" i="5" s="1"/>
  <c r="L13" i="5"/>
  <c r="G13" i="5" s="1"/>
  <c r="H13" i="5" s="1"/>
  <c r="O14" i="5" s="1"/>
  <c r="L27" i="5"/>
  <c r="G27" i="5" s="1"/>
  <c r="H27" i="5" s="1"/>
  <c r="O28" i="5" s="1"/>
  <c r="L21" i="2"/>
  <c r="G21" i="2" s="1"/>
  <c r="H21" i="2" s="1"/>
  <c r="O22" i="2" s="1"/>
  <c r="L47" i="2"/>
  <c r="G47" i="2" s="1"/>
  <c r="H47" i="2" s="1"/>
  <c r="O48" i="2" s="1"/>
  <c r="L48" i="2"/>
  <c r="G48" i="2" s="1"/>
  <c r="H48" i="2" s="1"/>
  <c r="O49" i="2" s="1"/>
  <c r="L16" i="2"/>
  <c r="G16" i="2" s="1"/>
  <c r="H16" i="2" s="1"/>
  <c r="O17" i="2" s="1"/>
  <c r="L35" i="2"/>
  <c r="G35" i="2" s="1"/>
  <c r="H35" i="2" s="1"/>
  <c r="O36" i="2" s="1"/>
  <c r="L14" i="5"/>
  <c r="G14" i="5" s="1"/>
  <c r="H14" i="5" s="1"/>
  <c r="O15" i="5" s="1"/>
  <c r="L21" i="5"/>
  <c r="G21" i="5" s="1"/>
  <c r="H21" i="5" s="1"/>
  <c r="O22" i="5" s="1"/>
  <c r="L47" i="5"/>
  <c r="G47" i="5" s="1"/>
  <c r="H47" i="5" s="1"/>
  <c r="O48" i="5" s="1"/>
  <c r="L16" i="5"/>
  <c r="G16" i="5" s="1"/>
  <c r="H16" i="5" s="1"/>
  <c r="O17" i="5" s="1"/>
  <c r="L10" i="7"/>
  <c r="G10" i="7" s="1"/>
  <c r="H10" i="7" s="1"/>
  <c r="O11" i="7" s="1"/>
  <c r="L14" i="7"/>
  <c r="G14" i="7" s="1"/>
  <c r="H14" i="7" s="1"/>
  <c r="O15" i="7" s="1"/>
  <c r="L18" i="7"/>
  <c r="G18" i="7" s="1"/>
  <c r="H18" i="7" s="1"/>
  <c r="O19" i="7" s="1"/>
  <c r="L22" i="7"/>
  <c r="G22" i="7" s="1"/>
  <c r="H22" i="7" s="1"/>
  <c r="O23" i="7" s="1"/>
  <c r="L26" i="7"/>
  <c r="G26" i="7" s="1"/>
  <c r="H26" i="7" s="1"/>
  <c r="O27" i="7" s="1"/>
  <c r="L32" i="2"/>
  <c r="G32" i="2" s="1"/>
  <c r="H32" i="2" s="1"/>
  <c r="O33" i="2" s="1"/>
  <c r="L23" i="2"/>
  <c r="G23" i="2" s="1"/>
  <c r="H23" i="2" s="1"/>
  <c r="O24" i="2" s="1"/>
  <c r="L31" i="2"/>
  <c r="G31" i="2" s="1"/>
  <c r="H31" i="2" s="1"/>
  <c r="O32" i="2" s="1"/>
  <c r="L36" i="2"/>
  <c r="G36" i="2" s="1"/>
  <c r="H36" i="2" s="1"/>
  <c r="O37" i="2" s="1"/>
  <c r="L23" i="5"/>
  <c r="G23" i="5" s="1"/>
  <c r="H23" i="5" s="1"/>
  <c r="O24" i="5" s="1"/>
  <c r="L30" i="5"/>
  <c r="G30" i="5" s="1"/>
  <c r="H30" i="5" s="1"/>
  <c r="O31" i="5" s="1"/>
  <c r="L49" i="5"/>
  <c r="G49" i="5" s="1"/>
  <c r="H49" i="5" s="1"/>
  <c r="O50" i="5" s="1"/>
  <c r="L45" i="5"/>
  <c r="G45" i="5" s="1"/>
  <c r="H45" i="5" s="1"/>
  <c r="O46" i="5" s="1"/>
  <c r="L39" i="5"/>
  <c r="G39" i="5" s="1"/>
  <c r="H39" i="5" s="1"/>
  <c r="O40" i="5" s="1"/>
  <c r="L46" i="5"/>
  <c r="G46" i="5" s="1"/>
  <c r="H46" i="5" s="1"/>
  <c r="O47" i="5" s="1"/>
  <c r="L48" i="5"/>
  <c r="G48" i="5" s="1"/>
  <c r="H48" i="5" s="1"/>
  <c r="O49" i="5" s="1"/>
  <c r="L52" i="5"/>
  <c r="G52" i="5" s="1"/>
  <c r="H52" i="5" s="1"/>
  <c r="L17" i="2"/>
  <c r="G17" i="2" s="1"/>
  <c r="H17" i="2" s="1"/>
  <c r="O18" i="2" s="1"/>
  <c r="L24" i="2"/>
  <c r="G24" i="2" s="1"/>
  <c r="H24" i="2" s="1"/>
  <c r="O25" i="2" s="1"/>
  <c r="L22" i="2"/>
  <c r="G22" i="2" s="1"/>
  <c r="H22" i="2" s="1"/>
  <c r="O23" i="2" s="1"/>
  <c r="L27" i="2"/>
  <c r="G27" i="2" s="1"/>
  <c r="H27" i="2" s="1"/>
  <c r="O28" i="2" s="1"/>
  <c r="L20" i="2"/>
  <c r="G20" i="2" s="1"/>
  <c r="H20" i="2" s="1"/>
  <c r="O21" i="2" s="1"/>
  <c r="L11" i="2"/>
  <c r="G11" i="2" s="1"/>
  <c r="H11" i="2" s="1"/>
  <c r="O12" i="2" s="1"/>
  <c r="L43" i="5"/>
  <c r="G43" i="5" s="1"/>
  <c r="H43" i="5" s="1"/>
  <c r="O44" i="5" s="1"/>
  <c r="L17" i="5"/>
  <c r="G17" i="5" s="1"/>
  <c r="H17" i="5" s="1"/>
  <c r="O18" i="5" s="1"/>
  <c r="L51" i="5"/>
  <c r="G51" i="5" s="1"/>
  <c r="H51" i="5" s="1"/>
  <c r="O52" i="5" s="1"/>
  <c r="L35" i="5"/>
  <c r="G35" i="5" s="1"/>
  <c r="H35" i="5" s="1"/>
  <c r="O36" i="5" s="1"/>
  <c r="L24" i="5"/>
  <c r="G24" i="5" s="1"/>
  <c r="H24" i="5" s="1"/>
  <c r="O25" i="5" s="1"/>
  <c r="L33" i="5"/>
  <c r="G33" i="5" s="1"/>
  <c r="H33" i="5" s="1"/>
  <c r="O34" i="5" s="1"/>
  <c r="L37" i="5"/>
  <c r="G37" i="5" s="1"/>
  <c r="H37" i="5" s="1"/>
  <c r="O38" i="5" s="1"/>
  <c r="L18" i="5"/>
  <c r="G18" i="5" s="1"/>
  <c r="H18" i="5" s="1"/>
  <c r="O19" i="5" s="1"/>
  <c r="L12" i="5"/>
  <c r="G12" i="5" s="1"/>
  <c r="H12" i="5" s="1"/>
  <c r="O13" i="5" s="1"/>
  <c r="L26" i="5"/>
  <c r="G26" i="5" s="1"/>
  <c r="H26" i="5" s="1"/>
  <c r="O27" i="5" s="1"/>
  <c r="L51" i="7"/>
  <c r="G51" i="7" s="1"/>
  <c r="H51" i="7" s="1"/>
  <c r="O52" i="7" s="1"/>
  <c r="L52" i="7"/>
  <c r="G52" i="7" s="1"/>
  <c r="H52" i="7" s="1"/>
  <c r="L28" i="7"/>
  <c r="G28" i="7" s="1"/>
  <c r="H28" i="7" s="1"/>
  <c r="O29" i="7" s="1"/>
  <c r="L29" i="7"/>
  <c r="G29" i="7" s="1"/>
  <c r="H29" i="7" s="1"/>
  <c r="O30" i="7" s="1"/>
  <c r="L30" i="7"/>
  <c r="G30" i="7" s="1"/>
  <c r="H30" i="7" s="1"/>
  <c r="O31" i="7" s="1"/>
  <c r="L31" i="7"/>
  <c r="G31" i="7" s="1"/>
  <c r="H31" i="7" s="1"/>
  <c r="O32" i="7" s="1"/>
  <c r="L32" i="7"/>
  <c r="G32" i="7" s="1"/>
  <c r="H32" i="7" s="1"/>
  <c r="O33" i="7" s="1"/>
  <c r="L33" i="7"/>
  <c r="G33" i="7" s="1"/>
  <c r="H33" i="7" s="1"/>
  <c r="O34" i="7" s="1"/>
  <c r="L34" i="7"/>
  <c r="G34" i="7" s="1"/>
  <c r="H34" i="7" s="1"/>
  <c r="O35" i="7" s="1"/>
  <c r="L35" i="7"/>
  <c r="G35" i="7" s="1"/>
  <c r="H35" i="7" s="1"/>
  <c r="O36" i="7" s="1"/>
  <c r="L36" i="7"/>
  <c r="G36" i="7" s="1"/>
  <c r="H36" i="7" s="1"/>
  <c r="O37" i="7" s="1"/>
  <c r="L37" i="7"/>
  <c r="G37" i="7" s="1"/>
  <c r="H37" i="7" s="1"/>
  <c r="O38" i="7" s="1"/>
  <c r="L38" i="7"/>
  <c r="G38" i="7" s="1"/>
  <c r="H38" i="7" s="1"/>
  <c r="O39" i="7" s="1"/>
  <c r="L39" i="7"/>
  <c r="G39" i="7" s="1"/>
  <c r="H39" i="7" s="1"/>
  <c r="O40" i="7" s="1"/>
  <c r="L40" i="7"/>
  <c r="G40" i="7" s="1"/>
  <c r="H40" i="7" s="1"/>
  <c r="O41" i="7" s="1"/>
  <c r="L41" i="7"/>
  <c r="G41" i="7" s="1"/>
  <c r="H41" i="7" s="1"/>
  <c r="O42" i="7" s="1"/>
  <c r="L42" i="7"/>
  <c r="G42" i="7" s="1"/>
  <c r="H42" i="7" s="1"/>
  <c r="O43" i="7" s="1"/>
  <c r="L43" i="7"/>
  <c r="G43" i="7" s="1"/>
  <c r="H43" i="7" s="1"/>
  <c r="O44" i="7" s="1"/>
  <c r="L44" i="7"/>
  <c r="G44" i="7" s="1"/>
  <c r="H44" i="7" s="1"/>
  <c r="O45" i="7" s="1"/>
  <c r="L45" i="7"/>
  <c r="G45" i="7" s="1"/>
  <c r="H45" i="7" s="1"/>
  <c r="O46" i="7" s="1"/>
  <c r="L46" i="7"/>
  <c r="G46" i="7" s="1"/>
  <c r="H46" i="7" s="1"/>
  <c r="O47" i="7" s="1"/>
  <c r="L47" i="7"/>
  <c r="G47" i="7" s="1"/>
  <c r="H47" i="7" s="1"/>
  <c r="O48" i="7" s="1"/>
  <c r="L48" i="7"/>
  <c r="G48" i="7" s="1"/>
  <c r="H48" i="7" s="1"/>
  <c r="O49" i="7" s="1"/>
  <c r="L49" i="7"/>
  <c r="G49" i="7" s="1"/>
  <c r="H49" i="7" s="1"/>
  <c r="O50" i="7" s="1"/>
  <c r="L50" i="7"/>
  <c r="G50" i="7" s="1"/>
  <c r="H50" i="7" s="1"/>
  <c r="O51" i="7" s="1"/>
  <c r="G9" i="7"/>
  <c r="G9" i="5"/>
  <c r="G8" i="5"/>
  <c r="G9" i="2"/>
  <c r="C190" i="4"/>
  <c r="B203" i="4"/>
  <c r="B30" i="4"/>
  <c r="C50" i="4"/>
  <c r="C106" i="4"/>
  <c r="A107" i="4"/>
  <c r="B99" i="4"/>
  <c r="C88" i="4"/>
  <c r="A88" i="4"/>
  <c r="C129" i="4"/>
  <c r="C154" i="4"/>
  <c r="A230" i="4"/>
  <c r="B185" i="4"/>
  <c r="A160" i="4"/>
  <c r="B221" i="4"/>
  <c r="B243" i="4"/>
  <c r="B98" i="4"/>
  <c r="A189" i="4"/>
  <c r="C6" i="4"/>
  <c r="B124" i="4"/>
  <c r="A228" i="4"/>
  <c r="A202" i="4"/>
  <c r="C245" i="4"/>
  <c r="B204" i="4"/>
  <c r="A252" i="4"/>
  <c r="A99" i="4"/>
  <c r="C89" i="4"/>
  <c r="C33" i="4"/>
  <c r="C108" i="4"/>
  <c r="A30" i="4"/>
  <c r="A170" i="4"/>
  <c r="A38" i="4"/>
  <c r="B179" i="4"/>
  <c r="C5" i="4"/>
  <c r="B106" i="4"/>
  <c r="C162" i="4"/>
  <c r="C103" i="4"/>
  <c r="C141" i="4"/>
  <c r="A36" i="4"/>
  <c r="C208" i="4"/>
  <c r="A56" i="4"/>
  <c r="C58" i="4"/>
  <c r="A40" i="4"/>
  <c r="C240" i="4"/>
  <c r="C156" i="4"/>
  <c r="A174" i="4"/>
  <c r="A90" i="4"/>
  <c r="B213" i="4"/>
  <c r="C218" i="4"/>
  <c r="B202" i="4"/>
  <c r="C102" i="4"/>
  <c r="C78" i="4"/>
  <c r="B101" i="4"/>
  <c r="A111" i="4"/>
  <c r="B113" i="4"/>
  <c r="B21" i="4"/>
  <c r="A130" i="4"/>
  <c r="C253" i="4"/>
  <c r="C171" i="4"/>
  <c r="C70" i="4"/>
  <c r="B180" i="4"/>
  <c r="B149" i="4"/>
  <c r="B242" i="4"/>
  <c r="C210" i="4"/>
  <c r="B157" i="4"/>
  <c r="B12" i="4"/>
  <c r="A119" i="4"/>
  <c r="A73" i="4"/>
  <c r="B228" i="4"/>
  <c r="A71" i="4"/>
  <c r="B186" i="4"/>
  <c r="C43" i="4"/>
  <c r="A128" i="4"/>
  <c r="A25" i="4"/>
  <c r="B208" i="4"/>
  <c r="A121" i="4"/>
  <c r="B222" i="4"/>
  <c r="B248" i="4"/>
  <c r="A78" i="4"/>
  <c r="B58" i="4"/>
  <c r="C82" i="4"/>
  <c r="C166" i="4"/>
  <c r="A204" i="4"/>
  <c r="C222" i="4"/>
  <c r="C237" i="4"/>
  <c r="C142" i="4"/>
  <c r="C159" i="4"/>
  <c r="B175" i="4"/>
  <c r="B55" i="4"/>
  <c r="C133" i="4"/>
  <c r="A227" i="4"/>
  <c r="C73" i="4"/>
  <c r="A154" i="4"/>
  <c r="B97" i="4"/>
  <c r="A226" i="4"/>
  <c r="C12" i="4"/>
  <c r="C239" i="4"/>
  <c r="C172" i="4"/>
  <c r="A11" i="4"/>
  <c r="A255" i="4"/>
  <c r="C41" i="4"/>
  <c r="A101" i="4"/>
  <c r="A22" i="4"/>
  <c r="A16" i="4"/>
  <c r="A193" i="4"/>
  <c r="C144" i="4"/>
  <c r="C134" i="4"/>
  <c r="A146" i="4"/>
  <c r="B144" i="4"/>
  <c r="C68" i="4"/>
  <c r="C255" i="4"/>
  <c r="A220" i="4"/>
  <c r="B7" i="4"/>
  <c r="B189" i="4"/>
  <c r="A236" i="4"/>
  <c r="A92" i="4"/>
  <c r="C187" i="4"/>
  <c r="C65" i="4"/>
  <c r="C217" i="4"/>
  <c r="B111" i="4"/>
  <c r="A58" i="4"/>
  <c r="B63" i="4"/>
  <c r="C123" i="4"/>
  <c r="C204" i="4"/>
  <c r="B135" i="4"/>
  <c r="B167" i="4"/>
  <c r="A192" i="4"/>
  <c r="B174" i="4"/>
  <c r="B26" i="4"/>
  <c r="B94" i="4"/>
  <c r="A222" i="4"/>
  <c r="B46" i="4"/>
  <c r="B201" i="4"/>
  <c r="A50" i="4"/>
  <c r="A141" i="4"/>
  <c r="B129" i="4"/>
  <c r="B216" i="4"/>
  <c r="B6" i="4"/>
  <c r="B150" i="4"/>
  <c r="B13" i="4"/>
  <c r="C230" i="4"/>
  <c r="A43" i="4"/>
  <c r="A133" i="4"/>
  <c r="A118" i="4"/>
  <c r="A24" i="4"/>
  <c r="C121" i="4"/>
  <c r="A124" i="4"/>
  <c r="B220" i="4"/>
  <c r="B24" i="4"/>
  <c r="A91" i="4"/>
  <c r="A113" i="4"/>
  <c r="C107" i="4"/>
  <c r="A148" i="4"/>
  <c r="C213" i="4"/>
  <c r="B143" i="4"/>
  <c r="B11" i="4"/>
  <c r="A15" i="4"/>
  <c r="B217" i="4"/>
  <c r="A34" i="4"/>
  <c r="C143" i="4"/>
  <c r="B72" i="4"/>
  <c r="C155" i="4"/>
  <c r="C176" i="4"/>
  <c r="A87" i="4"/>
  <c r="B115" i="4"/>
  <c r="A168" i="4"/>
  <c r="A105" i="4"/>
  <c r="A246" i="4"/>
  <c r="C47" i="4"/>
  <c r="C120" i="4"/>
  <c r="B225" i="4"/>
  <c r="B206" i="4"/>
  <c r="C236" i="4"/>
  <c r="C205" i="4"/>
  <c r="C246" i="4"/>
  <c r="A48" i="4"/>
  <c r="A47" i="4"/>
  <c r="B151" i="4"/>
  <c r="C179" i="4"/>
  <c r="A183" i="4"/>
  <c r="B247" i="4"/>
  <c r="C98" i="4"/>
  <c r="B47" i="4"/>
  <c r="A41" i="4"/>
  <c r="C54" i="4"/>
  <c r="B109" i="4"/>
  <c r="C235" i="4"/>
  <c r="A242" i="4"/>
  <c r="C206" i="4"/>
  <c r="A60" i="4"/>
  <c r="A232" i="4"/>
  <c r="C232" i="4"/>
  <c r="C114" i="4"/>
  <c r="B75" i="4"/>
  <c r="A46" i="4"/>
  <c r="C92" i="4"/>
  <c r="C53" i="4"/>
  <c r="B138" i="4"/>
  <c r="C66" i="4"/>
  <c r="C139" i="4"/>
  <c r="B9" i="4"/>
  <c r="A72" i="4"/>
  <c r="C164" i="4"/>
  <c r="A1" i="4"/>
  <c r="A184" i="4"/>
  <c r="B34" i="4"/>
  <c r="C148" i="4"/>
  <c r="B95" i="4"/>
  <c r="A7" i="4"/>
  <c r="A19" i="4"/>
  <c r="C151" i="4"/>
  <c r="B48" i="4"/>
  <c r="A247" i="4"/>
  <c r="B69" i="4"/>
  <c r="A114" i="4"/>
  <c r="B137" i="4"/>
  <c r="C32" i="4"/>
  <c r="A57" i="4"/>
  <c r="B198" i="4"/>
  <c r="A235" i="4"/>
  <c r="C145" i="4"/>
  <c r="A139" i="4"/>
  <c r="A244" i="4"/>
  <c r="C188" i="4"/>
  <c r="B1" i="4"/>
  <c r="B139" i="4"/>
  <c r="C69" i="4"/>
  <c r="A229" i="4"/>
  <c r="B163" i="4"/>
  <c r="C132" i="4"/>
  <c r="C51" i="4"/>
  <c r="C251" i="4"/>
  <c r="C252" i="4"/>
  <c r="C40" i="4"/>
  <c r="A6" i="4"/>
  <c r="C169" i="4"/>
  <c r="C196" i="4"/>
  <c r="B117" i="4"/>
  <c r="B238" i="4"/>
  <c r="A62" i="4"/>
  <c r="A95" i="4"/>
  <c r="A210" i="4"/>
  <c r="B27" i="4"/>
  <c r="C116" i="4"/>
  <c r="C10" i="4"/>
  <c r="B212" i="4"/>
  <c r="B178" i="4"/>
  <c r="A150" i="4"/>
  <c r="A209" i="4"/>
  <c r="C223" i="4"/>
  <c r="B170" i="4"/>
  <c r="B232" i="4"/>
  <c r="B251" i="4"/>
  <c r="B104" i="4"/>
  <c r="B62" i="4"/>
  <c r="A207" i="4"/>
  <c r="B83" i="4"/>
  <c r="C214" i="4"/>
  <c r="B209" i="4"/>
  <c r="A201" i="4"/>
  <c r="A86" i="4"/>
  <c r="B231" i="4"/>
  <c r="A169" i="4"/>
  <c r="A102" i="4"/>
  <c r="B192" i="4"/>
  <c r="A253" i="4"/>
  <c r="C231" i="4"/>
  <c r="B240" i="4"/>
  <c r="C136" i="4"/>
  <c r="C158" i="4"/>
  <c r="A104" i="4"/>
  <c r="C109" i="4"/>
  <c r="B188" i="4"/>
  <c r="A136" i="4"/>
  <c r="C126" i="4"/>
  <c r="A27" i="4"/>
  <c r="A131" i="4"/>
  <c r="C37" i="4"/>
  <c r="A83" i="4"/>
  <c r="A179" i="4"/>
  <c r="A137" i="4"/>
  <c r="B153" i="4"/>
  <c r="D1" i="4"/>
  <c r="A2" i="4"/>
  <c r="B96" i="4"/>
  <c r="B160" i="4"/>
  <c r="B41" i="4"/>
  <c r="C100" i="4"/>
  <c r="B77" i="4"/>
  <c r="A103" i="4"/>
  <c r="B38" i="4"/>
  <c r="A185" i="4"/>
  <c r="C249" i="4"/>
  <c r="A233" i="4"/>
  <c r="C52" i="4"/>
  <c r="C112" i="4"/>
  <c r="A108" i="4"/>
  <c r="B87" i="4"/>
  <c r="B112" i="4"/>
  <c r="A142" i="4"/>
  <c r="C248" i="4"/>
  <c r="C220" i="4"/>
  <c r="C25" i="4"/>
  <c r="A224" i="4"/>
  <c r="C157" i="4"/>
  <c r="C209" i="4"/>
  <c r="C61" i="4"/>
  <c r="A157" i="4"/>
  <c r="B28" i="4"/>
  <c r="B121" i="4"/>
  <c r="C138" i="4"/>
  <c r="C197" i="4"/>
  <c r="B76" i="4"/>
  <c r="B31" i="4"/>
  <c r="A81" i="4"/>
  <c r="B205" i="4"/>
  <c r="A216" i="4"/>
  <c r="A241" i="4"/>
  <c r="C57" i="4"/>
  <c r="A178" i="4"/>
  <c r="C16" i="4"/>
  <c r="A45" i="4"/>
  <c r="A140" i="4"/>
  <c r="A66" i="4"/>
  <c r="C55" i="4"/>
  <c r="C8" i="4"/>
  <c r="C130" i="4"/>
  <c r="A176" i="4"/>
  <c r="B118" i="4"/>
  <c r="B40" i="4"/>
  <c r="B236" i="4"/>
  <c r="B230" i="4"/>
  <c r="B155" i="4"/>
  <c r="B246" i="4"/>
  <c r="B134" i="4"/>
  <c r="C4" i="4"/>
  <c r="C94" i="4"/>
  <c r="B16" i="4"/>
  <c r="A143" i="4"/>
  <c r="B52" i="4"/>
  <c r="A221" i="4"/>
  <c r="C56" i="4"/>
  <c r="C21" i="4"/>
  <c r="C28" i="4"/>
  <c r="C3" i="4"/>
  <c r="A106" i="4"/>
  <c r="C22" i="4"/>
  <c r="C207" i="4"/>
  <c r="C85" i="4"/>
  <c r="C238" i="4"/>
  <c r="C185" i="4"/>
  <c r="C168" i="4"/>
  <c r="B64" i="4"/>
  <c r="C95" i="4"/>
  <c r="A14" i="4"/>
  <c r="C93" i="4"/>
  <c r="B108" i="4"/>
  <c r="A196" i="4"/>
  <c r="B100" i="4"/>
  <c r="B191" i="4"/>
  <c r="A205" i="4"/>
  <c r="A219" i="4"/>
  <c r="B172" i="4"/>
  <c r="A173" i="4"/>
  <c r="C167" i="4"/>
  <c r="B2" i="4"/>
  <c r="A97" i="4"/>
  <c r="C42" i="4"/>
  <c r="C242" i="4"/>
  <c r="C227" i="4"/>
  <c r="B244" i="4"/>
  <c r="B190" i="4"/>
  <c r="B119" i="4"/>
  <c r="B22" i="4"/>
  <c r="C46" i="4"/>
  <c r="C199" i="4"/>
  <c r="B196" i="4"/>
  <c r="A44" i="4"/>
  <c r="A13" i="4"/>
  <c r="A135" i="4"/>
  <c r="B249" i="4"/>
  <c r="B15" i="4"/>
  <c r="C184" i="4"/>
  <c r="A215" i="4"/>
  <c r="A225" i="4"/>
  <c r="C81" i="4"/>
  <c r="B53" i="4"/>
  <c r="B210" i="4"/>
  <c r="B114" i="4"/>
  <c r="B86" i="4"/>
  <c r="A155" i="4"/>
  <c r="B132" i="4"/>
  <c r="C118" i="4"/>
  <c r="A85" i="4"/>
  <c r="B29" i="4"/>
  <c r="A243" i="4"/>
  <c r="A61" i="4"/>
  <c r="A31" i="4"/>
  <c r="C163" i="4"/>
  <c r="A98" i="4"/>
  <c r="C131" i="4"/>
  <c r="A254" i="4"/>
  <c r="A4" i="4"/>
  <c r="A12" i="4"/>
  <c r="B51" i="4"/>
  <c r="A162" i="4"/>
  <c r="A77" i="4"/>
  <c r="A54" i="4"/>
  <c r="C74" i="4"/>
  <c r="B70" i="4"/>
  <c r="A33" i="4"/>
  <c r="A29" i="4"/>
  <c r="C39" i="4"/>
  <c r="A200" i="4"/>
  <c r="C201" i="4"/>
  <c r="B169" i="4"/>
  <c r="B171" i="4"/>
  <c r="C147" i="4"/>
  <c r="B164" i="4"/>
  <c r="A138" i="4"/>
  <c r="C228" i="4"/>
  <c r="A208" i="4"/>
  <c r="A182" i="4"/>
  <c r="A59" i="4"/>
  <c r="C182" i="4"/>
  <c r="C211" i="4"/>
  <c r="C161" i="4"/>
  <c r="B90" i="4"/>
  <c r="A127" i="4"/>
  <c r="A158" i="4"/>
  <c r="B193" i="4"/>
  <c r="C99" i="4"/>
  <c r="C152" i="4"/>
  <c r="C71" i="4"/>
  <c r="A64" i="4"/>
  <c r="C160" i="4"/>
  <c r="A79" i="4"/>
  <c r="A181" i="4"/>
  <c r="C11" i="4"/>
  <c r="B17" i="4"/>
  <c r="C96" i="4"/>
  <c r="B166" i="4"/>
  <c r="B88" i="4"/>
  <c r="B199" i="4"/>
  <c r="A116" i="4"/>
  <c r="A109" i="4"/>
  <c r="B218" i="4"/>
  <c r="B81" i="4"/>
  <c r="A134" i="4"/>
  <c r="A53" i="4"/>
  <c r="B233" i="4"/>
  <c r="C86" i="4"/>
  <c r="A74" i="4"/>
  <c r="C38" i="4"/>
  <c r="C224" i="4"/>
  <c r="A68" i="4"/>
  <c r="A117" i="4"/>
  <c r="C72" i="4"/>
  <c r="B181" i="4"/>
  <c r="A186" i="4"/>
  <c r="B49" i="4"/>
  <c r="B56" i="4"/>
  <c r="B35" i="4"/>
  <c r="C13" i="4"/>
  <c r="A67" i="4"/>
  <c r="B4" i="4"/>
  <c r="C127" i="4"/>
  <c r="A28" i="4"/>
  <c r="A120" i="4"/>
  <c r="B239" i="4"/>
  <c r="A112" i="4"/>
  <c r="A171" i="4"/>
  <c r="B78" i="4"/>
  <c r="B43" i="4"/>
  <c r="C34" i="4"/>
  <c r="A238" i="4"/>
  <c r="A214" i="4"/>
  <c r="A132" i="4"/>
  <c r="B254" i="4"/>
  <c r="C48" i="4"/>
  <c r="B92" i="4"/>
  <c r="A100" i="4"/>
  <c r="B128" i="4"/>
  <c r="A251" i="4"/>
  <c r="C181" i="4"/>
  <c r="A248" i="4"/>
  <c r="C165" i="4"/>
  <c r="B105" i="4"/>
  <c r="C77" i="4"/>
  <c r="C254" i="4"/>
  <c r="B3" i="4"/>
  <c r="A152" i="4"/>
  <c r="C250" i="4"/>
  <c r="A163" i="4"/>
  <c r="C193" i="4"/>
  <c r="B197" i="4"/>
  <c r="B79" i="4"/>
  <c r="C215" i="4"/>
  <c r="B145" i="4"/>
  <c r="C203" i="4"/>
  <c r="A237" i="4"/>
  <c r="A156" i="4"/>
  <c r="B68" i="4"/>
  <c r="B146" i="4"/>
  <c r="C19" i="4"/>
  <c r="B141" i="4"/>
  <c r="C119" i="4"/>
  <c r="C226" i="4"/>
  <c r="A164" i="4"/>
  <c r="C29" i="4"/>
  <c r="B103" i="4"/>
  <c r="A52" i="4"/>
  <c r="B125" i="4"/>
  <c r="C63" i="4"/>
  <c r="B73" i="4"/>
  <c r="C15" i="4"/>
  <c r="A217" i="4"/>
  <c r="A84" i="4"/>
  <c r="C62" i="4"/>
  <c r="B93" i="4"/>
  <c r="B211" i="4"/>
  <c r="A76" i="4"/>
  <c r="B37" i="4"/>
  <c r="A159" i="4"/>
  <c r="B107" i="4"/>
  <c r="C83" i="4"/>
  <c r="C113" i="4"/>
  <c r="C153" i="4"/>
  <c r="C45" i="4"/>
  <c r="C79" i="4"/>
  <c r="C7" i="4"/>
  <c r="B110" i="4"/>
  <c r="B10" i="4"/>
  <c r="B154" i="4"/>
  <c r="B54" i="4"/>
  <c r="C24" i="4"/>
  <c r="B45" i="4"/>
  <c r="B219" i="4"/>
  <c r="C110" i="4"/>
  <c r="A147" i="4"/>
  <c r="A89" i="4"/>
  <c r="C84" i="4"/>
  <c r="C101" i="4"/>
  <c r="A177" i="4"/>
  <c r="A213" i="4"/>
  <c r="A3" i="4"/>
  <c r="B32" i="4"/>
  <c r="A218" i="4"/>
  <c r="A161" i="4"/>
  <c r="C9" i="4"/>
  <c r="A35" i="4"/>
  <c r="C221" i="4"/>
  <c r="C31" i="4"/>
  <c r="A26" i="4"/>
  <c r="C178" i="4"/>
  <c r="A234" i="4"/>
  <c r="C191" i="4"/>
  <c r="C125" i="4"/>
  <c r="A129" i="4"/>
  <c r="B162" i="4"/>
  <c r="B237" i="4"/>
  <c r="B165" i="4"/>
  <c r="C23" i="4"/>
  <c r="B74" i="4"/>
  <c r="B224" i="4"/>
  <c r="C149" i="4"/>
  <c r="C140" i="4"/>
  <c r="B223" i="4"/>
  <c r="B130" i="4"/>
  <c r="C198" i="4"/>
  <c r="B184" i="4"/>
  <c r="C87" i="4"/>
  <c r="A151" i="4"/>
  <c r="B66" i="4"/>
  <c r="B255" i="4"/>
  <c r="A203" i="4"/>
  <c r="B234" i="4"/>
  <c r="C174" i="4"/>
  <c r="C180" i="4"/>
  <c r="B147" i="4"/>
  <c r="B195" i="4"/>
  <c r="C44" i="4"/>
  <c r="C105" i="4"/>
  <c r="C194" i="4"/>
  <c r="A122" i="4"/>
  <c r="C20" i="4"/>
  <c r="B241" i="4"/>
  <c r="C135" i="4"/>
  <c r="B227" i="4"/>
  <c r="A187" i="4"/>
  <c r="A18" i="4"/>
  <c r="B39" i="4"/>
  <c r="B126" i="4"/>
  <c r="B127" i="4"/>
  <c r="A250" i="4"/>
  <c r="B84" i="4"/>
  <c r="A249" i="4"/>
  <c r="B168" i="4"/>
  <c r="A9" i="4"/>
  <c r="C170" i="4"/>
  <c r="B8" i="4"/>
  <c r="C137" i="4"/>
  <c r="A245" i="4"/>
  <c r="A145" i="4"/>
  <c r="B140" i="4"/>
  <c r="C247" i="4"/>
  <c r="B122" i="4"/>
  <c r="A223" i="4"/>
  <c r="C60" i="4"/>
  <c r="B25" i="4"/>
  <c r="C75" i="4"/>
  <c r="B89" i="4"/>
  <c r="A165" i="4"/>
  <c r="B253" i="4"/>
  <c r="A166" i="4"/>
  <c r="A144" i="4"/>
  <c r="C90" i="4"/>
  <c r="B235" i="4"/>
  <c r="B152" i="4"/>
  <c r="A190" i="4"/>
  <c r="C234" i="4"/>
  <c r="B82" i="4"/>
  <c r="A115" i="4"/>
  <c r="B200" i="4"/>
  <c r="C150" i="4"/>
  <c r="A10" i="4"/>
  <c r="C17" i="4"/>
  <c r="B33" i="4"/>
  <c r="A32" i="4"/>
  <c r="B252" i="4"/>
  <c r="A39" i="4"/>
  <c r="B123" i="4"/>
  <c r="B158" i="4"/>
  <c r="C241" i="4"/>
  <c r="A191" i="4"/>
  <c r="C192" i="4"/>
  <c r="C30" i="4"/>
  <c r="B177" i="4"/>
  <c r="C36" i="4"/>
  <c r="A199" i="4"/>
  <c r="A188" i="4"/>
  <c r="C111" i="4"/>
  <c r="C202" i="4"/>
  <c r="A70" i="4"/>
  <c r="B215" i="4"/>
  <c r="A17" i="4"/>
  <c r="B182" i="4"/>
  <c r="C229" i="4"/>
  <c r="C67" i="4"/>
  <c r="C128" i="4"/>
  <c r="C76" i="4"/>
  <c r="C64" i="4"/>
  <c r="A63" i="4"/>
  <c r="B20" i="4"/>
  <c r="B23" i="4"/>
  <c r="C175" i="4"/>
  <c r="A93" i="4"/>
  <c r="A23" i="4"/>
  <c r="B207" i="4"/>
  <c r="B229" i="4"/>
  <c r="C18" i="4"/>
  <c r="B245" i="4"/>
  <c r="C244" i="4"/>
  <c r="C183" i="4"/>
  <c r="C243" i="4"/>
  <c r="B57" i="4"/>
  <c r="A153" i="4"/>
  <c r="C216" i="4"/>
  <c r="B136" i="4"/>
  <c r="A212" i="4"/>
  <c r="A195" i="4"/>
  <c r="B161" i="4"/>
  <c r="A49" i="4"/>
  <c r="B80" i="4"/>
  <c r="B5" i="4"/>
  <c r="A240" i="4"/>
  <c r="A198" i="4"/>
  <c r="B85" i="4"/>
  <c r="C97" i="4"/>
  <c r="A194" i="4"/>
  <c r="B67" i="4"/>
  <c r="C177" i="4"/>
  <c r="B250" i="4"/>
  <c r="B120" i="4"/>
  <c r="B226" i="4"/>
  <c r="A55" i="4"/>
  <c r="A231" i="4"/>
  <c r="A82" i="4"/>
  <c r="C186" i="4"/>
  <c r="B183" i="4"/>
  <c r="C189" i="4"/>
  <c r="B44" i="4"/>
  <c r="B214" i="4"/>
  <c r="A42" i="4"/>
  <c r="C212" i="4"/>
  <c r="C173" i="4"/>
  <c r="A211" i="4"/>
  <c r="A65" i="4"/>
  <c r="C49" i="4"/>
  <c r="A21" i="4"/>
  <c r="C195" i="4"/>
  <c r="B60" i="4"/>
  <c r="A51" i="4"/>
  <c r="C225" i="4"/>
  <c r="A123" i="4"/>
  <c r="A239" i="4"/>
  <c r="B176" i="4"/>
  <c r="B36" i="4"/>
  <c r="A37" i="4"/>
  <c r="B173" i="4"/>
  <c r="C1" i="4"/>
  <c r="B159" i="4"/>
  <c r="C233" i="4"/>
  <c r="A5" i="4"/>
  <c r="A175" i="4"/>
  <c r="B142" i="4"/>
  <c r="B102" i="4"/>
  <c r="B194" i="4"/>
  <c r="B148" i="4"/>
  <c r="C219" i="4"/>
  <c r="C117" i="4"/>
  <c r="C124" i="4"/>
  <c r="A125" i="4"/>
  <c r="B91" i="4"/>
  <c r="B59" i="4"/>
  <c r="C146" i="4"/>
  <c r="B71" i="4"/>
  <c r="A206" i="4"/>
  <c r="A167" i="4"/>
  <c r="C80" i="4"/>
  <c r="A69" i="4"/>
  <c r="A172" i="4"/>
  <c r="A94" i="4"/>
  <c r="C200" i="4"/>
  <c r="C122" i="4"/>
  <c r="C14" i="4"/>
  <c r="C59" i="4"/>
  <c r="B42" i="4"/>
  <c r="A20" i="4"/>
  <c r="C115" i="4"/>
  <c r="A8" i="4"/>
  <c r="A197" i="4"/>
  <c r="A110" i="4"/>
  <c r="C35" i="4"/>
  <c r="B61" i="4"/>
  <c r="B187" i="4"/>
  <c r="A80" i="4"/>
  <c r="A75" i="4"/>
  <c r="B133" i="4"/>
  <c r="B156" i="4"/>
  <c r="C104" i="4"/>
  <c r="C91" i="4"/>
  <c r="B50" i="4"/>
  <c r="B65" i="4"/>
  <c r="B131" i="4"/>
  <c r="C26" i="4"/>
  <c r="B116" i="4"/>
  <c r="B14" i="4"/>
  <c r="A96" i="4"/>
  <c r="A126" i="4"/>
  <c r="B19" i="4"/>
  <c r="B18" i="4"/>
  <c r="A180" i="4"/>
  <c r="C27" i="4"/>
  <c r="A149" i="4"/>
  <c r="C2" i="4"/>
  <c r="F8" i="10" l="1"/>
  <c r="F8" i="7"/>
  <c r="F10" i="5"/>
  <c r="F11" i="5"/>
  <c r="F8" i="2"/>
  <c r="F9" i="5"/>
  <c r="F9" i="7"/>
  <c r="F8" i="5"/>
  <c r="F9" i="8"/>
  <c r="F9" i="2"/>
  <c r="F8" i="9"/>
  <c r="F8" i="8"/>
  <c r="H9" i="5"/>
  <c r="O10" i="5" s="1"/>
  <c r="H8" i="5"/>
  <c r="O9" i="5" s="1"/>
  <c r="H9" i="7"/>
  <c r="O10" i="7" s="1"/>
  <c r="H9" i="2"/>
  <c r="O10" i="2" s="1"/>
  <c r="P9" i="5" l="1"/>
  <c r="N10" i="5" s="1"/>
  <c r="P10" i="5" s="1"/>
  <c r="B10" i="5" s="1"/>
  <c r="B9" i="5" l="1"/>
  <c r="N11" i="5"/>
  <c r="B11" i="5" s="1"/>
  <c r="N12" i="5" l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G8" i="2"/>
  <c r="G8" i="7"/>
  <c r="H8" i="7" l="1"/>
  <c r="O9" i="7" s="1"/>
  <c r="B9" i="7" s="1"/>
  <c r="H8" i="2"/>
  <c r="O9" i="2" s="1"/>
  <c r="B9" i="2" s="1"/>
  <c r="G8" i="10"/>
  <c r="D249" i="4"/>
  <c r="D167" i="4"/>
  <c r="D138" i="4"/>
  <c r="D199" i="4"/>
  <c r="D123" i="4"/>
  <c r="D155" i="4"/>
  <c r="D22" i="4"/>
  <c r="D79" i="4"/>
  <c r="D223" i="4"/>
  <c r="D179" i="4"/>
  <c r="D92" i="4"/>
  <c r="D34" i="4"/>
  <c r="D209" i="4"/>
  <c r="D240" i="4"/>
  <c r="D31" i="4"/>
  <c r="D27" i="4"/>
  <c r="D208" i="4"/>
  <c r="D78" i="4"/>
  <c r="D242" i="4"/>
  <c r="D93" i="4"/>
  <c r="D101" i="4"/>
  <c r="D204" i="4"/>
  <c r="D83" i="4"/>
  <c r="D186" i="4"/>
  <c r="D162" i="4"/>
  <c r="D80" i="4"/>
  <c r="D88" i="4"/>
  <c r="D62" i="4"/>
  <c r="D48" i="4"/>
  <c r="D227" i="4"/>
  <c r="D108" i="4"/>
  <c r="D159" i="4"/>
  <c r="D143" i="4"/>
  <c r="D233" i="4"/>
  <c r="D135" i="4"/>
  <c r="D248" i="4"/>
  <c r="D119" i="4"/>
  <c r="D42" i="4"/>
  <c r="D90" i="4"/>
  <c r="D149" i="4"/>
  <c r="D15" i="4"/>
  <c r="D221" i="4"/>
  <c r="D163" i="4"/>
  <c r="D91" i="4"/>
  <c r="D18" i="4"/>
  <c r="D193" i="4"/>
  <c r="D224" i="4"/>
  <c r="D222" i="4"/>
  <c r="D170" i="4"/>
  <c r="D237" i="4"/>
  <c r="D117" i="4"/>
  <c r="D131" i="4"/>
  <c r="D145" i="4"/>
  <c r="D183" i="4"/>
  <c r="D129" i="4"/>
  <c r="D124" i="4"/>
  <c r="D81" i="4"/>
  <c r="D171" i="4"/>
  <c r="D212" i="4"/>
  <c r="D202" i="4"/>
  <c r="D173" i="4"/>
  <c r="D107" i="4"/>
  <c r="D74" i="4"/>
  <c r="D54" i="4"/>
  <c r="D44" i="4"/>
  <c r="D28" i="4"/>
  <c r="D217" i="4"/>
  <c r="D87" i="4"/>
  <c r="D232" i="4"/>
  <c r="D71" i="4"/>
  <c r="D247" i="4"/>
  <c r="D246" i="4"/>
  <c r="D133" i="4"/>
  <c r="D158" i="4"/>
  <c r="D76" i="4"/>
  <c r="D147" i="4"/>
  <c r="D250" i="4"/>
  <c r="D161" i="4"/>
  <c r="D177" i="4"/>
  <c r="D251" i="4"/>
  <c r="D43" i="4"/>
  <c r="D65" i="4"/>
  <c r="D75" i="4"/>
  <c r="D214" i="4"/>
  <c r="D115" i="4"/>
  <c r="D226" i="4"/>
  <c r="D176" i="4"/>
  <c r="D234" i="4"/>
  <c r="D228" i="4"/>
  <c r="D110" i="4"/>
  <c r="D30" i="4"/>
  <c r="D58" i="4"/>
  <c r="D73" i="4"/>
  <c r="D47" i="4"/>
  <c r="D45" i="4"/>
  <c r="D59" i="4"/>
  <c r="D14" i="4"/>
  <c r="D215" i="4"/>
  <c r="D201" i="4"/>
  <c r="D55" i="4"/>
  <c r="D216" i="4"/>
  <c r="D23" i="4"/>
  <c r="D231" i="4"/>
  <c r="D230" i="4"/>
  <c r="D192" i="4"/>
  <c r="D144" i="4"/>
  <c r="D128" i="4"/>
  <c r="D112" i="4"/>
  <c r="D245" i="4"/>
  <c r="D114" i="4"/>
  <c r="D109" i="4"/>
  <c r="D60" i="4"/>
  <c r="D254" i="4"/>
  <c r="D188" i="4"/>
  <c r="D218" i="4"/>
  <c r="D50" i="4"/>
  <c r="D185" i="4"/>
  <c r="D196" i="4"/>
  <c r="D200" i="4"/>
  <c r="D164" i="4"/>
  <c r="D157" i="4"/>
  <c r="D122" i="4"/>
  <c r="D191" i="4"/>
  <c r="D194" i="4"/>
  <c r="D178" i="4"/>
  <c r="D140" i="4"/>
  <c r="D238" i="4"/>
  <c r="D94" i="4"/>
  <c r="D84" i="4"/>
  <c r="D56" i="4"/>
  <c r="D25" i="4"/>
  <c r="D195" i="4"/>
  <c r="D169" i="4"/>
  <c r="D148" i="4"/>
  <c r="D184" i="4"/>
  <c r="D100" i="4"/>
  <c r="D151" i="4"/>
  <c r="D198" i="4"/>
  <c r="D85" i="4"/>
  <c r="D61" i="4"/>
  <c r="D244" i="4"/>
  <c r="D99" i="4"/>
  <c r="D210" i="4"/>
  <c r="D95" i="4"/>
  <c r="D113" i="4"/>
  <c r="D160" i="4"/>
  <c r="D203" i="4"/>
  <c r="D153" i="4"/>
  <c r="D168" i="4"/>
  <c r="D20" i="4"/>
  <c r="D103" i="4"/>
  <c r="D69" i="4"/>
  <c r="D190" i="4"/>
  <c r="D126" i="4"/>
  <c r="D17" i="4"/>
  <c r="D187" i="4"/>
  <c r="D229" i="4"/>
  <c r="D236" i="4"/>
  <c r="D98" i="4"/>
  <c r="D70" i="4"/>
  <c r="D82" i="4"/>
  <c r="D49" i="4"/>
  <c r="D16" i="4"/>
  <c r="D189" i="4"/>
  <c r="D68" i="4"/>
  <c r="D182" i="4"/>
  <c r="D97" i="4"/>
  <c r="D118" i="4"/>
  <c r="D205" i="4"/>
  <c r="D86" i="4"/>
  <c r="D197" i="4"/>
  <c r="D181" i="4"/>
  <c r="D156" i="4"/>
  <c r="D137" i="4"/>
  <c r="D33" i="4"/>
  <c r="D152" i="4"/>
  <c r="D175" i="4"/>
  <c r="D39" i="4"/>
  <c r="D166" i="4"/>
  <c r="D53" i="4"/>
  <c r="D219" i="4"/>
  <c r="D253" i="4"/>
  <c r="D67" i="4"/>
  <c r="D51" i="4"/>
  <c r="D220" i="4"/>
  <c r="D46" i="4"/>
  <c r="D243" i="4"/>
  <c r="D141" i="4"/>
  <c r="D106" i="4"/>
  <c r="D66" i="4"/>
  <c r="D24" i="4"/>
  <c r="D121" i="4"/>
  <c r="D255" i="4"/>
  <c r="D136" i="4"/>
  <c r="D63" i="4"/>
  <c r="D180" i="4"/>
  <c r="D150" i="4"/>
  <c r="D37" i="4"/>
  <c r="D11" i="4"/>
  <c r="D77" i="4"/>
  <c r="D130" i="4"/>
  <c r="D102" i="4"/>
  <c r="D12" i="4"/>
  <c r="D213" i="4"/>
  <c r="D13" i="4"/>
  <c r="D40" i="4"/>
  <c r="D252" i="4"/>
  <c r="D26" i="4"/>
  <c r="D105" i="4"/>
  <c r="D127" i="4"/>
  <c r="D120" i="4"/>
  <c r="D206" i="4"/>
  <c r="D116" i="4"/>
  <c r="D134" i="4"/>
  <c r="D21" i="4"/>
  <c r="D154" i="4"/>
  <c r="D172" i="4"/>
  <c r="D35" i="4"/>
  <c r="D146" i="4"/>
  <c r="D125" i="4"/>
  <c r="D207" i="4"/>
  <c r="D96" i="4"/>
  <c r="D19" i="4"/>
  <c r="D132" i="4"/>
  <c r="D72" i="4"/>
  <c r="D36" i="4"/>
  <c r="D32" i="4"/>
  <c r="D211" i="4"/>
  <c r="D235" i="4"/>
  <c r="D89" i="4"/>
  <c r="D174" i="4"/>
  <c r="D104" i="4"/>
  <c r="D142" i="4"/>
  <c r="D52" i="4"/>
  <c r="D111" i="4"/>
  <c r="D64" i="4"/>
  <c r="D139" i="4"/>
  <c r="D41" i="4"/>
  <c r="D29" i="4"/>
  <c r="D241" i="4"/>
  <c r="D225" i="4"/>
  <c r="D239" i="4"/>
  <c r="D38" i="4"/>
  <c r="D57" i="4"/>
  <c r="D165" i="4"/>
  <c r="D7" i="4"/>
  <c r="D3" i="4"/>
  <c r="D5" i="4"/>
  <c r="D9" i="4"/>
  <c r="D6" i="4"/>
  <c r="D10" i="4"/>
  <c r="D4" i="4"/>
  <c r="H8" i="10" l="1"/>
  <c r="O9" i="10" s="1"/>
  <c r="D2" i="4"/>
  <c r="D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<sst xmlns="http://schemas.openxmlformats.org/spreadsheetml/2006/main" count="226" uniqueCount="85">
  <si>
    <t>Modbus Device Table Definition</t>
  </si>
  <si>
    <t>User Guide</t>
  </si>
  <si>
    <t>Section Name</t>
  </si>
  <si>
    <t>Section Version</t>
  </si>
  <si>
    <t>Instances</t>
  </si>
  <si>
    <t>MBSize</t>
  </si>
  <si>
    <t>__InfoHeader</t>
  </si>
  <si>
    <t>RemoteRef</t>
  </si>
  <si>
    <t>CheckRef</t>
  </si>
  <si>
    <t>__SectionList</t>
  </si>
  <si>
    <t>SystemStatus</t>
  </si>
  <si>
    <t>EvseLoader</t>
  </si>
  <si>
    <t>Section ID</t>
  </si>
  <si>
    <t>Modbus Defs</t>
  </si>
  <si>
    <t>Config Key</t>
  </si>
  <si>
    <t>Value</t>
  </si>
  <si>
    <t>HW rev from</t>
  </si>
  <si>
    <t>HW rev until</t>
  </si>
  <si>
    <t>prevsize</t>
  </si>
  <si>
    <t>prevoff</t>
  </si>
  <si>
    <t>newoff</t>
  </si>
  <si>
    <t>Section
Name</t>
  </si>
  <si>
    <t>Section
Version</t>
  </si>
  <si>
    <t>Section
ID</t>
  </si>
  <si>
    <t>MBSize
per Inst</t>
  </si>
  <si>
    <t>Effective
MBOffset</t>
  </si>
  <si>
    <t>Target
MBOffset</t>
  </si>
  <si>
    <t>Device</t>
  </si>
  <si>
    <t>Map Type</t>
  </si>
  <si>
    <t>Map Rev</t>
  </si>
  <si>
    <t>MYDEVICE</t>
  </si>
  <si>
    <t>A0</t>
  </si>
  <si>
    <t>FF</t>
  </si>
  <si>
    <t>Global Config Keys - !!! DO NOT EDIT</t>
  </si>
  <si>
    <t>This workbook is used to define the modbus table of the Powerdale devices.</t>
  </si>
  <si>
    <t>Note: the automated generator which rely on those XLSX files could also be used to map the modbus table of 3rd party devices, to be polled by a modbus client</t>
  </si>
  <si>
    <t>Generalities</t>
  </si>
  <si>
    <t>!!! Greyed out cells SHOULD not be edited by hand.</t>
  </si>
  <si>
    <t>Doing so will erase the formula they contain.</t>
  </si>
  <si>
    <t>!!! Case sensitive</t>
  </si>
  <si>
    <t>Device Definition Columns</t>
  </si>
  <si>
    <t>Device Definition Params</t>
  </si>
  <si>
    <t>The name of the device</t>
  </si>
  <si>
    <t>!!! MUST be unique across the whole devices defined</t>
  </si>
  <si>
    <t>The lowest HW revision the modbus definition is compatible with</t>
  </si>
  <si>
    <t>The greatest HW revision the modbus definition is compatible with.</t>
  </si>
  <si>
    <t>Left blank if no upper limit is known for the HW rev</t>
  </si>
  <si>
    <t>The revision of the modbus mapping</t>
  </si>
  <si>
    <t>The type identifier of the modbus mapping</t>
  </si>
  <si>
    <t>Target MBOffset</t>
  </si>
  <si>
    <t>Effective MBOffset</t>
  </si>
  <si>
    <t>The global modbus offset calculated based on the target offset and the section defintions</t>
  </si>
  <si>
    <t>Set to -1 to position the section immediatelly after the previous one</t>
  </si>
  <si>
    <t>The wanted offset for the section</t>
  </si>
  <si>
    <t>!!! An overlap will show an error in the effective offset column</t>
  </si>
  <si>
    <t>The name of the section, from the __SectionDef of modbus_defs.xlsx</t>
  </si>
  <si>
    <t>The version identifier of the section</t>
  </si>
  <si>
    <t>The number of repetition of the section</t>
  </si>
  <si>
    <t>The section type identifier</t>
  </si>
  <si>
    <t>MBSize per Inst</t>
  </si>
  <si>
    <t>The "unitary" modbus size of one instance of the section</t>
  </si>
  <si>
    <t>The total modbus size of the section</t>
  </si>
  <si>
    <t>HOWTO Create a new device</t>
  </si>
  <si>
    <t>HOWTO Edit an existing device</t>
  </si>
  <si>
    <t>Copy the sheet $__DeviceTemplate and name it MYNEWDEVICE, then set the Device definition parameters to the proper values</t>
  </si>
  <si>
    <t>Note: An existing device could be duplicated if a new hardware revision require to introduce some incompatibility in the modbus tables</t>
  </si>
  <si>
    <t>Just add the new section along the existing ones, and/or change the version or instances number</t>
  </si>
  <si>
    <t>Be sure there is no issue with the modbus offset</t>
  </si>
  <si>
    <t>ro</t>
  </si>
  <si>
    <t>rw</t>
  </si>
  <si>
    <t>Access
Mode</t>
  </si>
  <si>
    <t>modbus_defs_dbnpoller.xlsx</t>
  </si>
  <si>
    <t>OR_WE_514_part1</t>
  </si>
  <si>
    <t>OR_WE_514_part2</t>
  </si>
  <si>
    <t>OR_WE_514</t>
  </si>
  <si>
    <t>v1</t>
  </si>
  <si>
    <t>EEM_MA370</t>
  </si>
  <si>
    <t>EEM_MA370_part1</t>
  </si>
  <si>
    <t>EEM_MA370_part2</t>
  </si>
  <si>
    <t>SOLIS_4G_3P</t>
  </si>
  <si>
    <t>SOLIS_4G_3P_part1</t>
  </si>
  <si>
    <t>EASTRON_SDM630_part1</t>
  </si>
  <si>
    <t>SDM630</t>
  </si>
  <si>
    <t>JANITZA_B23</t>
  </si>
  <si>
    <t>JANITZA_B23_part1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</si>
</sst>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0" borderId="0" xfId="0" applyFont="1"/>
    <xf numFmtId="0" fontId="7" fillId="3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baldwin/Work/2020/DS008-2020%20(B4E-BUILDING)/B4EBuilding/energy_poller/mapping_tools/modbus_devices_dbnpoller%20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!!__UserGuide"/>
      <sheetName val="$__Config"/>
      <sheetName val="$__REMOTE__SectionDef"/>
      <sheetName val="$__REMOTE__AccessModes"/>
      <sheetName val="$__DeviceTemplate"/>
      <sheetName val="OR_WE_514"/>
      <sheetName val="OR_WE_514_2"/>
      <sheetName val="EEM_MA370"/>
      <sheetName val="SOLIS_4G_3P"/>
      <sheetName val="JANITZA_B23"/>
    </sheetNames>
    <sheetDataSet>
      <sheetData sheetId="0" refreshError="1"/>
      <sheetData sheetId="1">
        <row r="3">
          <cell r="B3" t="str">
            <v>modbus_defs_dbnpoller.xlsx</v>
          </cell>
        </row>
      </sheetData>
      <sheetData sheetId="2">
        <row r="2">
          <cell r="A2">
            <v>1</v>
          </cell>
          <cell r="B2" t="str">
            <v>__InfoHeader</v>
          </cell>
        </row>
        <row r="3">
          <cell r="A3">
            <v>2</v>
          </cell>
          <cell r="B3" t="str">
            <v>__SectionList</v>
          </cell>
        </row>
        <row r="4">
          <cell r="A4">
            <v>10</v>
          </cell>
          <cell r="B4" t="str">
            <v>EEM_MA370_part1</v>
          </cell>
        </row>
        <row r="5">
          <cell r="A5">
            <v>11</v>
          </cell>
          <cell r="B5" t="str">
            <v>EEM_MA370_part2</v>
          </cell>
        </row>
        <row r="6">
          <cell r="A6">
            <v>12</v>
          </cell>
          <cell r="B6" t="str">
            <v>OR_WE_514_part1</v>
          </cell>
        </row>
        <row r="7">
          <cell r="A7">
            <v>13</v>
          </cell>
          <cell r="B7" t="str">
            <v>OR_WE_514_part2</v>
          </cell>
        </row>
        <row r="8">
          <cell r="A8">
            <v>14</v>
          </cell>
          <cell r="B8" t="str">
            <v>SOLIS_4G_3P_part1</v>
          </cell>
        </row>
        <row r="9">
          <cell r="A9">
            <v>15</v>
          </cell>
          <cell r="B9" t="str">
            <v>JANITZA_B23_part1</v>
          </cell>
        </row>
        <row r="10">
          <cell r="A10">
            <v>16</v>
          </cell>
          <cell r="B10" t="str">
            <v>EASTRON_SDM630_part1</v>
          </cell>
        </row>
        <row r="11">
          <cell r="A11">
            <v>0</v>
          </cell>
          <cell r="B11">
            <v>0</v>
          </cell>
        </row>
        <row r="12">
          <cell r="A12">
            <v>0</v>
          </cell>
          <cell r="B12">
            <v>0</v>
          </cell>
        </row>
        <row r="13">
          <cell r="A13">
            <v>0</v>
          </cell>
          <cell r="B13">
            <v>0</v>
          </cell>
        </row>
        <row r="14">
          <cell r="A14">
            <v>0</v>
          </cell>
          <cell r="B14">
            <v>0</v>
          </cell>
        </row>
        <row r="15">
          <cell r="A15">
            <v>0</v>
          </cell>
          <cell r="B15">
            <v>0</v>
          </cell>
        </row>
        <row r="16">
          <cell r="A16">
            <v>0</v>
          </cell>
          <cell r="B16">
            <v>0</v>
          </cell>
        </row>
        <row r="17">
          <cell r="A17">
            <v>0</v>
          </cell>
          <cell r="B17">
            <v>0</v>
          </cell>
        </row>
        <row r="18">
          <cell r="A18">
            <v>0</v>
          </cell>
          <cell r="B18">
            <v>0</v>
          </cell>
        </row>
        <row r="19">
          <cell r="A19">
            <v>0</v>
          </cell>
          <cell r="B19">
            <v>0</v>
          </cell>
        </row>
        <row r="20">
          <cell r="A20">
            <v>0</v>
          </cell>
          <cell r="B20">
            <v>0</v>
          </cell>
        </row>
        <row r="21">
          <cell r="A21">
            <v>0</v>
          </cell>
          <cell r="B21">
            <v>0</v>
          </cell>
        </row>
        <row r="22">
          <cell r="A22">
            <v>0</v>
          </cell>
          <cell r="B22">
            <v>0</v>
          </cell>
        </row>
        <row r="23">
          <cell r="A23">
            <v>0</v>
          </cell>
          <cell r="B23">
            <v>0</v>
          </cell>
        </row>
        <row r="24">
          <cell r="A24">
            <v>0</v>
          </cell>
          <cell r="B24">
            <v>0</v>
          </cell>
        </row>
        <row r="25">
          <cell r="A25">
            <v>0</v>
          </cell>
          <cell r="B25">
            <v>0</v>
          </cell>
        </row>
        <row r="26">
          <cell r="A26">
            <v>0</v>
          </cell>
          <cell r="B26">
            <v>0</v>
          </cell>
        </row>
        <row r="27">
          <cell r="A27">
            <v>0</v>
          </cell>
          <cell r="B27">
            <v>0</v>
          </cell>
        </row>
        <row r="28">
          <cell r="A28">
            <v>0</v>
          </cell>
          <cell r="B28">
            <v>0</v>
          </cell>
        </row>
        <row r="29">
          <cell r="A29">
            <v>0</v>
          </cell>
          <cell r="B29">
            <v>0</v>
          </cell>
        </row>
        <row r="30">
          <cell r="A30">
            <v>0</v>
          </cell>
          <cell r="B30">
            <v>0</v>
          </cell>
        </row>
        <row r="31">
          <cell r="A31">
            <v>0</v>
          </cell>
          <cell r="B31">
            <v>0</v>
          </cell>
        </row>
        <row r="32">
          <cell r="A32">
            <v>0</v>
          </cell>
          <cell r="B32">
            <v>0</v>
          </cell>
        </row>
        <row r="33">
          <cell r="A33">
            <v>0</v>
          </cell>
          <cell r="B33">
            <v>0</v>
          </cell>
        </row>
        <row r="34">
          <cell r="A34">
            <v>0</v>
          </cell>
          <cell r="B34">
            <v>0</v>
          </cell>
        </row>
        <row r="35">
          <cell r="A35">
            <v>0</v>
          </cell>
          <cell r="B35">
            <v>0</v>
          </cell>
        </row>
        <row r="36">
          <cell r="A36">
            <v>0</v>
          </cell>
          <cell r="B36">
            <v>0</v>
          </cell>
        </row>
        <row r="37">
          <cell r="A37">
            <v>0</v>
          </cell>
          <cell r="B37">
            <v>0</v>
          </cell>
        </row>
        <row r="38">
          <cell r="A38">
            <v>0</v>
          </cell>
          <cell r="B38">
            <v>0</v>
          </cell>
        </row>
        <row r="39">
          <cell r="A39">
            <v>0</v>
          </cell>
          <cell r="B39">
            <v>0</v>
          </cell>
        </row>
        <row r="40">
          <cell r="A40">
            <v>0</v>
          </cell>
          <cell r="B40">
            <v>0</v>
          </cell>
        </row>
        <row r="41">
          <cell r="A41">
            <v>0</v>
          </cell>
          <cell r="B41">
            <v>0</v>
          </cell>
        </row>
        <row r="42">
          <cell r="A42">
            <v>0</v>
          </cell>
          <cell r="B42">
            <v>0</v>
          </cell>
        </row>
        <row r="43">
          <cell r="A43">
            <v>0</v>
          </cell>
          <cell r="B43">
            <v>0</v>
          </cell>
        </row>
        <row r="44">
          <cell r="A44">
            <v>0</v>
          </cell>
          <cell r="B44">
            <v>0</v>
          </cell>
        </row>
        <row r="45">
          <cell r="A45">
            <v>0</v>
          </cell>
          <cell r="B45">
            <v>0</v>
          </cell>
        </row>
        <row r="46">
          <cell r="A46">
            <v>0</v>
          </cell>
          <cell r="B46">
            <v>0</v>
          </cell>
        </row>
        <row r="47">
          <cell r="A47">
            <v>0</v>
          </cell>
          <cell r="B47">
            <v>0</v>
          </cell>
        </row>
        <row r="48">
          <cell r="A48">
            <v>0</v>
          </cell>
          <cell r="B48">
            <v>0</v>
          </cell>
        </row>
        <row r="49">
          <cell r="A49">
            <v>0</v>
          </cell>
          <cell r="B49">
            <v>0</v>
          </cell>
        </row>
        <row r="50">
          <cell r="A50">
            <v>0</v>
          </cell>
          <cell r="B50">
            <v>0</v>
          </cell>
        </row>
        <row r="51">
          <cell r="A51">
            <v>0</v>
          </cell>
          <cell r="B51">
            <v>0</v>
          </cell>
        </row>
        <row r="52">
          <cell r="A52">
            <v>0</v>
          </cell>
          <cell r="B52">
            <v>0</v>
          </cell>
        </row>
        <row r="53">
          <cell r="A53">
            <v>0</v>
          </cell>
          <cell r="B53">
            <v>0</v>
          </cell>
        </row>
        <row r="54">
          <cell r="A54">
            <v>0</v>
          </cell>
          <cell r="B54">
            <v>0</v>
          </cell>
        </row>
        <row r="55">
          <cell r="A55">
            <v>0</v>
          </cell>
          <cell r="B55">
            <v>0</v>
          </cell>
        </row>
        <row r="56">
          <cell r="A56">
            <v>0</v>
          </cell>
          <cell r="B56">
            <v>0</v>
          </cell>
        </row>
        <row r="57">
          <cell r="A57">
            <v>0</v>
          </cell>
          <cell r="B57">
            <v>0</v>
          </cell>
        </row>
        <row r="58">
          <cell r="A58">
            <v>0</v>
          </cell>
          <cell r="B58">
            <v>0</v>
          </cell>
        </row>
        <row r="59">
          <cell r="A59">
            <v>0</v>
          </cell>
          <cell r="B59">
            <v>0</v>
          </cell>
        </row>
        <row r="60">
          <cell r="A60">
            <v>0</v>
          </cell>
          <cell r="B60">
            <v>0</v>
          </cell>
        </row>
        <row r="61">
          <cell r="A61">
            <v>0</v>
          </cell>
          <cell r="B61">
            <v>0</v>
          </cell>
        </row>
        <row r="62">
          <cell r="A62">
            <v>0</v>
          </cell>
          <cell r="B62">
            <v>0</v>
          </cell>
        </row>
        <row r="63">
          <cell r="A63">
            <v>0</v>
          </cell>
          <cell r="B63">
            <v>0</v>
          </cell>
        </row>
        <row r="64">
          <cell r="A64">
            <v>0</v>
          </cell>
          <cell r="B64">
            <v>0</v>
          </cell>
        </row>
        <row r="65">
          <cell r="A65">
            <v>0</v>
          </cell>
          <cell r="B65">
            <v>0</v>
          </cell>
        </row>
        <row r="66">
          <cell r="A66">
            <v>0</v>
          </cell>
          <cell r="B66">
            <v>0</v>
          </cell>
        </row>
        <row r="67">
          <cell r="A67">
            <v>0</v>
          </cell>
          <cell r="B67">
            <v>0</v>
          </cell>
        </row>
        <row r="68">
          <cell r="A68">
            <v>0</v>
          </cell>
          <cell r="B68">
            <v>0</v>
          </cell>
        </row>
        <row r="69">
          <cell r="A69">
            <v>0</v>
          </cell>
          <cell r="B69">
            <v>0</v>
          </cell>
        </row>
        <row r="70">
          <cell r="A70">
            <v>0</v>
          </cell>
          <cell r="B70">
            <v>0</v>
          </cell>
        </row>
        <row r="71">
          <cell r="A71">
            <v>0</v>
          </cell>
          <cell r="B71">
            <v>0</v>
          </cell>
        </row>
        <row r="72">
          <cell r="A72">
            <v>0</v>
          </cell>
          <cell r="B72">
            <v>0</v>
          </cell>
        </row>
        <row r="73">
          <cell r="A73">
            <v>0</v>
          </cell>
          <cell r="B73">
            <v>0</v>
          </cell>
        </row>
        <row r="74">
          <cell r="A74">
            <v>0</v>
          </cell>
          <cell r="B74">
            <v>0</v>
          </cell>
        </row>
        <row r="75">
          <cell r="A75">
            <v>0</v>
          </cell>
          <cell r="B75">
            <v>0</v>
          </cell>
        </row>
        <row r="76">
          <cell r="A76">
            <v>0</v>
          </cell>
          <cell r="B76">
            <v>0</v>
          </cell>
        </row>
        <row r="77">
          <cell r="A77">
            <v>0</v>
          </cell>
          <cell r="B77">
            <v>0</v>
          </cell>
        </row>
        <row r="78">
          <cell r="A78">
            <v>0</v>
          </cell>
          <cell r="B78">
            <v>0</v>
          </cell>
        </row>
        <row r="79">
          <cell r="A79">
            <v>0</v>
          </cell>
          <cell r="B79">
            <v>0</v>
          </cell>
        </row>
        <row r="80">
          <cell r="A80">
            <v>0</v>
          </cell>
          <cell r="B80">
            <v>0</v>
          </cell>
        </row>
        <row r="81">
          <cell r="A81">
            <v>0</v>
          </cell>
          <cell r="B81">
            <v>0</v>
          </cell>
        </row>
        <row r="82">
          <cell r="A82">
            <v>0</v>
          </cell>
          <cell r="B82">
            <v>0</v>
          </cell>
        </row>
        <row r="83">
          <cell r="A83">
            <v>0</v>
          </cell>
          <cell r="B83">
            <v>0</v>
          </cell>
        </row>
        <row r="84">
          <cell r="A84">
            <v>0</v>
          </cell>
          <cell r="B84">
            <v>0</v>
          </cell>
        </row>
        <row r="85">
          <cell r="A85">
            <v>0</v>
          </cell>
          <cell r="B85">
            <v>0</v>
          </cell>
        </row>
        <row r="86">
          <cell r="A86">
            <v>0</v>
          </cell>
          <cell r="B86">
            <v>0</v>
          </cell>
        </row>
        <row r="87">
          <cell r="A87">
            <v>0</v>
          </cell>
          <cell r="B87">
            <v>0</v>
          </cell>
        </row>
        <row r="88">
          <cell r="A88">
            <v>0</v>
          </cell>
          <cell r="B88">
            <v>0</v>
          </cell>
        </row>
        <row r="89">
          <cell r="A89">
            <v>0</v>
          </cell>
          <cell r="B89">
            <v>0</v>
          </cell>
        </row>
        <row r="90">
          <cell r="A90">
            <v>0</v>
          </cell>
          <cell r="B90">
            <v>0</v>
          </cell>
        </row>
        <row r="91">
          <cell r="A91">
            <v>0</v>
          </cell>
          <cell r="B91">
            <v>0</v>
          </cell>
        </row>
        <row r="92">
          <cell r="A92">
            <v>0</v>
          </cell>
          <cell r="B92">
            <v>0</v>
          </cell>
        </row>
        <row r="93">
          <cell r="A93">
            <v>0</v>
          </cell>
          <cell r="B93">
            <v>0</v>
          </cell>
        </row>
        <row r="94">
          <cell r="A94">
            <v>0</v>
          </cell>
          <cell r="B94">
            <v>0</v>
          </cell>
        </row>
        <row r="95">
          <cell r="A95">
            <v>0</v>
          </cell>
          <cell r="B95">
            <v>0</v>
          </cell>
        </row>
        <row r="96">
          <cell r="A96">
            <v>0</v>
          </cell>
          <cell r="B96">
            <v>0</v>
          </cell>
        </row>
        <row r="97">
          <cell r="A97">
            <v>0</v>
          </cell>
          <cell r="B97">
            <v>0</v>
          </cell>
        </row>
        <row r="98">
          <cell r="A98">
            <v>0</v>
          </cell>
          <cell r="B98">
            <v>0</v>
          </cell>
        </row>
        <row r="99">
          <cell r="A99">
            <v>0</v>
          </cell>
          <cell r="B99">
            <v>0</v>
          </cell>
        </row>
        <row r="100">
          <cell r="A100">
            <v>0</v>
          </cell>
          <cell r="B100">
            <v>0</v>
          </cell>
        </row>
        <row r="101">
          <cell r="A101">
            <v>0</v>
          </cell>
          <cell r="B101">
            <v>0</v>
          </cell>
        </row>
        <row r="102">
          <cell r="A102">
            <v>0</v>
          </cell>
          <cell r="B102">
            <v>0</v>
          </cell>
        </row>
        <row r="103">
          <cell r="A103">
            <v>0</v>
          </cell>
          <cell r="B103">
            <v>0</v>
          </cell>
        </row>
        <row r="104">
          <cell r="A104">
            <v>0</v>
          </cell>
          <cell r="B104">
            <v>0</v>
          </cell>
        </row>
        <row r="105">
          <cell r="A105">
            <v>0</v>
          </cell>
          <cell r="B105">
            <v>0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0</v>
          </cell>
          <cell r="B109">
            <v>0</v>
          </cell>
        </row>
        <row r="110">
          <cell r="A110">
            <v>0</v>
          </cell>
          <cell r="B110">
            <v>0</v>
          </cell>
        </row>
        <row r="111">
          <cell r="A111">
            <v>0</v>
          </cell>
          <cell r="B111">
            <v>0</v>
          </cell>
        </row>
        <row r="112">
          <cell r="A112">
            <v>0</v>
          </cell>
          <cell r="B112">
            <v>0</v>
          </cell>
        </row>
        <row r="113">
          <cell r="A113">
            <v>0</v>
          </cell>
          <cell r="B113">
            <v>0</v>
          </cell>
        </row>
        <row r="114">
          <cell r="A114">
            <v>0</v>
          </cell>
          <cell r="B114">
            <v>0</v>
          </cell>
        </row>
        <row r="115">
          <cell r="A115">
            <v>0</v>
          </cell>
          <cell r="B115">
            <v>0</v>
          </cell>
        </row>
        <row r="116">
          <cell r="A116">
            <v>0</v>
          </cell>
          <cell r="B116">
            <v>0</v>
          </cell>
        </row>
        <row r="117">
          <cell r="A117">
            <v>0</v>
          </cell>
          <cell r="B117">
            <v>0</v>
          </cell>
        </row>
        <row r="118">
          <cell r="A118">
            <v>0</v>
          </cell>
          <cell r="B118">
            <v>0</v>
          </cell>
        </row>
        <row r="119">
          <cell r="A119">
            <v>0</v>
          </cell>
          <cell r="B119">
            <v>0</v>
          </cell>
        </row>
        <row r="120">
          <cell r="A120">
            <v>0</v>
          </cell>
          <cell r="B120">
            <v>0</v>
          </cell>
        </row>
        <row r="121">
          <cell r="A121">
            <v>0</v>
          </cell>
          <cell r="B121">
            <v>0</v>
          </cell>
        </row>
        <row r="122">
          <cell r="A122">
            <v>0</v>
          </cell>
          <cell r="B122">
            <v>0</v>
          </cell>
        </row>
        <row r="123">
          <cell r="A123">
            <v>0</v>
          </cell>
          <cell r="B123">
            <v>0</v>
          </cell>
        </row>
        <row r="124">
          <cell r="A124">
            <v>0</v>
          </cell>
          <cell r="B124">
            <v>0</v>
          </cell>
        </row>
        <row r="125">
          <cell r="A125">
            <v>0</v>
          </cell>
          <cell r="B125">
            <v>0</v>
          </cell>
        </row>
        <row r="126">
          <cell r="A126">
            <v>0</v>
          </cell>
          <cell r="B126">
            <v>0</v>
          </cell>
        </row>
        <row r="127">
          <cell r="A127">
            <v>0</v>
          </cell>
          <cell r="B127">
            <v>0</v>
          </cell>
        </row>
        <row r="128">
          <cell r="A128">
            <v>0</v>
          </cell>
          <cell r="B128">
            <v>0</v>
          </cell>
        </row>
        <row r="129">
          <cell r="A129">
            <v>0</v>
          </cell>
          <cell r="B129">
            <v>0</v>
          </cell>
        </row>
        <row r="130">
          <cell r="A130">
            <v>0</v>
          </cell>
          <cell r="B130">
            <v>0</v>
          </cell>
        </row>
        <row r="131">
          <cell r="A131">
            <v>0</v>
          </cell>
          <cell r="B131">
            <v>0</v>
          </cell>
        </row>
        <row r="132">
          <cell r="A132">
            <v>0</v>
          </cell>
          <cell r="B132">
            <v>0</v>
          </cell>
        </row>
        <row r="133">
          <cell r="A133">
            <v>0</v>
          </cell>
          <cell r="B133">
            <v>0</v>
          </cell>
        </row>
        <row r="134">
          <cell r="A134">
            <v>0</v>
          </cell>
          <cell r="B134">
            <v>0</v>
          </cell>
        </row>
        <row r="135">
          <cell r="A135">
            <v>0</v>
          </cell>
          <cell r="B135">
            <v>0</v>
          </cell>
        </row>
        <row r="136">
          <cell r="A136">
            <v>0</v>
          </cell>
          <cell r="B136">
            <v>0</v>
          </cell>
        </row>
        <row r="137">
          <cell r="A137">
            <v>0</v>
          </cell>
          <cell r="B137">
            <v>0</v>
          </cell>
        </row>
        <row r="138">
          <cell r="A138">
            <v>0</v>
          </cell>
          <cell r="B138">
            <v>0</v>
          </cell>
        </row>
        <row r="139">
          <cell r="A139">
            <v>0</v>
          </cell>
          <cell r="B139">
            <v>0</v>
          </cell>
        </row>
        <row r="140">
          <cell r="A140">
            <v>0</v>
          </cell>
          <cell r="B140">
            <v>0</v>
          </cell>
        </row>
        <row r="141">
          <cell r="A141">
            <v>0</v>
          </cell>
          <cell r="B141">
            <v>0</v>
          </cell>
        </row>
        <row r="142">
          <cell r="A142">
            <v>0</v>
          </cell>
          <cell r="B142">
            <v>0</v>
          </cell>
        </row>
        <row r="143">
          <cell r="A143">
            <v>0</v>
          </cell>
          <cell r="B143">
            <v>0</v>
          </cell>
        </row>
        <row r="144">
          <cell r="A144">
            <v>0</v>
          </cell>
          <cell r="B144">
            <v>0</v>
          </cell>
        </row>
        <row r="145">
          <cell r="A145">
            <v>0</v>
          </cell>
          <cell r="B145">
            <v>0</v>
          </cell>
        </row>
        <row r="146">
          <cell r="A146">
            <v>0</v>
          </cell>
          <cell r="B146">
            <v>0</v>
          </cell>
        </row>
        <row r="147">
          <cell r="A147">
            <v>0</v>
          </cell>
          <cell r="B147">
            <v>0</v>
          </cell>
        </row>
        <row r="148">
          <cell r="A148">
            <v>0</v>
          </cell>
          <cell r="B148">
            <v>0</v>
          </cell>
        </row>
        <row r="149">
          <cell r="A149">
            <v>0</v>
          </cell>
          <cell r="B149">
            <v>0</v>
          </cell>
        </row>
        <row r="150">
          <cell r="A150">
            <v>0</v>
          </cell>
          <cell r="B150">
            <v>0</v>
          </cell>
        </row>
        <row r="151">
          <cell r="A151">
            <v>0</v>
          </cell>
          <cell r="B151">
            <v>0</v>
          </cell>
        </row>
        <row r="152">
          <cell r="A152">
            <v>0</v>
          </cell>
          <cell r="B152">
            <v>0</v>
          </cell>
        </row>
        <row r="153">
          <cell r="A153">
            <v>0</v>
          </cell>
          <cell r="B153">
            <v>0</v>
          </cell>
        </row>
        <row r="154">
          <cell r="A154">
            <v>0</v>
          </cell>
          <cell r="B154">
            <v>0</v>
          </cell>
        </row>
        <row r="155">
          <cell r="A155">
            <v>0</v>
          </cell>
          <cell r="B155">
            <v>0</v>
          </cell>
        </row>
        <row r="156">
          <cell r="A156">
            <v>0</v>
          </cell>
          <cell r="B156">
            <v>0</v>
          </cell>
        </row>
        <row r="157">
          <cell r="A157">
            <v>0</v>
          </cell>
          <cell r="B157">
            <v>0</v>
          </cell>
        </row>
        <row r="158">
          <cell r="A158">
            <v>0</v>
          </cell>
          <cell r="B158">
            <v>0</v>
          </cell>
        </row>
        <row r="159">
          <cell r="A159">
            <v>0</v>
          </cell>
          <cell r="B159">
            <v>0</v>
          </cell>
        </row>
        <row r="160">
          <cell r="A160">
            <v>0</v>
          </cell>
          <cell r="B160">
            <v>0</v>
          </cell>
        </row>
        <row r="161">
          <cell r="A161">
            <v>0</v>
          </cell>
          <cell r="B161">
            <v>0</v>
          </cell>
        </row>
        <row r="162">
          <cell r="A162">
            <v>0</v>
          </cell>
          <cell r="B162">
            <v>0</v>
          </cell>
        </row>
        <row r="163">
          <cell r="A163">
            <v>0</v>
          </cell>
          <cell r="B163">
            <v>0</v>
          </cell>
        </row>
        <row r="164">
          <cell r="A164">
            <v>0</v>
          </cell>
          <cell r="B164">
            <v>0</v>
          </cell>
        </row>
        <row r="165">
          <cell r="A165">
            <v>0</v>
          </cell>
          <cell r="B165">
            <v>0</v>
          </cell>
        </row>
        <row r="166">
          <cell r="A166">
            <v>0</v>
          </cell>
          <cell r="B166">
            <v>0</v>
          </cell>
        </row>
        <row r="167">
          <cell r="A167">
            <v>0</v>
          </cell>
          <cell r="B167">
            <v>0</v>
          </cell>
        </row>
        <row r="168">
          <cell r="A168">
            <v>0</v>
          </cell>
          <cell r="B168">
            <v>0</v>
          </cell>
        </row>
        <row r="169">
          <cell r="A169">
            <v>0</v>
          </cell>
          <cell r="B169">
            <v>0</v>
          </cell>
        </row>
        <row r="170">
          <cell r="A170">
            <v>0</v>
          </cell>
          <cell r="B170">
            <v>0</v>
          </cell>
        </row>
        <row r="171">
          <cell r="A171">
            <v>0</v>
          </cell>
          <cell r="B171">
            <v>0</v>
          </cell>
        </row>
        <row r="172">
          <cell r="A172">
            <v>0</v>
          </cell>
          <cell r="B172">
            <v>0</v>
          </cell>
        </row>
        <row r="173">
          <cell r="A173">
            <v>0</v>
          </cell>
          <cell r="B173">
            <v>0</v>
          </cell>
        </row>
        <row r="174">
          <cell r="A174">
            <v>0</v>
          </cell>
          <cell r="B174">
            <v>0</v>
          </cell>
        </row>
        <row r="175">
          <cell r="A175">
            <v>0</v>
          </cell>
          <cell r="B175">
            <v>0</v>
          </cell>
        </row>
        <row r="176">
          <cell r="A176">
            <v>0</v>
          </cell>
          <cell r="B176">
            <v>0</v>
          </cell>
        </row>
        <row r="177">
          <cell r="A177">
            <v>0</v>
          </cell>
          <cell r="B177">
            <v>0</v>
          </cell>
        </row>
        <row r="178">
          <cell r="A178">
            <v>0</v>
          </cell>
          <cell r="B178">
            <v>0</v>
          </cell>
        </row>
        <row r="179">
          <cell r="A179">
            <v>0</v>
          </cell>
          <cell r="B179">
            <v>0</v>
          </cell>
        </row>
        <row r="180">
          <cell r="A180">
            <v>0</v>
          </cell>
          <cell r="B180">
            <v>0</v>
          </cell>
        </row>
        <row r="181">
          <cell r="A181">
            <v>0</v>
          </cell>
          <cell r="B181">
            <v>0</v>
          </cell>
        </row>
        <row r="182">
          <cell r="A182">
            <v>0</v>
          </cell>
          <cell r="B182">
            <v>0</v>
          </cell>
        </row>
        <row r="183">
          <cell r="A183">
            <v>0</v>
          </cell>
          <cell r="B183">
            <v>0</v>
          </cell>
        </row>
        <row r="184">
          <cell r="A184">
            <v>0</v>
          </cell>
          <cell r="B184">
            <v>0</v>
          </cell>
        </row>
        <row r="185">
          <cell r="A185">
            <v>0</v>
          </cell>
          <cell r="B185">
            <v>0</v>
          </cell>
        </row>
        <row r="186">
          <cell r="A186">
            <v>0</v>
          </cell>
          <cell r="B186">
            <v>0</v>
          </cell>
        </row>
        <row r="187">
          <cell r="A187">
            <v>0</v>
          </cell>
          <cell r="B187">
            <v>0</v>
          </cell>
        </row>
        <row r="188">
          <cell r="A188">
            <v>0</v>
          </cell>
          <cell r="B188">
            <v>0</v>
          </cell>
        </row>
        <row r="189">
          <cell r="A189">
            <v>0</v>
          </cell>
          <cell r="B189">
            <v>0</v>
          </cell>
        </row>
        <row r="190">
          <cell r="A190">
            <v>0</v>
          </cell>
          <cell r="B190">
            <v>0</v>
          </cell>
        </row>
        <row r="191">
          <cell r="A191">
            <v>0</v>
          </cell>
          <cell r="B191">
            <v>0</v>
          </cell>
        </row>
        <row r="192">
          <cell r="A192">
            <v>0</v>
          </cell>
          <cell r="B192">
            <v>0</v>
          </cell>
        </row>
        <row r="193">
          <cell r="A193">
            <v>0</v>
          </cell>
          <cell r="B193">
            <v>0</v>
          </cell>
        </row>
        <row r="194">
          <cell r="A194">
            <v>0</v>
          </cell>
          <cell r="B194">
            <v>0</v>
          </cell>
        </row>
        <row r="195">
          <cell r="A195">
            <v>0</v>
          </cell>
          <cell r="B195">
            <v>0</v>
          </cell>
        </row>
        <row r="196">
          <cell r="A196">
            <v>0</v>
          </cell>
          <cell r="B196">
            <v>0</v>
          </cell>
        </row>
        <row r="197">
          <cell r="A197">
            <v>0</v>
          </cell>
          <cell r="B197">
            <v>0</v>
          </cell>
        </row>
        <row r="198">
          <cell r="A198">
            <v>0</v>
          </cell>
          <cell r="B198">
            <v>0</v>
          </cell>
        </row>
        <row r="199">
          <cell r="A199">
            <v>0</v>
          </cell>
          <cell r="B199">
            <v>0</v>
          </cell>
        </row>
        <row r="200">
          <cell r="A200">
            <v>0</v>
          </cell>
          <cell r="B200">
            <v>0</v>
          </cell>
        </row>
        <row r="201">
          <cell r="A201">
            <v>0</v>
          </cell>
          <cell r="B201">
            <v>0</v>
          </cell>
        </row>
        <row r="202">
          <cell r="A202">
            <v>0</v>
          </cell>
          <cell r="B202">
            <v>0</v>
          </cell>
        </row>
        <row r="203">
          <cell r="A203">
            <v>0</v>
          </cell>
          <cell r="B203">
            <v>0</v>
          </cell>
        </row>
        <row r="204">
          <cell r="A204">
            <v>0</v>
          </cell>
          <cell r="B204">
            <v>0</v>
          </cell>
        </row>
        <row r="205">
          <cell r="A205">
            <v>0</v>
          </cell>
          <cell r="B205">
            <v>0</v>
          </cell>
        </row>
        <row r="206">
          <cell r="A206">
            <v>0</v>
          </cell>
          <cell r="B206">
            <v>0</v>
          </cell>
        </row>
        <row r="207">
          <cell r="A207">
            <v>0</v>
          </cell>
          <cell r="B207">
            <v>0</v>
          </cell>
        </row>
        <row r="208">
          <cell r="A208">
            <v>0</v>
          </cell>
          <cell r="B208">
            <v>0</v>
          </cell>
        </row>
        <row r="209">
          <cell r="A209">
            <v>0</v>
          </cell>
          <cell r="B209">
            <v>0</v>
          </cell>
        </row>
        <row r="210">
          <cell r="A210">
            <v>0</v>
          </cell>
          <cell r="B210">
            <v>0</v>
          </cell>
        </row>
        <row r="211">
          <cell r="A211">
            <v>0</v>
          </cell>
          <cell r="B211">
            <v>0</v>
          </cell>
        </row>
        <row r="212">
          <cell r="A212">
            <v>0</v>
          </cell>
          <cell r="B212">
            <v>0</v>
          </cell>
        </row>
        <row r="213">
          <cell r="A213">
            <v>0</v>
          </cell>
          <cell r="B213">
            <v>0</v>
          </cell>
        </row>
        <row r="214">
          <cell r="A214">
            <v>0</v>
          </cell>
          <cell r="B214">
            <v>0</v>
          </cell>
        </row>
        <row r="215">
          <cell r="A215">
            <v>0</v>
          </cell>
          <cell r="B215">
            <v>0</v>
          </cell>
        </row>
        <row r="216">
          <cell r="A216">
            <v>0</v>
          </cell>
          <cell r="B216">
            <v>0</v>
          </cell>
        </row>
        <row r="217">
          <cell r="A217">
            <v>0</v>
          </cell>
          <cell r="B217">
            <v>0</v>
          </cell>
        </row>
        <row r="218">
          <cell r="A218">
            <v>0</v>
          </cell>
          <cell r="B218">
            <v>0</v>
          </cell>
        </row>
        <row r="219">
          <cell r="A219">
            <v>0</v>
          </cell>
          <cell r="B219">
            <v>0</v>
          </cell>
        </row>
        <row r="220">
          <cell r="A220">
            <v>0</v>
          </cell>
          <cell r="B220">
            <v>0</v>
          </cell>
        </row>
        <row r="221">
          <cell r="A221">
            <v>0</v>
          </cell>
          <cell r="B221">
            <v>0</v>
          </cell>
        </row>
        <row r="222">
          <cell r="A222">
            <v>0</v>
          </cell>
          <cell r="B222">
            <v>0</v>
          </cell>
        </row>
        <row r="223">
          <cell r="A223">
            <v>0</v>
          </cell>
          <cell r="B223">
            <v>0</v>
          </cell>
        </row>
        <row r="224">
          <cell r="A224">
            <v>0</v>
          </cell>
          <cell r="B224">
            <v>0</v>
          </cell>
        </row>
        <row r="225">
          <cell r="A225">
            <v>0</v>
          </cell>
          <cell r="B225">
            <v>0</v>
          </cell>
        </row>
        <row r="226">
          <cell r="A226">
            <v>0</v>
          </cell>
          <cell r="B226">
            <v>0</v>
          </cell>
        </row>
        <row r="227">
          <cell r="A227">
            <v>0</v>
          </cell>
          <cell r="B227">
            <v>0</v>
          </cell>
        </row>
        <row r="228">
          <cell r="A228">
            <v>0</v>
          </cell>
          <cell r="B228">
            <v>0</v>
          </cell>
        </row>
        <row r="229">
          <cell r="A229">
            <v>0</v>
          </cell>
          <cell r="B229">
            <v>0</v>
          </cell>
        </row>
        <row r="230">
          <cell r="A230">
            <v>0</v>
          </cell>
          <cell r="B230">
            <v>0</v>
          </cell>
        </row>
        <row r="231">
          <cell r="A231">
            <v>0</v>
          </cell>
          <cell r="B231">
            <v>0</v>
          </cell>
        </row>
        <row r="232">
          <cell r="A232">
            <v>0</v>
          </cell>
          <cell r="B232">
            <v>0</v>
          </cell>
        </row>
        <row r="233">
          <cell r="A233">
            <v>0</v>
          </cell>
          <cell r="B233">
            <v>0</v>
          </cell>
        </row>
        <row r="234">
          <cell r="A234">
            <v>0</v>
          </cell>
          <cell r="B234">
            <v>0</v>
          </cell>
        </row>
        <row r="235">
          <cell r="A235">
            <v>0</v>
          </cell>
          <cell r="B235">
            <v>0</v>
          </cell>
        </row>
        <row r="236">
          <cell r="A236">
            <v>0</v>
          </cell>
          <cell r="B236">
            <v>0</v>
          </cell>
        </row>
        <row r="237">
          <cell r="A237">
            <v>0</v>
          </cell>
          <cell r="B237">
            <v>0</v>
          </cell>
        </row>
        <row r="238">
          <cell r="A238">
            <v>0</v>
          </cell>
          <cell r="B238">
            <v>0</v>
          </cell>
        </row>
        <row r="239">
          <cell r="A239">
            <v>0</v>
          </cell>
          <cell r="B239">
            <v>0</v>
          </cell>
        </row>
        <row r="240">
          <cell r="A240">
            <v>0</v>
          </cell>
          <cell r="B240">
            <v>0</v>
          </cell>
        </row>
        <row r="241">
          <cell r="A241">
            <v>0</v>
          </cell>
          <cell r="B241">
            <v>0</v>
          </cell>
        </row>
        <row r="242">
          <cell r="A242">
            <v>0</v>
          </cell>
          <cell r="B242">
            <v>0</v>
          </cell>
        </row>
        <row r="243">
          <cell r="A243">
            <v>0</v>
          </cell>
          <cell r="B243">
            <v>0</v>
          </cell>
        </row>
        <row r="244">
          <cell r="A244">
            <v>0</v>
          </cell>
          <cell r="B244">
            <v>0</v>
          </cell>
        </row>
        <row r="245">
          <cell r="A245">
            <v>0</v>
          </cell>
          <cell r="B245">
            <v>0</v>
          </cell>
        </row>
        <row r="246">
          <cell r="A246">
            <v>0</v>
          </cell>
          <cell r="B246">
            <v>0</v>
          </cell>
        </row>
        <row r="247">
          <cell r="A247">
            <v>0</v>
          </cell>
          <cell r="B247">
            <v>0</v>
          </cell>
        </row>
        <row r="248">
          <cell r="A248">
            <v>0</v>
          </cell>
          <cell r="B248">
            <v>0</v>
          </cell>
        </row>
        <row r="249">
          <cell r="A249">
            <v>0</v>
          </cell>
          <cell r="B249">
            <v>0</v>
          </cell>
        </row>
        <row r="250">
          <cell r="A250">
            <v>0</v>
          </cell>
          <cell r="B250">
            <v>0</v>
          </cell>
        </row>
        <row r="251">
          <cell r="A251">
            <v>0</v>
          </cell>
          <cell r="B251">
            <v>0</v>
          </cell>
        </row>
        <row r="252">
          <cell r="A252">
            <v>0</v>
          </cell>
          <cell r="B252">
            <v>0</v>
          </cell>
        </row>
        <row r="253">
          <cell r="A253">
            <v>0</v>
          </cell>
          <cell r="B253">
            <v>0</v>
          </cell>
        </row>
        <row r="254">
          <cell r="A254">
            <v>0</v>
          </cell>
          <cell r="B254">
            <v>0</v>
          </cell>
        </row>
        <row r="255">
          <cell r="A255">
            <v>0</v>
          </cell>
          <cell r="B25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59DE-5631-4AF4-AB27-4BF1F6341E8F}">
  <dimension ref="A1:A64"/>
  <sheetViews>
    <sheetView workbookViewId="0"/>
  </sheetViews>
  <sheetFormatPr baseColWidth="10" defaultColWidth="11.5" defaultRowHeight="15" x14ac:dyDescent="0.2"/>
  <cols>
    <col min="1" max="1" width="144.6640625" style="11" bestFit="1" customWidth="1"/>
    <col min="2" max="16384" width="11.5" style="11"/>
  </cols>
  <sheetData>
    <row r="1" spans="1:1" s="15" customFormat="1" ht="19" x14ac:dyDescent="0.2">
      <c r="A1" s="15" t="s">
        <v>0</v>
      </c>
    </row>
    <row r="2" spans="1:1" s="15" customFormat="1" ht="19" x14ac:dyDescent="0.2">
      <c r="A2" s="15" t="s">
        <v>1</v>
      </c>
    </row>
    <row r="4" spans="1:1" x14ac:dyDescent="0.2">
      <c r="A4" s="11" t="s">
        <v>34</v>
      </c>
    </row>
    <row r="5" spans="1:1" x14ac:dyDescent="0.2">
      <c r="A5" s="11" t="s">
        <v>35</v>
      </c>
    </row>
    <row r="7" spans="1:1" s="12" customFormat="1" ht="16" x14ac:dyDescent="0.2">
      <c r="A7" s="12" t="s">
        <v>36</v>
      </c>
    </row>
    <row r="8" spans="1:1" x14ac:dyDescent="0.2">
      <c r="A8" s="11" t="s">
        <v>37</v>
      </c>
    </row>
    <row r="9" spans="1:1" x14ac:dyDescent="0.2">
      <c r="A9" s="11" t="s">
        <v>38</v>
      </c>
    </row>
    <row r="11" spans="1:1" s="12" customFormat="1" ht="16" x14ac:dyDescent="0.2">
      <c r="A11" s="12" t="s">
        <v>41</v>
      </c>
    </row>
    <row r="12" spans="1:1" s="14" customFormat="1" x14ac:dyDescent="0.2">
      <c r="A12" s="13" t="s">
        <v>27</v>
      </c>
    </row>
    <row r="13" spans="1:1" x14ac:dyDescent="0.2">
      <c r="A13" s="11" t="s">
        <v>42</v>
      </c>
    </row>
    <row r="14" spans="1:1" x14ac:dyDescent="0.2">
      <c r="A14" s="11" t="s">
        <v>43</v>
      </c>
    </row>
    <row r="16" spans="1:1" s="13" customFormat="1" x14ac:dyDescent="0.2">
      <c r="A16" s="13" t="s">
        <v>16</v>
      </c>
    </row>
    <row r="17" spans="1:1" x14ac:dyDescent="0.2">
      <c r="A17" s="11" t="s">
        <v>44</v>
      </c>
    </row>
    <row r="18" spans="1:1" x14ac:dyDescent="0.2">
      <c r="A18" s="11" t="s">
        <v>39</v>
      </c>
    </row>
    <row r="20" spans="1:1" s="13" customFormat="1" x14ac:dyDescent="0.2">
      <c r="A20" s="13" t="s">
        <v>17</v>
      </c>
    </row>
    <row r="21" spans="1:1" x14ac:dyDescent="0.2">
      <c r="A21" s="11" t="s">
        <v>45</v>
      </c>
    </row>
    <row r="22" spans="1:1" x14ac:dyDescent="0.2">
      <c r="A22" s="11" t="s">
        <v>46</v>
      </c>
    </row>
    <row r="24" spans="1:1" s="13" customFormat="1" x14ac:dyDescent="0.2">
      <c r="A24" s="13" t="s">
        <v>28</v>
      </c>
    </row>
    <row r="25" spans="1:1" x14ac:dyDescent="0.2">
      <c r="A25" s="11" t="s">
        <v>48</v>
      </c>
    </row>
    <row r="27" spans="1:1" s="13" customFormat="1" x14ac:dyDescent="0.2">
      <c r="A27" s="13" t="s">
        <v>29</v>
      </c>
    </row>
    <row r="28" spans="1:1" x14ac:dyDescent="0.2">
      <c r="A28" s="11" t="s">
        <v>47</v>
      </c>
    </row>
    <row r="30" spans="1:1" s="12" customFormat="1" ht="16" x14ac:dyDescent="0.2">
      <c r="A30" s="12" t="s">
        <v>40</v>
      </c>
    </row>
    <row r="31" spans="1:1" s="14" customFormat="1" x14ac:dyDescent="0.2">
      <c r="A31" s="13" t="s">
        <v>49</v>
      </c>
    </row>
    <row r="32" spans="1:1" x14ac:dyDescent="0.2">
      <c r="A32" s="11" t="s">
        <v>53</v>
      </c>
    </row>
    <row r="33" spans="1:1" x14ac:dyDescent="0.2">
      <c r="A33" s="11" t="s">
        <v>52</v>
      </c>
    </row>
    <row r="34" spans="1:1" x14ac:dyDescent="0.2">
      <c r="A34" s="11" t="s">
        <v>54</v>
      </c>
    </row>
    <row r="36" spans="1:1" s="13" customFormat="1" x14ac:dyDescent="0.2">
      <c r="A36" s="13" t="s">
        <v>50</v>
      </c>
    </row>
    <row r="37" spans="1:1" x14ac:dyDescent="0.2">
      <c r="A37" s="11" t="s">
        <v>51</v>
      </c>
    </row>
    <row r="38" spans="1:1" x14ac:dyDescent="0.2">
      <c r="A38" s="11" t="s">
        <v>39</v>
      </c>
    </row>
    <row r="40" spans="1:1" s="13" customFormat="1" x14ac:dyDescent="0.2">
      <c r="A40" s="13" t="s">
        <v>2</v>
      </c>
    </row>
    <row r="41" spans="1:1" x14ac:dyDescent="0.2">
      <c r="A41" s="11" t="s">
        <v>55</v>
      </c>
    </row>
    <row r="43" spans="1:1" s="13" customFormat="1" x14ac:dyDescent="0.2">
      <c r="A43" s="13" t="s">
        <v>3</v>
      </c>
    </row>
    <row r="44" spans="1:1" x14ac:dyDescent="0.2">
      <c r="A44" s="11" t="s">
        <v>56</v>
      </c>
    </row>
    <row r="46" spans="1:1" x14ac:dyDescent="0.2">
      <c r="A46" s="13" t="s">
        <v>4</v>
      </c>
    </row>
    <row r="47" spans="1:1" x14ac:dyDescent="0.2">
      <c r="A47" s="11" t="s">
        <v>57</v>
      </c>
    </row>
    <row r="49" spans="1:1" x14ac:dyDescent="0.2">
      <c r="A49" s="13" t="s">
        <v>12</v>
      </c>
    </row>
    <row r="50" spans="1:1" x14ac:dyDescent="0.2">
      <c r="A50" s="11" t="s">
        <v>58</v>
      </c>
    </row>
    <row r="52" spans="1:1" x14ac:dyDescent="0.2">
      <c r="A52" s="13" t="s">
        <v>59</v>
      </c>
    </row>
    <row r="53" spans="1:1" x14ac:dyDescent="0.2">
      <c r="A53" s="11" t="s">
        <v>60</v>
      </c>
    </row>
    <row r="55" spans="1:1" x14ac:dyDescent="0.2">
      <c r="A55" s="13" t="s">
        <v>5</v>
      </c>
    </row>
    <row r="56" spans="1:1" x14ac:dyDescent="0.2">
      <c r="A56" s="11" t="s">
        <v>61</v>
      </c>
    </row>
    <row r="58" spans="1:1" s="12" customFormat="1" ht="16" x14ac:dyDescent="0.2">
      <c r="A58" s="12" t="s">
        <v>62</v>
      </c>
    </row>
    <row r="59" spans="1:1" x14ac:dyDescent="0.2">
      <c r="A59" s="11" t="s">
        <v>64</v>
      </c>
    </row>
    <row r="60" spans="1:1" x14ac:dyDescent="0.2">
      <c r="A60" s="11" t="s">
        <v>65</v>
      </c>
    </row>
    <row r="62" spans="1:1" s="12" customFormat="1" ht="16" x14ac:dyDescent="0.2">
      <c r="A62" s="12" t="s">
        <v>63</v>
      </c>
    </row>
    <row r="63" spans="1:1" x14ac:dyDescent="0.2">
      <c r="A63" s="11" t="s">
        <v>66</v>
      </c>
    </row>
    <row r="64" spans="1:1" x14ac:dyDescent="0.2">
      <c r="A64" s="11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BE2E-E6C9-4BDB-9FCB-7A5F6D72A757}">
  <dimension ref="A1:B3"/>
  <sheetViews>
    <sheetView workbookViewId="0"/>
  </sheetViews>
  <sheetFormatPr baseColWidth="10" defaultRowHeight="15" x14ac:dyDescent="0.2"/>
  <cols>
    <col min="1" max="1" width="14.33203125" style="1" customWidth="1"/>
    <col min="2" max="2" width="27.1640625" bestFit="1" customWidth="1"/>
  </cols>
  <sheetData>
    <row r="1" spans="1:2" x14ac:dyDescent="0.2">
      <c r="A1" s="1" t="s">
        <v>33</v>
      </c>
    </row>
    <row r="2" spans="1:2" s="3" customFormat="1" ht="16" x14ac:dyDescent="0.2">
      <c r="A2" s="3" t="s">
        <v>14</v>
      </c>
      <c r="B2" s="3" t="s">
        <v>15</v>
      </c>
    </row>
    <row r="3" spans="1:2" x14ac:dyDescent="0.2">
      <c r="A3" s="1" t="s">
        <v>13</v>
      </c>
      <c r="B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5CDD-6840-4396-8526-DBADADE7F24B}">
  <dimension ref="A1:D255"/>
  <sheetViews>
    <sheetView workbookViewId="0"/>
  </sheetViews>
  <sheetFormatPr baseColWidth="10" defaultRowHeight="15" x14ac:dyDescent="0.2"/>
  <cols>
    <col min="1" max="1" width="11.5" style="4"/>
    <col min="2" max="2" width="13.33203125" style="4" bestFit="1" customWidth="1"/>
    <col min="3" max="3" width="14.83203125" style="4" bestFit="1" customWidth="1"/>
    <col min="4" max="4" width="14.5" style="4" bestFit="1" customWidth="1"/>
  </cols>
  <sheetData>
    <row r="1" spans="1:4" x14ac:dyDescent="0.2">
      <c r="A1" s="4" t="str" cm="1">
        <f t="array" ref="A1:D255" ca="1">INDIRECT("["&amp;'$__Config'!$B$3&amp;"]__SectionDef!$A$1:$D$255")</f>
        <v>Section ID</v>
      </c>
      <c r="B1" s="4" t="str">
        <f ca="1"/>
        <v>Section Name</v>
      </c>
      <c r="C1" s="4" t="str">
        <f ca="1"/>
        <v>Section Version</v>
      </c>
      <c r="D1" s="4" t="str">
        <f ca="1"/>
        <v>Section MBSize</v>
      </c>
    </row>
    <row r="2" spans="1:4" x14ac:dyDescent="0.2">
      <c r="A2" s="4">
        <f ca="1"/>
        <v>1</v>
      </c>
      <c r="B2" s="4" t="str">
        <f ca="1"/>
        <v>__InfoHeader</v>
      </c>
      <c r="C2" s="4">
        <f ca="1"/>
        <v>1</v>
      </c>
      <c r="D2" s="4">
        <f ca="1"/>
        <v>16</v>
      </c>
    </row>
    <row r="3" spans="1:4" x14ac:dyDescent="0.2">
      <c r="A3" s="4">
        <f ca="1"/>
        <v>2</v>
      </c>
      <c r="B3" s="4" t="str">
        <f ca="1"/>
        <v>__SectionList</v>
      </c>
      <c r="C3" s="4">
        <f ca="1"/>
        <v>1</v>
      </c>
      <c r="D3" s="4">
        <f ca="1"/>
        <v>3</v>
      </c>
    </row>
    <row r="4" spans="1:4" x14ac:dyDescent="0.2">
      <c r="A4" s="4">
        <f ca="1"/>
        <v>10</v>
      </c>
      <c r="B4" s="4" t="str">
        <f ca="1"/>
        <v>EEM_MA370_part1</v>
      </c>
      <c r="C4" s="4">
        <f ca="1"/>
        <v>1</v>
      </c>
      <c r="D4" s="4">
        <f ca="1"/>
        <v>28</v>
      </c>
    </row>
    <row r="5" spans="1:4" x14ac:dyDescent="0.2">
      <c r="A5" s="4">
        <f ca="1"/>
        <v>11</v>
      </c>
      <c r="B5" s="4" t="str">
        <f ca="1"/>
        <v>EEM_MA370_part2</v>
      </c>
      <c r="C5" s="4">
        <f ca="1"/>
        <v>1</v>
      </c>
      <c r="D5" s="4">
        <f ca="1"/>
        <v>9</v>
      </c>
    </row>
    <row r="6" spans="1:4" x14ac:dyDescent="0.2">
      <c r="A6" s="4">
        <f ca="1"/>
        <v>12</v>
      </c>
      <c r="B6" s="4" t="str">
        <f ca="1"/>
        <v>OR_WE_514_part1</v>
      </c>
      <c r="C6" s="4">
        <f ca="1"/>
        <v>1</v>
      </c>
      <c r="D6" s="4">
        <f ca="1"/>
        <v>41</v>
      </c>
    </row>
    <row r="7" spans="1:4" x14ac:dyDescent="0.2">
      <c r="A7" s="4">
        <f ca="1"/>
        <v>13</v>
      </c>
      <c r="B7" s="4" t="str">
        <f ca="1"/>
        <v>OR_WE_514_part2</v>
      </c>
      <c r="C7" s="4">
        <f ca="1"/>
        <v>1</v>
      </c>
      <c r="D7" s="4">
        <f ca="1"/>
        <v>2</v>
      </c>
    </row>
    <row r="8" spans="1:4" x14ac:dyDescent="0.2">
      <c r="A8" s="4">
        <f ca="1"/>
        <v>14</v>
      </c>
      <c r="B8" s="4" t="str">
        <f ca="1"/>
        <v>SOLIS_4G_3P_part1</v>
      </c>
      <c r="C8" s="4">
        <f ca="1"/>
        <v>1</v>
      </c>
      <c r="D8" s="4">
        <f ca="1"/>
        <v>39</v>
      </c>
    </row>
    <row r="9" spans="1:4" x14ac:dyDescent="0.2">
      <c r="A9" s="4">
        <f ca="1"/>
        <v>15</v>
      </c>
      <c r="B9" s="4" t="str">
        <f ca="1"/>
        <v>JANITZA_B23_part1</v>
      </c>
      <c r="C9" s="4">
        <f ca="1"/>
        <v>1</v>
      </c>
      <c r="D9" s="4">
        <f ca="1"/>
        <v>22</v>
      </c>
    </row>
    <row r="10" spans="1:4" x14ac:dyDescent="0.2">
      <c r="A10" s="4">
        <f ca="1"/>
        <v>16</v>
      </c>
      <c r="B10" s="4" t="str">
        <f ca="1"/>
        <v>EASTRON_SDM630_part1</v>
      </c>
      <c r="C10" s="4">
        <f ca="1"/>
        <v>1</v>
      </c>
      <c r="D10" s="4">
        <f ca="1"/>
        <v>344</v>
      </c>
    </row>
    <row r="11" spans="1:4" x14ac:dyDescent="0.2">
      <c r="A11" s="4">
        <f ca="1"/>
        <v>0</v>
      </c>
      <c r="B11" s="4">
        <f ca="1"/>
        <v>0</v>
      </c>
      <c r="C11" s="4">
        <f ca="1"/>
        <v>0</v>
      </c>
      <c r="D11" s="4" t="str">
        <f ca="1"/>
        <v/>
      </c>
    </row>
    <row r="12" spans="1:4" x14ac:dyDescent="0.2">
      <c r="A12" s="4">
        <f ca="1"/>
        <v>0</v>
      </c>
      <c r="B12" s="4">
        <f ca="1"/>
        <v>0</v>
      </c>
      <c r="C12" s="4">
        <f ca="1"/>
        <v>0</v>
      </c>
      <c r="D12" s="4" t="str">
        <f ca="1"/>
        <v/>
      </c>
    </row>
    <row r="13" spans="1:4" x14ac:dyDescent="0.2">
      <c r="A13" s="4">
        <f ca="1"/>
        <v>0</v>
      </c>
      <c r="B13" s="4">
        <f ca="1"/>
        <v>0</v>
      </c>
      <c r="C13" s="4">
        <f ca="1"/>
        <v>0</v>
      </c>
      <c r="D13" s="4" t="str">
        <f ca="1"/>
        <v/>
      </c>
    </row>
    <row r="14" spans="1:4" x14ac:dyDescent="0.2">
      <c r="A14" s="4">
        <f ca="1"/>
        <v>0</v>
      </c>
      <c r="B14" s="4">
        <f ca="1"/>
        <v>0</v>
      </c>
      <c r="C14" s="4">
        <f ca="1"/>
        <v>0</v>
      </c>
      <c r="D14" s="4" t="str">
        <f ca="1"/>
        <v/>
      </c>
    </row>
    <row r="15" spans="1:4" x14ac:dyDescent="0.2">
      <c r="A15" s="4">
        <f ca="1"/>
        <v>0</v>
      </c>
      <c r="B15" s="4">
        <f ca="1"/>
        <v>0</v>
      </c>
      <c r="C15" s="4">
        <f ca="1"/>
        <v>0</v>
      </c>
      <c r="D15" s="4" t="str">
        <f ca="1"/>
        <v/>
      </c>
    </row>
    <row r="16" spans="1:4" x14ac:dyDescent="0.2">
      <c r="A16" s="4">
        <f ca="1"/>
        <v>0</v>
      </c>
      <c r="B16" s="4">
        <f ca="1"/>
        <v>0</v>
      </c>
      <c r="C16" s="4">
        <f ca="1"/>
        <v>0</v>
      </c>
      <c r="D16" s="4" t="str">
        <f ca="1"/>
        <v/>
      </c>
    </row>
    <row r="17" spans="1:4" x14ac:dyDescent="0.2">
      <c r="A17" s="4">
        <f ca="1"/>
        <v>0</v>
      </c>
      <c r="B17" s="4">
        <f ca="1"/>
        <v>0</v>
      </c>
      <c r="C17" s="4">
        <f ca="1"/>
        <v>0</v>
      </c>
      <c r="D17" s="4" t="str">
        <f ca="1"/>
        <v/>
      </c>
    </row>
    <row r="18" spans="1:4" x14ac:dyDescent="0.2">
      <c r="A18" s="4">
        <f ca="1"/>
        <v>0</v>
      </c>
      <c r="B18" s="4">
        <f ca="1"/>
        <v>0</v>
      </c>
      <c r="C18" s="4">
        <f ca="1"/>
        <v>0</v>
      </c>
      <c r="D18" s="4" t="str">
        <f ca="1"/>
        <v/>
      </c>
    </row>
    <row r="19" spans="1:4" x14ac:dyDescent="0.2">
      <c r="A19" s="4">
        <f ca="1"/>
        <v>0</v>
      </c>
      <c r="B19" s="4">
        <f ca="1"/>
        <v>0</v>
      </c>
      <c r="C19" s="4">
        <f ca="1"/>
        <v>0</v>
      </c>
      <c r="D19" s="4" t="str">
        <f ca="1"/>
        <v/>
      </c>
    </row>
    <row r="20" spans="1:4" x14ac:dyDescent="0.2">
      <c r="A20" s="4">
        <f ca="1"/>
        <v>0</v>
      </c>
      <c r="B20" s="4">
        <f ca="1"/>
        <v>0</v>
      </c>
      <c r="C20" s="4">
        <f ca="1"/>
        <v>0</v>
      </c>
      <c r="D20" s="4" t="str">
        <f ca="1"/>
        <v/>
      </c>
    </row>
    <row r="21" spans="1:4" x14ac:dyDescent="0.2">
      <c r="A21" s="4">
        <f ca="1"/>
        <v>0</v>
      </c>
      <c r="B21" s="4">
        <f ca="1"/>
        <v>0</v>
      </c>
      <c r="C21" s="4">
        <f ca="1"/>
        <v>0</v>
      </c>
      <c r="D21" s="4" t="str">
        <f ca="1"/>
        <v/>
      </c>
    </row>
    <row r="22" spans="1:4" x14ac:dyDescent="0.2">
      <c r="A22" s="4">
        <f ca="1"/>
        <v>0</v>
      </c>
      <c r="B22" s="4">
        <f ca="1"/>
        <v>0</v>
      </c>
      <c r="C22" s="4">
        <f ca="1"/>
        <v>0</v>
      </c>
      <c r="D22" s="4" t="str">
        <f ca="1"/>
        <v/>
      </c>
    </row>
    <row r="23" spans="1:4" x14ac:dyDescent="0.2">
      <c r="A23" s="4">
        <f ca="1"/>
        <v>0</v>
      </c>
      <c r="B23" s="4">
        <f ca="1"/>
        <v>0</v>
      </c>
      <c r="C23" s="4">
        <f ca="1"/>
        <v>0</v>
      </c>
      <c r="D23" s="4" t="str">
        <f ca="1"/>
        <v/>
      </c>
    </row>
    <row r="24" spans="1:4" x14ac:dyDescent="0.2">
      <c r="A24" s="4">
        <f ca="1"/>
        <v>0</v>
      </c>
      <c r="B24" s="4">
        <f ca="1"/>
        <v>0</v>
      </c>
      <c r="C24" s="4">
        <f ca="1"/>
        <v>0</v>
      </c>
      <c r="D24" s="4" t="str">
        <f ca="1"/>
        <v/>
      </c>
    </row>
    <row r="25" spans="1:4" x14ac:dyDescent="0.2">
      <c r="A25" s="4">
        <f ca="1"/>
        <v>0</v>
      </c>
      <c r="B25" s="4">
        <f ca="1"/>
        <v>0</v>
      </c>
      <c r="C25" s="4">
        <f ca="1"/>
        <v>0</v>
      </c>
      <c r="D25" s="4" t="str">
        <f ca="1"/>
        <v/>
      </c>
    </row>
    <row r="26" spans="1:4" x14ac:dyDescent="0.2">
      <c r="A26" s="4">
        <f ca="1"/>
        <v>0</v>
      </c>
      <c r="B26" s="4">
        <f ca="1"/>
        <v>0</v>
      </c>
      <c r="C26" s="4">
        <f ca="1"/>
        <v>0</v>
      </c>
      <c r="D26" s="4" t="str">
        <f ca="1"/>
        <v/>
      </c>
    </row>
    <row r="27" spans="1:4" x14ac:dyDescent="0.2">
      <c r="A27" s="4">
        <f ca="1"/>
        <v>0</v>
      </c>
      <c r="B27" s="4">
        <f ca="1"/>
        <v>0</v>
      </c>
      <c r="C27" s="4">
        <f ca="1"/>
        <v>0</v>
      </c>
      <c r="D27" s="4" t="str">
        <f ca="1"/>
        <v/>
      </c>
    </row>
    <row r="28" spans="1:4" x14ac:dyDescent="0.2">
      <c r="A28" s="4">
        <f ca="1"/>
        <v>0</v>
      </c>
      <c r="B28" s="4">
        <f ca="1"/>
        <v>0</v>
      </c>
      <c r="C28" s="4">
        <f ca="1"/>
        <v>0</v>
      </c>
      <c r="D28" s="4" t="str">
        <f ca="1"/>
        <v/>
      </c>
    </row>
    <row r="29" spans="1:4" x14ac:dyDescent="0.2">
      <c r="A29" s="4">
        <f ca="1"/>
        <v>0</v>
      </c>
      <c r="B29" s="4">
        <f ca="1"/>
        <v>0</v>
      </c>
      <c r="C29" s="4">
        <f ca="1"/>
        <v>0</v>
      </c>
      <c r="D29" s="4" t="str">
        <f ca="1"/>
        <v/>
      </c>
    </row>
    <row r="30" spans="1:4" x14ac:dyDescent="0.2">
      <c r="A30" s="4">
        <f ca="1"/>
        <v>0</v>
      </c>
      <c r="B30" s="4">
        <f ca="1"/>
        <v>0</v>
      </c>
      <c r="C30" s="4">
        <f ca="1"/>
        <v>0</v>
      </c>
      <c r="D30" s="4" t="str">
        <f ca="1"/>
        <v/>
      </c>
    </row>
    <row r="31" spans="1:4" x14ac:dyDescent="0.2">
      <c r="A31" s="4">
        <f ca="1"/>
        <v>0</v>
      </c>
      <c r="B31" s="4">
        <f ca="1"/>
        <v>0</v>
      </c>
      <c r="C31" s="4">
        <f ca="1"/>
        <v>0</v>
      </c>
      <c r="D31" s="4" t="str">
        <f ca="1"/>
        <v/>
      </c>
    </row>
    <row r="32" spans="1:4" x14ac:dyDescent="0.2">
      <c r="A32" s="4">
        <f ca="1"/>
        <v>0</v>
      </c>
      <c r="B32" s="4">
        <f ca="1"/>
        <v>0</v>
      </c>
      <c r="C32" s="4">
        <f ca="1"/>
        <v>0</v>
      </c>
      <c r="D32" s="4" t="str">
        <f ca="1"/>
        <v/>
      </c>
    </row>
    <row r="33" spans="1:4" x14ac:dyDescent="0.2">
      <c r="A33" s="4">
        <f ca="1"/>
        <v>0</v>
      </c>
      <c r="B33" s="4">
        <f ca="1"/>
        <v>0</v>
      </c>
      <c r="C33" s="4">
        <f ca="1"/>
        <v>0</v>
      </c>
      <c r="D33" s="4" t="str">
        <f ca="1"/>
        <v/>
      </c>
    </row>
    <row r="34" spans="1:4" x14ac:dyDescent="0.2">
      <c r="A34" s="4">
        <f ca="1"/>
        <v>0</v>
      </c>
      <c r="B34" s="4">
        <f ca="1"/>
        <v>0</v>
      </c>
      <c r="C34" s="4">
        <f ca="1"/>
        <v>0</v>
      </c>
      <c r="D34" s="4" t="str">
        <f ca="1"/>
        <v/>
      </c>
    </row>
    <row r="35" spans="1:4" x14ac:dyDescent="0.2">
      <c r="A35" s="4">
        <f ca="1"/>
        <v>0</v>
      </c>
      <c r="B35" s="4">
        <f ca="1"/>
        <v>0</v>
      </c>
      <c r="C35" s="4">
        <f ca="1"/>
        <v>0</v>
      </c>
      <c r="D35" s="4" t="str">
        <f ca="1"/>
        <v/>
      </c>
    </row>
    <row r="36" spans="1:4" x14ac:dyDescent="0.2">
      <c r="A36" s="4">
        <f ca="1"/>
        <v>0</v>
      </c>
      <c r="B36" s="4">
        <f ca="1"/>
        <v>0</v>
      </c>
      <c r="C36" s="4">
        <f ca="1"/>
        <v>0</v>
      </c>
      <c r="D36" s="4" t="str">
        <f ca="1"/>
        <v/>
      </c>
    </row>
    <row r="37" spans="1:4" x14ac:dyDescent="0.2">
      <c r="A37" s="4">
        <f ca="1"/>
        <v>0</v>
      </c>
      <c r="B37" s="4">
        <f ca="1"/>
        <v>0</v>
      </c>
      <c r="C37" s="4">
        <f ca="1"/>
        <v>0</v>
      </c>
      <c r="D37" s="4" t="str">
        <f ca="1"/>
        <v/>
      </c>
    </row>
    <row r="38" spans="1:4" x14ac:dyDescent="0.2">
      <c r="A38" s="4">
        <f ca="1"/>
        <v>0</v>
      </c>
      <c r="B38" s="4">
        <f ca="1"/>
        <v>0</v>
      </c>
      <c r="C38" s="4">
        <f ca="1"/>
        <v>0</v>
      </c>
      <c r="D38" s="4" t="str">
        <f ca="1"/>
        <v/>
      </c>
    </row>
    <row r="39" spans="1:4" x14ac:dyDescent="0.2">
      <c r="A39" s="4">
        <f ca="1"/>
        <v>0</v>
      </c>
      <c r="B39" s="4">
        <f ca="1"/>
        <v>0</v>
      </c>
      <c r="C39" s="4">
        <f ca="1"/>
        <v>0</v>
      </c>
      <c r="D39" s="4" t="str">
        <f ca="1"/>
        <v/>
      </c>
    </row>
    <row r="40" spans="1:4" x14ac:dyDescent="0.2">
      <c r="A40" s="4">
        <f ca="1"/>
        <v>0</v>
      </c>
      <c r="B40" s="4">
        <f ca="1"/>
        <v>0</v>
      </c>
      <c r="C40" s="4">
        <f ca="1"/>
        <v>0</v>
      </c>
      <c r="D40" s="4" t="str">
        <f ca="1"/>
        <v/>
      </c>
    </row>
    <row r="41" spans="1:4" x14ac:dyDescent="0.2">
      <c r="A41" s="4">
        <f ca="1"/>
        <v>0</v>
      </c>
      <c r="B41" s="4">
        <f ca="1"/>
        <v>0</v>
      </c>
      <c r="C41" s="4">
        <f ca="1"/>
        <v>0</v>
      </c>
      <c r="D41" s="4" t="str">
        <f ca="1"/>
        <v/>
      </c>
    </row>
    <row r="42" spans="1:4" x14ac:dyDescent="0.2">
      <c r="A42" s="4">
        <f ca="1"/>
        <v>0</v>
      </c>
      <c r="B42" s="4">
        <f ca="1"/>
        <v>0</v>
      </c>
      <c r="C42" s="4">
        <f ca="1"/>
        <v>0</v>
      </c>
      <c r="D42" s="4" t="str">
        <f ca="1"/>
        <v/>
      </c>
    </row>
    <row r="43" spans="1:4" x14ac:dyDescent="0.2">
      <c r="A43" s="4">
        <f ca="1"/>
        <v>0</v>
      </c>
      <c r="B43" s="4">
        <f ca="1"/>
        <v>0</v>
      </c>
      <c r="C43" s="4">
        <f ca="1"/>
        <v>0</v>
      </c>
      <c r="D43" s="4" t="str">
        <f ca="1"/>
        <v/>
      </c>
    </row>
    <row r="44" spans="1:4" x14ac:dyDescent="0.2">
      <c r="A44" s="4">
        <f ca="1"/>
        <v>0</v>
      </c>
      <c r="B44" s="4">
        <f ca="1"/>
        <v>0</v>
      </c>
      <c r="C44" s="4">
        <f ca="1"/>
        <v>0</v>
      </c>
      <c r="D44" s="4" t="str">
        <f ca="1"/>
        <v/>
      </c>
    </row>
    <row r="45" spans="1:4" x14ac:dyDescent="0.2">
      <c r="A45" s="4">
        <f ca="1"/>
        <v>0</v>
      </c>
      <c r="B45" s="4">
        <f ca="1"/>
        <v>0</v>
      </c>
      <c r="C45" s="4">
        <f ca="1"/>
        <v>0</v>
      </c>
      <c r="D45" s="4" t="str">
        <f ca="1"/>
        <v/>
      </c>
    </row>
    <row r="46" spans="1:4" x14ac:dyDescent="0.2">
      <c r="A46" s="4">
        <f ca="1"/>
        <v>0</v>
      </c>
      <c r="B46" s="4">
        <f ca="1"/>
        <v>0</v>
      </c>
      <c r="C46" s="4">
        <f ca="1"/>
        <v>0</v>
      </c>
      <c r="D46" s="4" t="str">
        <f ca="1"/>
        <v/>
      </c>
    </row>
    <row r="47" spans="1:4" x14ac:dyDescent="0.2">
      <c r="A47" s="4">
        <f ca="1"/>
        <v>0</v>
      </c>
      <c r="B47" s="4">
        <f ca="1"/>
        <v>0</v>
      </c>
      <c r="C47" s="4">
        <f ca="1"/>
        <v>0</v>
      </c>
      <c r="D47" s="4" t="str">
        <f ca="1"/>
        <v/>
      </c>
    </row>
    <row r="48" spans="1:4" x14ac:dyDescent="0.2">
      <c r="A48" s="4">
        <f ca="1"/>
        <v>0</v>
      </c>
      <c r="B48" s="4">
        <f ca="1"/>
        <v>0</v>
      </c>
      <c r="C48" s="4">
        <f ca="1"/>
        <v>0</v>
      </c>
      <c r="D48" s="4" t="str">
        <f ca="1"/>
        <v/>
      </c>
    </row>
    <row r="49" spans="1:4" x14ac:dyDescent="0.2">
      <c r="A49" s="4">
        <f ca="1"/>
        <v>0</v>
      </c>
      <c r="B49" s="4">
        <f ca="1"/>
        <v>0</v>
      </c>
      <c r="C49" s="4">
        <f ca="1"/>
        <v>0</v>
      </c>
      <c r="D49" s="4" t="str">
        <f ca="1"/>
        <v/>
      </c>
    </row>
    <row r="50" spans="1:4" x14ac:dyDescent="0.2">
      <c r="A50" s="4">
        <f ca="1"/>
        <v>0</v>
      </c>
      <c r="B50" s="4">
        <f ca="1"/>
        <v>0</v>
      </c>
      <c r="C50" s="4">
        <f ca="1"/>
        <v>0</v>
      </c>
      <c r="D50" s="4" t="str">
        <f ca="1"/>
        <v/>
      </c>
    </row>
    <row r="51" spans="1:4" x14ac:dyDescent="0.2">
      <c r="A51" s="4">
        <f ca="1"/>
        <v>0</v>
      </c>
      <c r="B51" s="4">
        <f ca="1"/>
        <v>0</v>
      </c>
      <c r="C51" s="4">
        <f ca="1"/>
        <v>0</v>
      </c>
      <c r="D51" s="4" t="str">
        <f ca="1"/>
        <v/>
      </c>
    </row>
    <row r="52" spans="1:4" x14ac:dyDescent="0.2">
      <c r="A52" s="4">
        <f ca="1"/>
        <v>0</v>
      </c>
      <c r="B52" s="4">
        <f ca="1"/>
        <v>0</v>
      </c>
      <c r="C52" s="4">
        <f ca="1"/>
        <v>0</v>
      </c>
      <c r="D52" s="4" t="str">
        <f ca="1"/>
        <v/>
      </c>
    </row>
    <row r="53" spans="1:4" x14ac:dyDescent="0.2">
      <c r="A53" s="4">
        <f ca="1"/>
        <v>0</v>
      </c>
      <c r="B53" s="4">
        <f ca="1"/>
        <v>0</v>
      </c>
      <c r="C53" s="4">
        <f ca="1"/>
        <v>0</v>
      </c>
      <c r="D53" s="4" t="str">
        <f ca="1"/>
        <v/>
      </c>
    </row>
    <row r="54" spans="1:4" x14ac:dyDescent="0.2">
      <c r="A54" s="4">
        <f ca="1"/>
        <v>0</v>
      </c>
      <c r="B54" s="4">
        <f ca="1"/>
        <v>0</v>
      </c>
      <c r="C54" s="4">
        <f ca="1"/>
        <v>0</v>
      </c>
      <c r="D54" s="4" t="str">
        <f ca="1"/>
        <v/>
      </c>
    </row>
    <row r="55" spans="1:4" x14ac:dyDescent="0.2">
      <c r="A55" s="4">
        <f ca="1"/>
        <v>0</v>
      </c>
      <c r="B55" s="4">
        <f ca="1"/>
        <v>0</v>
      </c>
      <c r="C55" s="4">
        <f ca="1"/>
        <v>0</v>
      </c>
      <c r="D55" s="4" t="str">
        <f ca="1"/>
        <v/>
      </c>
    </row>
    <row r="56" spans="1:4" x14ac:dyDescent="0.2">
      <c r="A56" s="4">
        <f ca="1"/>
        <v>0</v>
      </c>
      <c r="B56" s="4">
        <f ca="1"/>
        <v>0</v>
      </c>
      <c r="C56" s="4">
        <f ca="1"/>
        <v>0</v>
      </c>
      <c r="D56" s="4" t="str">
        <f ca="1"/>
        <v/>
      </c>
    </row>
    <row r="57" spans="1:4" x14ac:dyDescent="0.2">
      <c r="A57" s="4">
        <f ca="1"/>
        <v>0</v>
      </c>
      <c r="B57" s="4">
        <f ca="1"/>
        <v>0</v>
      </c>
      <c r="C57" s="4">
        <f ca="1"/>
        <v>0</v>
      </c>
      <c r="D57" s="4" t="str">
        <f ca="1"/>
        <v/>
      </c>
    </row>
    <row r="58" spans="1:4" x14ac:dyDescent="0.2">
      <c r="A58" s="4">
        <f ca="1"/>
        <v>0</v>
      </c>
      <c r="B58" s="4">
        <f ca="1"/>
        <v>0</v>
      </c>
      <c r="C58" s="4">
        <f ca="1"/>
        <v>0</v>
      </c>
      <c r="D58" s="4" t="str">
        <f ca="1"/>
        <v/>
      </c>
    </row>
    <row r="59" spans="1:4" x14ac:dyDescent="0.2">
      <c r="A59" s="4">
        <f ca="1"/>
        <v>0</v>
      </c>
      <c r="B59" s="4">
        <f ca="1"/>
        <v>0</v>
      </c>
      <c r="C59" s="4">
        <f ca="1"/>
        <v>0</v>
      </c>
      <c r="D59" s="4" t="str">
        <f ca="1"/>
        <v/>
      </c>
    </row>
    <row r="60" spans="1:4" x14ac:dyDescent="0.2">
      <c r="A60" s="4">
        <f ca="1"/>
        <v>0</v>
      </c>
      <c r="B60" s="4">
        <f ca="1"/>
        <v>0</v>
      </c>
      <c r="C60" s="4">
        <f ca="1"/>
        <v>0</v>
      </c>
      <c r="D60" s="4" t="str">
        <f ca="1"/>
        <v/>
      </c>
    </row>
    <row r="61" spans="1:4" x14ac:dyDescent="0.2">
      <c r="A61" s="4">
        <f ca="1"/>
        <v>0</v>
      </c>
      <c r="B61" s="4">
        <f ca="1"/>
        <v>0</v>
      </c>
      <c r="C61" s="4">
        <f ca="1"/>
        <v>0</v>
      </c>
      <c r="D61" s="4" t="str">
        <f ca="1"/>
        <v/>
      </c>
    </row>
    <row r="62" spans="1:4" x14ac:dyDescent="0.2">
      <c r="A62" s="4">
        <f ca="1"/>
        <v>0</v>
      </c>
      <c r="B62" s="4">
        <f ca="1"/>
        <v>0</v>
      </c>
      <c r="C62" s="4">
        <f ca="1"/>
        <v>0</v>
      </c>
      <c r="D62" s="4" t="str">
        <f ca="1"/>
        <v/>
      </c>
    </row>
    <row r="63" spans="1:4" x14ac:dyDescent="0.2">
      <c r="A63" s="4">
        <f ca="1"/>
        <v>0</v>
      </c>
      <c r="B63" s="4">
        <f ca="1"/>
        <v>0</v>
      </c>
      <c r="C63" s="4">
        <f ca="1"/>
        <v>0</v>
      </c>
      <c r="D63" s="4" t="str">
        <f ca="1"/>
        <v/>
      </c>
    </row>
    <row r="64" spans="1:4" x14ac:dyDescent="0.2">
      <c r="A64" s="4">
        <f ca="1"/>
        <v>0</v>
      </c>
      <c r="B64" s="4">
        <f ca="1"/>
        <v>0</v>
      </c>
      <c r="C64" s="4">
        <f ca="1"/>
        <v>0</v>
      </c>
      <c r="D64" s="4" t="str">
        <f ca="1"/>
        <v/>
      </c>
    </row>
    <row r="65" spans="1:4" x14ac:dyDescent="0.2">
      <c r="A65" s="4">
        <f ca="1"/>
        <v>0</v>
      </c>
      <c r="B65" s="4">
        <f ca="1"/>
        <v>0</v>
      </c>
      <c r="C65" s="4">
        <f ca="1"/>
        <v>0</v>
      </c>
      <c r="D65" s="4" t="str">
        <f ca="1"/>
        <v/>
      </c>
    </row>
    <row r="66" spans="1:4" x14ac:dyDescent="0.2">
      <c r="A66" s="4">
        <f ca="1"/>
        <v>0</v>
      </c>
      <c r="B66" s="4">
        <f ca="1"/>
        <v>0</v>
      </c>
      <c r="C66" s="4">
        <f ca="1"/>
        <v>0</v>
      </c>
      <c r="D66" s="4" t="str">
        <f ca="1"/>
        <v/>
      </c>
    </row>
    <row r="67" spans="1:4" x14ac:dyDescent="0.2">
      <c r="A67" s="4">
        <f ca="1"/>
        <v>0</v>
      </c>
      <c r="B67" s="4">
        <f ca="1"/>
        <v>0</v>
      </c>
      <c r="C67" s="4">
        <f ca="1"/>
        <v>0</v>
      </c>
      <c r="D67" s="4" t="str">
        <f ca="1"/>
        <v/>
      </c>
    </row>
    <row r="68" spans="1:4" x14ac:dyDescent="0.2">
      <c r="A68" s="4">
        <f ca="1"/>
        <v>0</v>
      </c>
      <c r="B68" s="4">
        <f ca="1"/>
        <v>0</v>
      </c>
      <c r="C68" s="4">
        <f ca="1"/>
        <v>0</v>
      </c>
      <c r="D68" s="4" t="str">
        <f ca="1"/>
        <v/>
      </c>
    </row>
    <row r="69" spans="1:4" x14ac:dyDescent="0.2">
      <c r="A69" s="4">
        <f ca="1"/>
        <v>0</v>
      </c>
      <c r="B69" s="4">
        <f ca="1"/>
        <v>0</v>
      </c>
      <c r="C69" s="4">
        <f ca="1"/>
        <v>0</v>
      </c>
      <c r="D69" s="4" t="str">
        <f ca="1"/>
        <v/>
      </c>
    </row>
    <row r="70" spans="1:4" x14ac:dyDescent="0.2">
      <c r="A70" s="4">
        <f ca="1"/>
        <v>0</v>
      </c>
      <c r="B70" s="4">
        <f ca="1"/>
        <v>0</v>
      </c>
      <c r="C70" s="4">
        <f ca="1"/>
        <v>0</v>
      </c>
      <c r="D70" s="4" t="str">
        <f ca="1"/>
        <v/>
      </c>
    </row>
    <row r="71" spans="1:4" x14ac:dyDescent="0.2">
      <c r="A71" s="4">
        <f ca="1"/>
        <v>0</v>
      </c>
      <c r="B71" s="4">
        <f ca="1"/>
        <v>0</v>
      </c>
      <c r="C71" s="4">
        <f ca="1"/>
        <v>0</v>
      </c>
      <c r="D71" s="4" t="str">
        <f ca="1"/>
        <v/>
      </c>
    </row>
    <row r="72" spans="1:4" x14ac:dyDescent="0.2">
      <c r="A72" s="4">
        <f ca="1"/>
        <v>0</v>
      </c>
      <c r="B72" s="4">
        <f ca="1"/>
        <v>0</v>
      </c>
      <c r="C72" s="4">
        <f ca="1"/>
        <v>0</v>
      </c>
      <c r="D72" s="4" t="str">
        <f ca="1"/>
        <v/>
      </c>
    </row>
    <row r="73" spans="1:4" x14ac:dyDescent="0.2">
      <c r="A73" s="4">
        <f ca="1"/>
        <v>0</v>
      </c>
      <c r="B73" s="4">
        <f ca="1"/>
        <v>0</v>
      </c>
      <c r="C73" s="4">
        <f ca="1"/>
        <v>0</v>
      </c>
      <c r="D73" s="4" t="str">
        <f ca="1"/>
        <v/>
      </c>
    </row>
    <row r="74" spans="1:4" x14ac:dyDescent="0.2">
      <c r="A74" s="4">
        <f ca="1"/>
        <v>0</v>
      </c>
      <c r="B74" s="4">
        <f ca="1"/>
        <v>0</v>
      </c>
      <c r="C74" s="4">
        <f ca="1"/>
        <v>0</v>
      </c>
      <c r="D74" s="4" t="str">
        <f ca="1"/>
        <v/>
      </c>
    </row>
    <row r="75" spans="1:4" x14ac:dyDescent="0.2">
      <c r="A75" s="4">
        <f ca="1"/>
        <v>0</v>
      </c>
      <c r="B75" s="4">
        <f ca="1"/>
        <v>0</v>
      </c>
      <c r="C75" s="4">
        <f ca="1"/>
        <v>0</v>
      </c>
      <c r="D75" s="4" t="str">
        <f ca="1"/>
        <v/>
      </c>
    </row>
    <row r="76" spans="1:4" x14ac:dyDescent="0.2">
      <c r="A76" s="4">
        <f ca="1"/>
        <v>0</v>
      </c>
      <c r="B76" s="4">
        <f ca="1"/>
        <v>0</v>
      </c>
      <c r="C76" s="4">
        <f ca="1"/>
        <v>0</v>
      </c>
      <c r="D76" s="4" t="str">
        <f ca="1"/>
        <v/>
      </c>
    </row>
    <row r="77" spans="1:4" x14ac:dyDescent="0.2">
      <c r="A77" s="4">
        <f ca="1"/>
        <v>0</v>
      </c>
      <c r="B77" s="4">
        <f ca="1"/>
        <v>0</v>
      </c>
      <c r="C77" s="4">
        <f ca="1"/>
        <v>0</v>
      </c>
      <c r="D77" s="4" t="str">
        <f ca="1"/>
        <v/>
      </c>
    </row>
    <row r="78" spans="1:4" x14ac:dyDescent="0.2">
      <c r="A78" s="4">
        <f ca="1"/>
        <v>0</v>
      </c>
      <c r="B78" s="4">
        <f ca="1"/>
        <v>0</v>
      </c>
      <c r="C78" s="4">
        <f ca="1"/>
        <v>0</v>
      </c>
      <c r="D78" s="4" t="str">
        <f ca="1"/>
        <v/>
      </c>
    </row>
    <row r="79" spans="1:4" x14ac:dyDescent="0.2">
      <c r="A79" s="4">
        <f ca="1"/>
        <v>0</v>
      </c>
      <c r="B79" s="4">
        <f ca="1"/>
        <v>0</v>
      </c>
      <c r="C79" s="4">
        <f ca="1"/>
        <v>0</v>
      </c>
      <c r="D79" s="4" t="str">
        <f ca="1"/>
        <v/>
      </c>
    </row>
    <row r="80" spans="1:4" x14ac:dyDescent="0.2">
      <c r="A80" s="4">
        <f ca="1"/>
        <v>0</v>
      </c>
      <c r="B80" s="4">
        <f ca="1"/>
        <v>0</v>
      </c>
      <c r="C80" s="4">
        <f ca="1"/>
        <v>0</v>
      </c>
      <c r="D80" s="4" t="str">
        <f ca="1"/>
        <v/>
      </c>
    </row>
    <row r="81" spans="1:4" x14ac:dyDescent="0.2">
      <c r="A81" s="4">
        <f ca="1"/>
        <v>0</v>
      </c>
      <c r="B81" s="4">
        <f ca="1"/>
        <v>0</v>
      </c>
      <c r="C81" s="4">
        <f ca="1"/>
        <v>0</v>
      </c>
      <c r="D81" s="4" t="str">
        <f ca="1"/>
        <v/>
      </c>
    </row>
    <row r="82" spans="1:4" x14ac:dyDescent="0.2">
      <c r="A82" s="4">
        <f ca="1"/>
        <v>0</v>
      </c>
      <c r="B82" s="4">
        <f ca="1"/>
        <v>0</v>
      </c>
      <c r="C82" s="4">
        <f ca="1"/>
        <v>0</v>
      </c>
      <c r="D82" s="4" t="str">
        <f ca="1"/>
        <v/>
      </c>
    </row>
    <row r="83" spans="1:4" x14ac:dyDescent="0.2">
      <c r="A83" s="4">
        <f ca="1"/>
        <v>0</v>
      </c>
      <c r="B83" s="4">
        <f ca="1"/>
        <v>0</v>
      </c>
      <c r="C83" s="4">
        <f ca="1"/>
        <v>0</v>
      </c>
      <c r="D83" s="4" t="str">
        <f ca="1"/>
        <v/>
      </c>
    </row>
    <row r="84" spans="1:4" x14ac:dyDescent="0.2">
      <c r="A84" s="4">
        <f ca="1"/>
        <v>0</v>
      </c>
      <c r="B84" s="4">
        <f ca="1"/>
        <v>0</v>
      </c>
      <c r="C84" s="4">
        <f ca="1"/>
        <v>0</v>
      </c>
      <c r="D84" s="4" t="str">
        <f ca="1"/>
        <v/>
      </c>
    </row>
    <row r="85" spans="1:4" x14ac:dyDescent="0.2">
      <c r="A85" s="4">
        <f ca="1"/>
        <v>0</v>
      </c>
      <c r="B85" s="4">
        <f ca="1"/>
        <v>0</v>
      </c>
      <c r="C85" s="4">
        <f ca="1"/>
        <v>0</v>
      </c>
      <c r="D85" s="4" t="str">
        <f ca="1"/>
        <v/>
      </c>
    </row>
    <row r="86" spans="1:4" x14ac:dyDescent="0.2">
      <c r="A86" s="4">
        <f ca="1"/>
        <v>0</v>
      </c>
      <c r="B86" s="4">
        <f ca="1"/>
        <v>0</v>
      </c>
      <c r="C86" s="4">
        <f ca="1"/>
        <v>0</v>
      </c>
      <c r="D86" s="4" t="str">
        <f ca="1"/>
        <v/>
      </c>
    </row>
    <row r="87" spans="1:4" x14ac:dyDescent="0.2">
      <c r="A87" s="4">
        <f ca="1"/>
        <v>0</v>
      </c>
      <c r="B87" s="4">
        <f ca="1"/>
        <v>0</v>
      </c>
      <c r="C87" s="4">
        <f ca="1"/>
        <v>0</v>
      </c>
      <c r="D87" s="4" t="str">
        <f ca="1"/>
        <v/>
      </c>
    </row>
    <row r="88" spans="1:4" x14ac:dyDescent="0.2">
      <c r="A88" s="4">
        <f ca="1"/>
        <v>0</v>
      </c>
      <c r="B88" s="4">
        <f ca="1"/>
        <v>0</v>
      </c>
      <c r="C88" s="4">
        <f ca="1"/>
        <v>0</v>
      </c>
      <c r="D88" s="4" t="str">
        <f ca="1"/>
        <v/>
      </c>
    </row>
    <row r="89" spans="1:4" x14ac:dyDescent="0.2">
      <c r="A89" s="4">
        <f ca="1"/>
        <v>0</v>
      </c>
      <c r="B89" s="4">
        <f ca="1"/>
        <v>0</v>
      </c>
      <c r="C89" s="4">
        <f ca="1"/>
        <v>0</v>
      </c>
      <c r="D89" s="4" t="str">
        <f ca="1"/>
        <v/>
      </c>
    </row>
    <row r="90" spans="1:4" x14ac:dyDescent="0.2">
      <c r="A90" s="4">
        <f ca="1"/>
        <v>0</v>
      </c>
      <c r="B90" s="4">
        <f ca="1"/>
        <v>0</v>
      </c>
      <c r="C90" s="4">
        <f ca="1"/>
        <v>0</v>
      </c>
      <c r="D90" s="4" t="str">
        <f ca="1"/>
        <v/>
      </c>
    </row>
    <row r="91" spans="1:4" x14ac:dyDescent="0.2">
      <c r="A91" s="4">
        <f ca="1"/>
        <v>0</v>
      </c>
      <c r="B91" s="4">
        <f ca="1"/>
        <v>0</v>
      </c>
      <c r="C91" s="4">
        <f ca="1"/>
        <v>0</v>
      </c>
      <c r="D91" s="4" t="str">
        <f ca="1"/>
        <v/>
      </c>
    </row>
    <row r="92" spans="1:4" x14ac:dyDescent="0.2">
      <c r="A92" s="4">
        <f ca="1"/>
        <v>0</v>
      </c>
      <c r="B92" s="4">
        <f ca="1"/>
        <v>0</v>
      </c>
      <c r="C92" s="4">
        <f ca="1"/>
        <v>0</v>
      </c>
      <c r="D92" s="4" t="str">
        <f ca="1"/>
        <v/>
      </c>
    </row>
    <row r="93" spans="1:4" x14ac:dyDescent="0.2">
      <c r="A93" s="4">
        <f ca="1"/>
        <v>0</v>
      </c>
      <c r="B93" s="4">
        <f ca="1"/>
        <v>0</v>
      </c>
      <c r="C93" s="4">
        <f ca="1"/>
        <v>0</v>
      </c>
      <c r="D93" s="4" t="str">
        <f ca="1"/>
        <v/>
      </c>
    </row>
    <row r="94" spans="1:4" x14ac:dyDescent="0.2">
      <c r="A94" s="4">
        <f ca="1"/>
        <v>0</v>
      </c>
      <c r="B94" s="4">
        <f ca="1"/>
        <v>0</v>
      </c>
      <c r="C94" s="4">
        <f ca="1"/>
        <v>0</v>
      </c>
      <c r="D94" s="4" t="str">
        <f ca="1"/>
        <v/>
      </c>
    </row>
    <row r="95" spans="1:4" x14ac:dyDescent="0.2">
      <c r="A95" s="4">
        <f ca="1"/>
        <v>0</v>
      </c>
      <c r="B95" s="4">
        <f ca="1"/>
        <v>0</v>
      </c>
      <c r="C95" s="4">
        <f ca="1"/>
        <v>0</v>
      </c>
      <c r="D95" s="4" t="str">
        <f ca="1"/>
        <v/>
      </c>
    </row>
    <row r="96" spans="1:4" x14ac:dyDescent="0.2">
      <c r="A96" s="4">
        <f ca="1"/>
        <v>0</v>
      </c>
      <c r="B96" s="4">
        <f ca="1"/>
        <v>0</v>
      </c>
      <c r="C96" s="4">
        <f ca="1"/>
        <v>0</v>
      </c>
      <c r="D96" s="4" t="str">
        <f ca="1"/>
        <v/>
      </c>
    </row>
    <row r="97" spans="1:4" x14ac:dyDescent="0.2">
      <c r="A97" s="4">
        <f ca="1"/>
        <v>0</v>
      </c>
      <c r="B97" s="4">
        <f ca="1"/>
        <v>0</v>
      </c>
      <c r="C97" s="4">
        <f ca="1"/>
        <v>0</v>
      </c>
      <c r="D97" s="4" t="str">
        <f ca="1"/>
        <v/>
      </c>
    </row>
    <row r="98" spans="1:4" x14ac:dyDescent="0.2">
      <c r="A98" s="4">
        <f ca="1"/>
        <v>0</v>
      </c>
      <c r="B98" s="4">
        <f ca="1"/>
        <v>0</v>
      </c>
      <c r="C98" s="4">
        <f ca="1"/>
        <v>0</v>
      </c>
      <c r="D98" s="4" t="str">
        <f ca="1"/>
        <v/>
      </c>
    </row>
    <row r="99" spans="1:4" x14ac:dyDescent="0.2">
      <c r="A99" s="4">
        <f ca="1"/>
        <v>0</v>
      </c>
      <c r="B99" s="4">
        <f ca="1"/>
        <v>0</v>
      </c>
      <c r="C99" s="4">
        <f ca="1"/>
        <v>0</v>
      </c>
      <c r="D99" s="4" t="str">
        <f ca="1"/>
        <v/>
      </c>
    </row>
    <row r="100" spans="1:4" x14ac:dyDescent="0.2">
      <c r="A100" s="4">
        <f ca="1"/>
        <v>0</v>
      </c>
      <c r="B100" s="4">
        <f ca="1"/>
        <v>0</v>
      </c>
      <c r="C100" s="4">
        <f ca="1"/>
        <v>0</v>
      </c>
      <c r="D100" s="4" t="str">
        <f ca="1"/>
        <v/>
      </c>
    </row>
    <row r="101" spans="1:4" x14ac:dyDescent="0.2">
      <c r="A101" s="4">
        <f ca="1"/>
        <v>0</v>
      </c>
      <c r="B101" s="4">
        <f ca="1"/>
        <v>0</v>
      </c>
      <c r="C101" s="4">
        <f ca="1"/>
        <v>0</v>
      </c>
      <c r="D101" s="4" t="str">
        <f ca="1"/>
        <v/>
      </c>
    </row>
    <row r="102" spans="1:4" x14ac:dyDescent="0.2">
      <c r="A102" s="4">
        <f ca="1"/>
        <v>0</v>
      </c>
      <c r="B102" s="4">
        <f ca="1"/>
        <v>0</v>
      </c>
      <c r="C102" s="4">
        <f ca="1"/>
        <v>0</v>
      </c>
      <c r="D102" s="4" t="str">
        <f ca="1"/>
        <v/>
      </c>
    </row>
    <row r="103" spans="1:4" x14ac:dyDescent="0.2">
      <c r="A103" s="4">
        <f ca="1"/>
        <v>0</v>
      </c>
      <c r="B103" s="4">
        <f ca="1"/>
        <v>0</v>
      </c>
      <c r="C103" s="4">
        <f ca="1"/>
        <v>0</v>
      </c>
      <c r="D103" s="4" t="str">
        <f ca="1"/>
        <v/>
      </c>
    </row>
    <row r="104" spans="1:4" x14ac:dyDescent="0.2">
      <c r="A104" s="4">
        <f ca="1"/>
        <v>0</v>
      </c>
      <c r="B104" s="4">
        <f ca="1"/>
        <v>0</v>
      </c>
      <c r="C104" s="4">
        <f ca="1"/>
        <v>0</v>
      </c>
      <c r="D104" s="4" t="str">
        <f ca="1"/>
        <v/>
      </c>
    </row>
    <row r="105" spans="1:4" x14ac:dyDescent="0.2">
      <c r="A105" s="4">
        <f ca="1"/>
        <v>0</v>
      </c>
      <c r="B105" s="4">
        <f ca="1"/>
        <v>0</v>
      </c>
      <c r="C105" s="4">
        <f ca="1"/>
        <v>0</v>
      </c>
      <c r="D105" s="4" t="str">
        <f ca="1"/>
        <v/>
      </c>
    </row>
    <row r="106" spans="1:4" x14ac:dyDescent="0.2">
      <c r="A106" s="4">
        <f ca="1"/>
        <v>0</v>
      </c>
      <c r="B106" s="4">
        <f ca="1"/>
        <v>0</v>
      </c>
      <c r="C106" s="4">
        <f ca="1"/>
        <v>0</v>
      </c>
      <c r="D106" s="4" t="str">
        <f ca="1"/>
        <v/>
      </c>
    </row>
    <row r="107" spans="1:4" x14ac:dyDescent="0.2">
      <c r="A107" s="4">
        <f ca="1"/>
        <v>0</v>
      </c>
      <c r="B107" s="4">
        <f ca="1"/>
        <v>0</v>
      </c>
      <c r="C107" s="4">
        <f ca="1"/>
        <v>0</v>
      </c>
      <c r="D107" s="4" t="str">
        <f ca="1"/>
        <v/>
      </c>
    </row>
    <row r="108" spans="1:4" x14ac:dyDescent="0.2">
      <c r="A108" s="4">
        <f ca="1"/>
        <v>0</v>
      </c>
      <c r="B108" s="4">
        <f ca="1"/>
        <v>0</v>
      </c>
      <c r="C108" s="4">
        <f ca="1"/>
        <v>0</v>
      </c>
      <c r="D108" s="4" t="str">
        <f ca="1"/>
        <v/>
      </c>
    </row>
    <row r="109" spans="1:4" x14ac:dyDescent="0.2">
      <c r="A109" s="4">
        <f ca="1"/>
        <v>0</v>
      </c>
      <c r="B109" s="4">
        <f ca="1"/>
        <v>0</v>
      </c>
      <c r="C109" s="4">
        <f ca="1"/>
        <v>0</v>
      </c>
      <c r="D109" s="4" t="str">
        <f ca="1"/>
        <v/>
      </c>
    </row>
    <row r="110" spans="1:4" x14ac:dyDescent="0.2">
      <c r="A110" s="4">
        <f ca="1"/>
        <v>0</v>
      </c>
      <c r="B110" s="4">
        <f ca="1"/>
        <v>0</v>
      </c>
      <c r="C110" s="4">
        <f ca="1"/>
        <v>0</v>
      </c>
      <c r="D110" s="4" t="str">
        <f ca="1"/>
        <v/>
      </c>
    </row>
    <row r="111" spans="1:4" x14ac:dyDescent="0.2">
      <c r="A111" s="4">
        <f ca="1"/>
        <v>0</v>
      </c>
      <c r="B111" s="4">
        <f ca="1"/>
        <v>0</v>
      </c>
      <c r="C111" s="4">
        <f ca="1"/>
        <v>0</v>
      </c>
      <c r="D111" s="4" t="str">
        <f ca="1"/>
        <v/>
      </c>
    </row>
    <row r="112" spans="1:4" x14ac:dyDescent="0.2">
      <c r="A112" s="4">
        <f ca="1"/>
        <v>0</v>
      </c>
      <c r="B112" s="4">
        <f ca="1"/>
        <v>0</v>
      </c>
      <c r="C112" s="4">
        <f ca="1"/>
        <v>0</v>
      </c>
      <c r="D112" s="4" t="str">
        <f ca="1"/>
        <v/>
      </c>
    </row>
    <row r="113" spans="1:4" x14ac:dyDescent="0.2">
      <c r="A113" s="4">
        <f ca="1"/>
        <v>0</v>
      </c>
      <c r="B113" s="4">
        <f ca="1"/>
        <v>0</v>
      </c>
      <c r="C113" s="4">
        <f ca="1"/>
        <v>0</v>
      </c>
      <c r="D113" s="4" t="str">
        <f ca="1"/>
        <v/>
      </c>
    </row>
    <row r="114" spans="1:4" x14ac:dyDescent="0.2">
      <c r="A114" s="4">
        <f ca="1"/>
        <v>0</v>
      </c>
      <c r="B114" s="4">
        <f ca="1"/>
        <v>0</v>
      </c>
      <c r="C114" s="4">
        <f ca="1"/>
        <v>0</v>
      </c>
      <c r="D114" s="4" t="str">
        <f ca="1"/>
        <v/>
      </c>
    </row>
    <row r="115" spans="1:4" x14ac:dyDescent="0.2">
      <c r="A115" s="4">
        <f ca="1"/>
        <v>0</v>
      </c>
      <c r="B115" s="4">
        <f ca="1"/>
        <v>0</v>
      </c>
      <c r="C115" s="4">
        <f ca="1"/>
        <v>0</v>
      </c>
      <c r="D115" s="4" t="str">
        <f ca="1"/>
        <v/>
      </c>
    </row>
    <row r="116" spans="1:4" x14ac:dyDescent="0.2">
      <c r="A116" s="4">
        <f ca="1"/>
        <v>0</v>
      </c>
      <c r="B116" s="4">
        <f ca="1"/>
        <v>0</v>
      </c>
      <c r="C116" s="4">
        <f ca="1"/>
        <v>0</v>
      </c>
      <c r="D116" s="4" t="str">
        <f ca="1"/>
        <v/>
      </c>
    </row>
    <row r="117" spans="1:4" x14ac:dyDescent="0.2">
      <c r="A117" s="4">
        <f ca="1"/>
        <v>0</v>
      </c>
      <c r="B117" s="4">
        <f ca="1"/>
        <v>0</v>
      </c>
      <c r="C117" s="4">
        <f ca="1"/>
        <v>0</v>
      </c>
      <c r="D117" s="4" t="str">
        <f ca="1"/>
        <v/>
      </c>
    </row>
    <row r="118" spans="1:4" x14ac:dyDescent="0.2">
      <c r="A118" s="4">
        <f ca="1"/>
        <v>0</v>
      </c>
      <c r="B118" s="4">
        <f ca="1"/>
        <v>0</v>
      </c>
      <c r="C118" s="4">
        <f ca="1"/>
        <v>0</v>
      </c>
      <c r="D118" s="4" t="str">
        <f ca="1"/>
        <v/>
      </c>
    </row>
    <row r="119" spans="1:4" x14ac:dyDescent="0.2">
      <c r="A119" s="4">
        <f ca="1"/>
        <v>0</v>
      </c>
      <c r="B119" s="4">
        <f ca="1"/>
        <v>0</v>
      </c>
      <c r="C119" s="4">
        <f ca="1"/>
        <v>0</v>
      </c>
      <c r="D119" s="4" t="str">
        <f ca="1"/>
        <v/>
      </c>
    </row>
    <row r="120" spans="1:4" x14ac:dyDescent="0.2">
      <c r="A120" s="4">
        <f ca="1"/>
        <v>0</v>
      </c>
      <c r="B120" s="4">
        <f ca="1"/>
        <v>0</v>
      </c>
      <c r="C120" s="4">
        <f ca="1"/>
        <v>0</v>
      </c>
      <c r="D120" s="4" t="str">
        <f ca="1"/>
        <v/>
      </c>
    </row>
    <row r="121" spans="1:4" x14ac:dyDescent="0.2">
      <c r="A121" s="4">
        <f ca="1"/>
        <v>0</v>
      </c>
      <c r="B121" s="4">
        <f ca="1"/>
        <v>0</v>
      </c>
      <c r="C121" s="4">
        <f ca="1"/>
        <v>0</v>
      </c>
      <c r="D121" s="4" t="str">
        <f ca="1"/>
        <v/>
      </c>
    </row>
    <row r="122" spans="1:4" x14ac:dyDescent="0.2">
      <c r="A122" s="4">
        <f ca="1"/>
        <v>0</v>
      </c>
      <c r="B122" s="4">
        <f ca="1"/>
        <v>0</v>
      </c>
      <c r="C122" s="4">
        <f ca="1"/>
        <v>0</v>
      </c>
      <c r="D122" s="4" t="str">
        <f ca="1"/>
        <v/>
      </c>
    </row>
    <row r="123" spans="1:4" x14ac:dyDescent="0.2">
      <c r="A123" s="4">
        <f ca="1"/>
        <v>0</v>
      </c>
      <c r="B123" s="4">
        <f ca="1"/>
        <v>0</v>
      </c>
      <c r="C123" s="4">
        <f ca="1"/>
        <v>0</v>
      </c>
      <c r="D123" s="4" t="str">
        <f ca="1"/>
        <v/>
      </c>
    </row>
    <row r="124" spans="1:4" x14ac:dyDescent="0.2">
      <c r="A124" s="4">
        <f ca="1"/>
        <v>0</v>
      </c>
      <c r="B124" s="4">
        <f ca="1"/>
        <v>0</v>
      </c>
      <c r="C124" s="4">
        <f ca="1"/>
        <v>0</v>
      </c>
      <c r="D124" s="4" t="str">
        <f ca="1"/>
        <v/>
      </c>
    </row>
    <row r="125" spans="1:4" x14ac:dyDescent="0.2">
      <c r="A125" s="4">
        <f ca="1"/>
        <v>0</v>
      </c>
      <c r="B125" s="4">
        <f ca="1"/>
        <v>0</v>
      </c>
      <c r="C125" s="4">
        <f ca="1"/>
        <v>0</v>
      </c>
      <c r="D125" s="4" t="str">
        <f ca="1"/>
        <v/>
      </c>
    </row>
    <row r="126" spans="1:4" x14ac:dyDescent="0.2">
      <c r="A126" s="4">
        <f ca="1"/>
        <v>0</v>
      </c>
      <c r="B126" s="4">
        <f ca="1"/>
        <v>0</v>
      </c>
      <c r="C126" s="4">
        <f ca="1"/>
        <v>0</v>
      </c>
      <c r="D126" s="4" t="str">
        <f ca="1"/>
        <v/>
      </c>
    </row>
    <row r="127" spans="1:4" x14ac:dyDescent="0.2">
      <c r="A127" s="4">
        <f ca="1"/>
        <v>0</v>
      </c>
      <c r="B127" s="4">
        <f ca="1"/>
        <v>0</v>
      </c>
      <c r="C127" s="4">
        <f ca="1"/>
        <v>0</v>
      </c>
      <c r="D127" s="4" t="str">
        <f ca="1"/>
        <v/>
      </c>
    </row>
    <row r="128" spans="1:4" x14ac:dyDescent="0.2">
      <c r="A128" s="4">
        <f ca="1"/>
        <v>0</v>
      </c>
      <c r="B128" s="4">
        <f ca="1"/>
        <v>0</v>
      </c>
      <c r="C128" s="4">
        <f ca="1"/>
        <v>0</v>
      </c>
      <c r="D128" s="4" t="str">
        <f ca="1"/>
        <v/>
      </c>
    </row>
    <row r="129" spans="1:4" x14ac:dyDescent="0.2">
      <c r="A129" s="4">
        <f ca="1"/>
        <v>0</v>
      </c>
      <c r="B129" s="4">
        <f ca="1"/>
        <v>0</v>
      </c>
      <c r="C129" s="4">
        <f ca="1"/>
        <v>0</v>
      </c>
      <c r="D129" s="4" t="str">
        <f ca="1"/>
        <v/>
      </c>
    </row>
    <row r="130" spans="1:4" x14ac:dyDescent="0.2">
      <c r="A130" s="4">
        <f ca="1"/>
        <v>0</v>
      </c>
      <c r="B130" s="4">
        <f ca="1"/>
        <v>0</v>
      </c>
      <c r="C130" s="4">
        <f ca="1"/>
        <v>0</v>
      </c>
      <c r="D130" s="4" t="str">
        <f ca="1"/>
        <v/>
      </c>
    </row>
    <row r="131" spans="1:4" x14ac:dyDescent="0.2">
      <c r="A131" s="4">
        <f ca="1"/>
        <v>0</v>
      </c>
      <c r="B131" s="4">
        <f ca="1"/>
        <v>0</v>
      </c>
      <c r="C131" s="4">
        <f ca="1"/>
        <v>0</v>
      </c>
      <c r="D131" s="4" t="str">
        <f ca="1"/>
        <v/>
      </c>
    </row>
    <row r="132" spans="1:4" x14ac:dyDescent="0.2">
      <c r="A132" s="4">
        <f ca="1"/>
        <v>0</v>
      </c>
      <c r="B132" s="4">
        <f ca="1"/>
        <v>0</v>
      </c>
      <c r="C132" s="4">
        <f ca="1"/>
        <v>0</v>
      </c>
      <c r="D132" s="4" t="str">
        <f ca="1"/>
        <v/>
      </c>
    </row>
    <row r="133" spans="1:4" x14ac:dyDescent="0.2">
      <c r="A133" s="4">
        <f ca="1"/>
        <v>0</v>
      </c>
      <c r="B133" s="4">
        <f ca="1"/>
        <v>0</v>
      </c>
      <c r="C133" s="4">
        <f ca="1"/>
        <v>0</v>
      </c>
      <c r="D133" s="4" t="str">
        <f ca="1"/>
        <v/>
      </c>
    </row>
    <row r="134" spans="1:4" x14ac:dyDescent="0.2">
      <c r="A134" s="4">
        <f ca="1"/>
        <v>0</v>
      </c>
      <c r="B134" s="4">
        <f ca="1"/>
        <v>0</v>
      </c>
      <c r="C134" s="4">
        <f ca="1"/>
        <v>0</v>
      </c>
      <c r="D134" s="4" t="str">
        <f ca="1"/>
        <v/>
      </c>
    </row>
    <row r="135" spans="1:4" x14ac:dyDescent="0.2">
      <c r="A135" s="4">
        <f ca="1"/>
        <v>0</v>
      </c>
      <c r="B135" s="4">
        <f ca="1"/>
        <v>0</v>
      </c>
      <c r="C135" s="4">
        <f ca="1"/>
        <v>0</v>
      </c>
      <c r="D135" s="4" t="str">
        <f ca="1"/>
        <v/>
      </c>
    </row>
    <row r="136" spans="1:4" x14ac:dyDescent="0.2">
      <c r="A136" s="4">
        <f ca="1"/>
        <v>0</v>
      </c>
      <c r="B136" s="4">
        <f ca="1"/>
        <v>0</v>
      </c>
      <c r="C136" s="4">
        <f ca="1"/>
        <v>0</v>
      </c>
      <c r="D136" s="4" t="str">
        <f ca="1"/>
        <v/>
      </c>
    </row>
    <row r="137" spans="1:4" x14ac:dyDescent="0.2">
      <c r="A137" s="4">
        <f ca="1"/>
        <v>0</v>
      </c>
      <c r="B137" s="4">
        <f ca="1"/>
        <v>0</v>
      </c>
      <c r="C137" s="4">
        <f ca="1"/>
        <v>0</v>
      </c>
      <c r="D137" s="4" t="str">
        <f ca="1"/>
        <v/>
      </c>
    </row>
    <row r="138" spans="1:4" x14ac:dyDescent="0.2">
      <c r="A138" s="4">
        <f ca="1"/>
        <v>0</v>
      </c>
      <c r="B138" s="4">
        <f ca="1"/>
        <v>0</v>
      </c>
      <c r="C138" s="4">
        <f ca="1"/>
        <v>0</v>
      </c>
      <c r="D138" s="4" t="str">
        <f ca="1"/>
        <v/>
      </c>
    </row>
    <row r="139" spans="1:4" x14ac:dyDescent="0.2">
      <c r="A139" s="4">
        <f ca="1"/>
        <v>0</v>
      </c>
      <c r="B139" s="4">
        <f ca="1"/>
        <v>0</v>
      </c>
      <c r="C139" s="4">
        <f ca="1"/>
        <v>0</v>
      </c>
      <c r="D139" s="4" t="str">
        <f ca="1"/>
        <v/>
      </c>
    </row>
    <row r="140" spans="1:4" x14ac:dyDescent="0.2">
      <c r="A140" s="4">
        <f ca="1"/>
        <v>0</v>
      </c>
      <c r="B140" s="4">
        <f ca="1"/>
        <v>0</v>
      </c>
      <c r="C140" s="4">
        <f ca="1"/>
        <v>0</v>
      </c>
      <c r="D140" s="4" t="str">
        <f ca="1"/>
        <v/>
      </c>
    </row>
    <row r="141" spans="1:4" x14ac:dyDescent="0.2">
      <c r="A141" s="4">
        <f ca="1"/>
        <v>0</v>
      </c>
      <c r="B141" s="4">
        <f ca="1"/>
        <v>0</v>
      </c>
      <c r="C141" s="4">
        <f ca="1"/>
        <v>0</v>
      </c>
      <c r="D141" s="4" t="str">
        <f ca="1"/>
        <v/>
      </c>
    </row>
    <row r="142" spans="1:4" x14ac:dyDescent="0.2">
      <c r="A142" s="4">
        <f ca="1"/>
        <v>0</v>
      </c>
      <c r="B142" s="4">
        <f ca="1"/>
        <v>0</v>
      </c>
      <c r="C142" s="4">
        <f ca="1"/>
        <v>0</v>
      </c>
      <c r="D142" s="4" t="str">
        <f ca="1"/>
        <v/>
      </c>
    </row>
    <row r="143" spans="1:4" x14ac:dyDescent="0.2">
      <c r="A143" s="4">
        <f ca="1"/>
        <v>0</v>
      </c>
      <c r="B143" s="4">
        <f ca="1"/>
        <v>0</v>
      </c>
      <c r="C143" s="4">
        <f ca="1"/>
        <v>0</v>
      </c>
      <c r="D143" s="4" t="str">
        <f ca="1"/>
        <v/>
      </c>
    </row>
    <row r="144" spans="1:4" x14ac:dyDescent="0.2">
      <c r="A144" s="4">
        <f ca="1"/>
        <v>0</v>
      </c>
      <c r="B144" s="4">
        <f ca="1"/>
        <v>0</v>
      </c>
      <c r="C144" s="4">
        <f ca="1"/>
        <v>0</v>
      </c>
      <c r="D144" s="4" t="str">
        <f ca="1"/>
        <v/>
      </c>
    </row>
    <row r="145" spans="1:4" x14ac:dyDescent="0.2">
      <c r="A145" s="4">
        <f ca="1"/>
        <v>0</v>
      </c>
      <c r="B145" s="4">
        <f ca="1"/>
        <v>0</v>
      </c>
      <c r="C145" s="4">
        <f ca="1"/>
        <v>0</v>
      </c>
      <c r="D145" s="4" t="str">
        <f ca="1"/>
        <v/>
      </c>
    </row>
    <row r="146" spans="1:4" x14ac:dyDescent="0.2">
      <c r="A146" s="4">
        <f ca="1"/>
        <v>0</v>
      </c>
      <c r="B146" s="4">
        <f ca="1"/>
        <v>0</v>
      </c>
      <c r="C146" s="4">
        <f ca="1"/>
        <v>0</v>
      </c>
      <c r="D146" s="4" t="str">
        <f ca="1"/>
        <v/>
      </c>
    </row>
    <row r="147" spans="1:4" x14ac:dyDescent="0.2">
      <c r="A147" s="4">
        <f ca="1"/>
        <v>0</v>
      </c>
      <c r="B147" s="4">
        <f ca="1"/>
        <v>0</v>
      </c>
      <c r="C147" s="4">
        <f ca="1"/>
        <v>0</v>
      </c>
      <c r="D147" s="4" t="str">
        <f ca="1"/>
        <v/>
      </c>
    </row>
    <row r="148" spans="1:4" x14ac:dyDescent="0.2">
      <c r="A148" s="4">
        <f ca="1"/>
        <v>0</v>
      </c>
      <c r="B148" s="4">
        <f ca="1"/>
        <v>0</v>
      </c>
      <c r="C148" s="4">
        <f ca="1"/>
        <v>0</v>
      </c>
      <c r="D148" s="4" t="str">
        <f ca="1"/>
        <v/>
      </c>
    </row>
    <row r="149" spans="1:4" x14ac:dyDescent="0.2">
      <c r="A149" s="4">
        <f ca="1"/>
        <v>0</v>
      </c>
      <c r="B149" s="4">
        <f ca="1"/>
        <v>0</v>
      </c>
      <c r="C149" s="4">
        <f ca="1"/>
        <v>0</v>
      </c>
      <c r="D149" s="4" t="str">
        <f ca="1"/>
        <v/>
      </c>
    </row>
    <row r="150" spans="1:4" x14ac:dyDescent="0.2">
      <c r="A150" s="4">
        <f ca="1"/>
        <v>0</v>
      </c>
      <c r="B150" s="4">
        <f ca="1"/>
        <v>0</v>
      </c>
      <c r="C150" s="4">
        <f ca="1"/>
        <v>0</v>
      </c>
      <c r="D150" s="4" t="str">
        <f ca="1"/>
        <v/>
      </c>
    </row>
    <row r="151" spans="1:4" x14ac:dyDescent="0.2">
      <c r="A151" s="4">
        <f ca="1"/>
        <v>0</v>
      </c>
      <c r="B151" s="4">
        <f ca="1"/>
        <v>0</v>
      </c>
      <c r="C151" s="4">
        <f ca="1"/>
        <v>0</v>
      </c>
      <c r="D151" s="4" t="str">
        <f ca="1"/>
        <v/>
      </c>
    </row>
    <row r="152" spans="1:4" x14ac:dyDescent="0.2">
      <c r="A152" s="4">
        <f ca="1"/>
        <v>0</v>
      </c>
      <c r="B152" s="4">
        <f ca="1"/>
        <v>0</v>
      </c>
      <c r="C152" s="4">
        <f ca="1"/>
        <v>0</v>
      </c>
      <c r="D152" s="4" t="str">
        <f ca="1"/>
        <v/>
      </c>
    </row>
    <row r="153" spans="1:4" x14ac:dyDescent="0.2">
      <c r="A153" s="4">
        <f ca="1"/>
        <v>0</v>
      </c>
      <c r="B153" s="4">
        <f ca="1"/>
        <v>0</v>
      </c>
      <c r="C153" s="4">
        <f ca="1"/>
        <v>0</v>
      </c>
      <c r="D153" s="4" t="str">
        <f ca="1"/>
        <v/>
      </c>
    </row>
    <row r="154" spans="1:4" x14ac:dyDescent="0.2">
      <c r="A154" s="4">
        <f ca="1"/>
        <v>0</v>
      </c>
      <c r="B154" s="4">
        <f ca="1"/>
        <v>0</v>
      </c>
      <c r="C154" s="4">
        <f ca="1"/>
        <v>0</v>
      </c>
      <c r="D154" s="4" t="str">
        <f ca="1"/>
        <v/>
      </c>
    </row>
    <row r="155" spans="1:4" x14ac:dyDescent="0.2">
      <c r="A155" s="4">
        <f ca="1"/>
        <v>0</v>
      </c>
      <c r="B155" s="4">
        <f ca="1"/>
        <v>0</v>
      </c>
      <c r="C155" s="4">
        <f ca="1"/>
        <v>0</v>
      </c>
      <c r="D155" s="4" t="str">
        <f ca="1"/>
        <v/>
      </c>
    </row>
    <row r="156" spans="1:4" x14ac:dyDescent="0.2">
      <c r="A156" s="4">
        <f ca="1"/>
        <v>0</v>
      </c>
      <c r="B156" s="4">
        <f ca="1"/>
        <v>0</v>
      </c>
      <c r="C156" s="4">
        <f ca="1"/>
        <v>0</v>
      </c>
      <c r="D156" s="4" t="str">
        <f ca="1"/>
        <v/>
      </c>
    </row>
    <row r="157" spans="1:4" x14ac:dyDescent="0.2">
      <c r="A157" s="4">
        <f ca="1"/>
        <v>0</v>
      </c>
      <c r="B157" s="4">
        <f ca="1"/>
        <v>0</v>
      </c>
      <c r="C157" s="4">
        <f ca="1"/>
        <v>0</v>
      </c>
      <c r="D157" s="4" t="str">
        <f ca="1"/>
        <v/>
      </c>
    </row>
    <row r="158" spans="1:4" x14ac:dyDescent="0.2">
      <c r="A158" s="4">
        <f ca="1"/>
        <v>0</v>
      </c>
      <c r="B158" s="4">
        <f ca="1"/>
        <v>0</v>
      </c>
      <c r="C158" s="4">
        <f ca="1"/>
        <v>0</v>
      </c>
      <c r="D158" s="4" t="str">
        <f ca="1"/>
        <v/>
      </c>
    </row>
    <row r="159" spans="1:4" x14ac:dyDescent="0.2">
      <c r="A159" s="4">
        <f ca="1"/>
        <v>0</v>
      </c>
      <c r="B159" s="4">
        <f ca="1"/>
        <v>0</v>
      </c>
      <c r="C159" s="4">
        <f ca="1"/>
        <v>0</v>
      </c>
      <c r="D159" s="4" t="str">
        <f ca="1"/>
        <v/>
      </c>
    </row>
    <row r="160" spans="1:4" x14ac:dyDescent="0.2">
      <c r="A160" s="4">
        <f ca="1"/>
        <v>0</v>
      </c>
      <c r="B160" s="4">
        <f ca="1"/>
        <v>0</v>
      </c>
      <c r="C160" s="4">
        <f ca="1"/>
        <v>0</v>
      </c>
      <c r="D160" s="4" t="str">
        <f ca="1"/>
        <v/>
      </c>
    </row>
    <row r="161" spans="1:4" x14ac:dyDescent="0.2">
      <c r="A161" s="4">
        <f ca="1"/>
        <v>0</v>
      </c>
      <c r="B161" s="4">
        <f ca="1"/>
        <v>0</v>
      </c>
      <c r="C161" s="4">
        <f ca="1"/>
        <v>0</v>
      </c>
      <c r="D161" s="4" t="str">
        <f ca="1"/>
        <v/>
      </c>
    </row>
    <row r="162" spans="1:4" x14ac:dyDescent="0.2">
      <c r="A162" s="4">
        <f ca="1"/>
        <v>0</v>
      </c>
      <c r="B162" s="4">
        <f ca="1"/>
        <v>0</v>
      </c>
      <c r="C162" s="4">
        <f ca="1"/>
        <v>0</v>
      </c>
      <c r="D162" s="4" t="str">
        <f ca="1"/>
        <v/>
      </c>
    </row>
    <row r="163" spans="1:4" x14ac:dyDescent="0.2">
      <c r="A163" s="4">
        <f ca="1"/>
        <v>0</v>
      </c>
      <c r="B163" s="4">
        <f ca="1"/>
        <v>0</v>
      </c>
      <c r="C163" s="4">
        <f ca="1"/>
        <v>0</v>
      </c>
      <c r="D163" s="4" t="str">
        <f ca="1"/>
        <v/>
      </c>
    </row>
    <row r="164" spans="1:4" x14ac:dyDescent="0.2">
      <c r="A164" s="4">
        <f ca="1"/>
        <v>0</v>
      </c>
      <c r="B164" s="4">
        <f ca="1"/>
        <v>0</v>
      </c>
      <c r="C164" s="4">
        <f ca="1"/>
        <v>0</v>
      </c>
      <c r="D164" s="4" t="str">
        <f ca="1"/>
        <v/>
      </c>
    </row>
    <row r="165" spans="1:4" x14ac:dyDescent="0.2">
      <c r="A165" s="4">
        <f ca="1"/>
        <v>0</v>
      </c>
      <c r="B165" s="4">
        <f ca="1"/>
        <v>0</v>
      </c>
      <c r="C165" s="4">
        <f ca="1"/>
        <v>0</v>
      </c>
      <c r="D165" s="4" t="str">
        <f ca="1"/>
        <v/>
      </c>
    </row>
    <row r="166" spans="1:4" x14ac:dyDescent="0.2">
      <c r="A166" s="4">
        <f ca="1"/>
        <v>0</v>
      </c>
      <c r="B166" s="4">
        <f ca="1"/>
        <v>0</v>
      </c>
      <c r="C166" s="4">
        <f ca="1"/>
        <v>0</v>
      </c>
      <c r="D166" s="4" t="str">
        <f ca="1"/>
        <v/>
      </c>
    </row>
    <row r="167" spans="1:4" x14ac:dyDescent="0.2">
      <c r="A167" s="4">
        <f ca="1"/>
        <v>0</v>
      </c>
      <c r="B167" s="4">
        <f ca="1"/>
        <v>0</v>
      </c>
      <c r="C167" s="4">
        <f ca="1"/>
        <v>0</v>
      </c>
      <c r="D167" s="4" t="str">
        <f ca="1"/>
        <v/>
      </c>
    </row>
    <row r="168" spans="1:4" x14ac:dyDescent="0.2">
      <c r="A168" s="4">
        <f ca="1"/>
        <v>0</v>
      </c>
      <c r="B168" s="4">
        <f ca="1"/>
        <v>0</v>
      </c>
      <c r="C168" s="4">
        <f ca="1"/>
        <v>0</v>
      </c>
      <c r="D168" s="4" t="str">
        <f ca="1"/>
        <v/>
      </c>
    </row>
    <row r="169" spans="1:4" x14ac:dyDescent="0.2">
      <c r="A169" s="4">
        <f ca="1"/>
        <v>0</v>
      </c>
      <c r="B169" s="4">
        <f ca="1"/>
        <v>0</v>
      </c>
      <c r="C169" s="4">
        <f ca="1"/>
        <v>0</v>
      </c>
      <c r="D169" s="4" t="str">
        <f ca="1"/>
        <v/>
      </c>
    </row>
    <row r="170" spans="1:4" x14ac:dyDescent="0.2">
      <c r="A170" s="4">
        <f ca="1"/>
        <v>0</v>
      </c>
      <c r="B170" s="4">
        <f ca="1"/>
        <v>0</v>
      </c>
      <c r="C170" s="4">
        <f ca="1"/>
        <v>0</v>
      </c>
      <c r="D170" s="4" t="str">
        <f ca="1"/>
        <v/>
      </c>
    </row>
    <row r="171" spans="1:4" x14ac:dyDescent="0.2">
      <c r="A171" s="4">
        <f ca="1"/>
        <v>0</v>
      </c>
      <c r="B171" s="4">
        <f ca="1"/>
        <v>0</v>
      </c>
      <c r="C171" s="4">
        <f ca="1"/>
        <v>0</v>
      </c>
      <c r="D171" s="4" t="str">
        <f ca="1"/>
        <v/>
      </c>
    </row>
    <row r="172" spans="1:4" x14ac:dyDescent="0.2">
      <c r="A172" s="4">
        <f ca="1"/>
        <v>0</v>
      </c>
      <c r="B172" s="4">
        <f ca="1"/>
        <v>0</v>
      </c>
      <c r="C172" s="4">
        <f ca="1"/>
        <v>0</v>
      </c>
      <c r="D172" s="4" t="str">
        <f ca="1"/>
        <v/>
      </c>
    </row>
    <row r="173" spans="1:4" x14ac:dyDescent="0.2">
      <c r="A173" s="4">
        <f ca="1"/>
        <v>0</v>
      </c>
      <c r="B173" s="4">
        <f ca="1"/>
        <v>0</v>
      </c>
      <c r="C173" s="4">
        <f ca="1"/>
        <v>0</v>
      </c>
      <c r="D173" s="4" t="str">
        <f ca="1"/>
        <v/>
      </c>
    </row>
    <row r="174" spans="1:4" x14ac:dyDescent="0.2">
      <c r="A174" s="4">
        <f ca="1"/>
        <v>0</v>
      </c>
      <c r="B174" s="4">
        <f ca="1"/>
        <v>0</v>
      </c>
      <c r="C174" s="4">
        <f ca="1"/>
        <v>0</v>
      </c>
      <c r="D174" s="4" t="str">
        <f ca="1"/>
        <v/>
      </c>
    </row>
    <row r="175" spans="1:4" x14ac:dyDescent="0.2">
      <c r="A175" s="4">
        <f ca="1"/>
        <v>0</v>
      </c>
      <c r="B175" s="4">
        <f ca="1"/>
        <v>0</v>
      </c>
      <c r="C175" s="4">
        <f ca="1"/>
        <v>0</v>
      </c>
      <c r="D175" s="4" t="str">
        <f ca="1"/>
        <v/>
      </c>
    </row>
    <row r="176" spans="1:4" x14ac:dyDescent="0.2">
      <c r="A176" s="4">
        <f ca="1"/>
        <v>0</v>
      </c>
      <c r="B176" s="4">
        <f ca="1"/>
        <v>0</v>
      </c>
      <c r="C176" s="4">
        <f ca="1"/>
        <v>0</v>
      </c>
      <c r="D176" s="4" t="str">
        <f ca="1"/>
        <v/>
      </c>
    </row>
    <row r="177" spans="1:4" x14ac:dyDescent="0.2">
      <c r="A177" s="4">
        <f ca="1"/>
        <v>0</v>
      </c>
      <c r="B177" s="4">
        <f ca="1"/>
        <v>0</v>
      </c>
      <c r="C177" s="4">
        <f ca="1"/>
        <v>0</v>
      </c>
      <c r="D177" s="4" t="str">
        <f ca="1"/>
        <v/>
      </c>
    </row>
    <row r="178" spans="1:4" x14ac:dyDescent="0.2">
      <c r="A178" s="4">
        <f ca="1"/>
        <v>0</v>
      </c>
      <c r="B178" s="4">
        <f ca="1"/>
        <v>0</v>
      </c>
      <c r="C178" s="4">
        <f ca="1"/>
        <v>0</v>
      </c>
      <c r="D178" s="4" t="str">
        <f ca="1"/>
        <v/>
      </c>
    </row>
    <row r="179" spans="1:4" x14ac:dyDescent="0.2">
      <c r="A179" s="4">
        <f ca="1"/>
        <v>0</v>
      </c>
      <c r="B179" s="4">
        <f ca="1"/>
        <v>0</v>
      </c>
      <c r="C179" s="4">
        <f ca="1"/>
        <v>0</v>
      </c>
      <c r="D179" s="4" t="str">
        <f ca="1"/>
        <v/>
      </c>
    </row>
    <row r="180" spans="1:4" x14ac:dyDescent="0.2">
      <c r="A180" s="4">
        <f ca="1"/>
        <v>0</v>
      </c>
      <c r="B180" s="4">
        <f ca="1"/>
        <v>0</v>
      </c>
      <c r="C180" s="4">
        <f ca="1"/>
        <v>0</v>
      </c>
      <c r="D180" s="4" t="str">
        <f ca="1"/>
        <v/>
      </c>
    </row>
    <row r="181" spans="1:4" x14ac:dyDescent="0.2">
      <c r="A181" s="4">
        <f ca="1"/>
        <v>0</v>
      </c>
      <c r="B181" s="4">
        <f ca="1"/>
        <v>0</v>
      </c>
      <c r="C181" s="4">
        <f ca="1"/>
        <v>0</v>
      </c>
      <c r="D181" s="4" t="str">
        <f ca="1"/>
        <v/>
      </c>
    </row>
    <row r="182" spans="1:4" x14ac:dyDescent="0.2">
      <c r="A182" s="4">
        <f ca="1"/>
        <v>0</v>
      </c>
      <c r="B182" s="4">
        <f ca="1"/>
        <v>0</v>
      </c>
      <c r="C182" s="4">
        <f ca="1"/>
        <v>0</v>
      </c>
      <c r="D182" s="4" t="str">
        <f ca="1"/>
        <v/>
      </c>
    </row>
    <row r="183" spans="1:4" x14ac:dyDescent="0.2">
      <c r="A183" s="4">
        <f ca="1"/>
        <v>0</v>
      </c>
      <c r="B183" s="4">
        <f ca="1"/>
        <v>0</v>
      </c>
      <c r="C183" s="4">
        <f ca="1"/>
        <v>0</v>
      </c>
      <c r="D183" s="4" t="str">
        <f ca="1"/>
        <v/>
      </c>
    </row>
    <row r="184" spans="1:4" x14ac:dyDescent="0.2">
      <c r="A184" s="4">
        <f ca="1"/>
        <v>0</v>
      </c>
      <c r="B184" s="4">
        <f ca="1"/>
        <v>0</v>
      </c>
      <c r="C184" s="4">
        <f ca="1"/>
        <v>0</v>
      </c>
      <c r="D184" s="4" t="str">
        <f ca="1"/>
        <v/>
      </c>
    </row>
    <row r="185" spans="1:4" x14ac:dyDescent="0.2">
      <c r="A185" s="4">
        <f ca="1"/>
        <v>0</v>
      </c>
      <c r="B185" s="4">
        <f ca="1"/>
        <v>0</v>
      </c>
      <c r="C185" s="4">
        <f ca="1"/>
        <v>0</v>
      </c>
      <c r="D185" s="4" t="str">
        <f ca="1"/>
        <v/>
      </c>
    </row>
    <row r="186" spans="1:4" x14ac:dyDescent="0.2">
      <c r="A186" s="4">
        <f ca="1"/>
        <v>0</v>
      </c>
      <c r="B186" s="4">
        <f ca="1"/>
        <v>0</v>
      </c>
      <c r="C186" s="4">
        <f ca="1"/>
        <v>0</v>
      </c>
      <c r="D186" s="4" t="str">
        <f ca="1"/>
        <v/>
      </c>
    </row>
    <row r="187" spans="1:4" x14ac:dyDescent="0.2">
      <c r="A187" s="4">
        <f ca="1"/>
        <v>0</v>
      </c>
      <c r="B187" s="4">
        <f ca="1"/>
        <v>0</v>
      </c>
      <c r="C187" s="4">
        <f ca="1"/>
        <v>0</v>
      </c>
      <c r="D187" s="4" t="str">
        <f ca="1"/>
        <v/>
      </c>
    </row>
    <row r="188" spans="1:4" x14ac:dyDescent="0.2">
      <c r="A188" s="4">
        <f ca="1"/>
        <v>0</v>
      </c>
      <c r="B188" s="4">
        <f ca="1"/>
        <v>0</v>
      </c>
      <c r="C188" s="4">
        <f ca="1"/>
        <v>0</v>
      </c>
      <c r="D188" s="4" t="str">
        <f ca="1"/>
        <v/>
      </c>
    </row>
    <row r="189" spans="1:4" x14ac:dyDescent="0.2">
      <c r="A189" s="4">
        <f ca="1"/>
        <v>0</v>
      </c>
      <c r="B189" s="4">
        <f ca="1"/>
        <v>0</v>
      </c>
      <c r="C189" s="4">
        <f ca="1"/>
        <v>0</v>
      </c>
      <c r="D189" s="4" t="str">
        <f ca="1"/>
        <v/>
      </c>
    </row>
    <row r="190" spans="1:4" x14ac:dyDescent="0.2">
      <c r="A190" s="4">
        <f ca="1"/>
        <v>0</v>
      </c>
      <c r="B190" s="4">
        <f ca="1"/>
        <v>0</v>
      </c>
      <c r="C190" s="4">
        <f ca="1"/>
        <v>0</v>
      </c>
      <c r="D190" s="4" t="str">
        <f ca="1"/>
        <v/>
      </c>
    </row>
    <row r="191" spans="1:4" x14ac:dyDescent="0.2">
      <c r="A191" s="4">
        <f ca="1"/>
        <v>0</v>
      </c>
      <c r="B191" s="4">
        <f ca="1"/>
        <v>0</v>
      </c>
      <c r="C191" s="4">
        <f ca="1"/>
        <v>0</v>
      </c>
      <c r="D191" s="4" t="str">
        <f ca="1"/>
        <v/>
      </c>
    </row>
    <row r="192" spans="1:4" x14ac:dyDescent="0.2">
      <c r="A192" s="4">
        <f ca="1"/>
        <v>0</v>
      </c>
      <c r="B192" s="4">
        <f ca="1"/>
        <v>0</v>
      </c>
      <c r="C192" s="4">
        <f ca="1"/>
        <v>0</v>
      </c>
      <c r="D192" s="4" t="str">
        <f ca="1"/>
        <v/>
      </c>
    </row>
    <row r="193" spans="1:4" x14ac:dyDescent="0.2">
      <c r="A193" s="4">
        <f ca="1"/>
        <v>0</v>
      </c>
      <c r="B193" s="4">
        <f ca="1"/>
        <v>0</v>
      </c>
      <c r="C193" s="4">
        <f ca="1"/>
        <v>0</v>
      </c>
      <c r="D193" s="4" t="str">
        <f ca="1"/>
        <v/>
      </c>
    </row>
    <row r="194" spans="1:4" x14ac:dyDescent="0.2">
      <c r="A194" s="4">
        <f ca="1"/>
        <v>0</v>
      </c>
      <c r="B194" s="4">
        <f ca="1"/>
        <v>0</v>
      </c>
      <c r="C194" s="4">
        <f ca="1"/>
        <v>0</v>
      </c>
      <c r="D194" s="4" t="str">
        <f ca="1"/>
        <v/>
      </c>
    </row>
    <row r="195" spans="1:4" x14ac:dyDescent="0.2">
      <c r="A195" s="4">
        <f ca="1"/>
        <v>0</v>
      </c>
      <c r="B195" s="4">
        <f ca="1"/>
        <v>0</v>
      </c>
      <c r="C195" s="4">
        <f ca="1"/>
        <v>0</v>
      </c>
      <c r="D195" s="4" t="str">
        <f ca="1"/>
        <v/>
      </c>
    </row>
    <row r="196" spans="1:4" x14ac:dyDescent="0.2">
      <c r="A196" s="4">
        <f ca="1"/>
        <v>0</v>
      </c>
      <c r="B196" s="4">
        <f ca="1"/>
        <v>0</v>
      </c>
      <c r="C196" s="4">
        <f ca="1"/>
        <v>0</v>
      </c>
      <c r="D196" s="4" t="str">
        <f ca="1"/>
        <v/>
      </c>
    </row>
    <row r="197" spans="1:4" x14ac:dyDescent="0.2">
      <c r="A197" s="4">
        <f ca="1"/>
        <v>0</v>
      </c>
      <c r="B197" s="4">
        <f ca="1"/>
        <v>0</v>
      </c>
      <c r="C197" s="4">
        <f ca="1"/>
        <v>0</v>
      </c>
      <c r="D197" s="4" t="str">
        <f ca="1"/>
        <v/>
      </c>
    </row>
    <row r="198" spans="1:4" x14ac:dyDescent="0.2">
      <c r="A198" s="4">
        <f ca="1"/>
        <v>0</v>
      </c>
      <c r="B198" s="4">
        <f ca="1"/>
        <v>0</v>
      </c>
      <c r="C198" s="4">
        <f ca="1"/>
        <v>0</v>
      </c>
      <c r="D198" s="4" t="str">
        <f ca="1"/>
        <v/>
      </c>
    </row>
    <row r="199" spans="1:4" x14ac:dyDescent="0.2">
      <c r="A199" s="4">
        <f ca="1"/>
        <v>0</v>
      </c>
      <c r="B199" s="4">
        <f ca="1"/>
        <v>0</v>
      </c>
      <c r="C199" s="4">
        <f ca="1"/>
        <v>0</v>
      </c>
      <c r="D199" s="4" t="str">
        <f ca="1"/>
        <v/>
      </c>
    </row>
    <row r="200" spans="1:4" x14ac:dyDescent="0.2">
      <c r="A200" s="4">
        <f ca="1"/>
        <v>0</v>
      </c>
      <c r="B200" s="4">
        <f ca="1"/>
        <v>0</v>
      </c>
      <c r="C200" s="4">
        <f ca="1"/>
        <v>0</v>
      </c>
      <c r="D200" s="4" t="str">
        <f ca="1"/>
        <v/>
      </c>
    </row>
    <row r="201" spans="1:4" x14ac:dyDescent="0.2">
      <c r="A201" s="4">
        <f ca="1"/>
        <v>0</v>
      </c>
      <c r="B201" s="4">
        <f ca="1"/>
        <v>0</v>
      </c>
      <c r="C201" s="4">
        <f ca="1"/>
        <v>0</v>
      </c>
      <c r="D201" s="4" t="str">
        <f ca="1"/>
        <v/>
      </c>
    </row>
    <row r="202" spans="1:4" x14ac:dyDescent="0.2">
      <c r="A202" s="4">
        <f ca="1"/>
        <v>0</v>
      </c>
      <c r="B202" s="4">
        <f ca="1"/>
        <v>0</v>
      </c>
      <c r="C202" s="4">
        <f ca="1"/>
        <v>0</v>
      </c>
      <c r="D202" s="4" t="str">
        <f ca="1"/>
        <v/>
      </c>
    </row>
    <row r="203" spans="1:4" x14ac:dyDescent="0.2">
      <c r="A203" s="4">
        <f ca="1"/>
        <v>0</v>
      </c>
      <c r="B203" s="4">
        <f ca="1"/>
        <v>0</v>
      </c>
      <c r="C203" s="4">
        <f ca="1"/>
        <v>0</v>
      </c>
      <c r="D203" s="4" t="str">
        <f ca="1"/>
        <v/>
      </c>
    </row>
    <row r="204" spans="1:4" x14ac:dyDescent="0.2">
      <c r="A204" s="4">
        <f ca="1"/>
        <v>0</v>
      </c>
      <c r="B204" s="4">
        <f ca="1"/>
        <v>0</v>
      </c>
      <c r="C204" s="4">
        <f ca="1"/>
        <v>0</v>
      </c>
      <c r="D204" s="4" t="str">
        <f ca="1"/>
        <v/>
      </c>
    </row>
    <row r="205" spans="1:4" x14ac:dyDescent="0.2">
      <c r="A205" s="4">
        <f ca="1"/>
        <v>0</v>
      </c>
      <c r="B205" s="4">
        <f ca="1"/>
        <v>0</v>
      </c>
      <c r="C205" s="4">
        <f ca="1"/>
        <v>0</v>
      </c>
      <c r="D205" s="4" t="str">
        <f ca="1"/>
        <v/>
      </c>
    </row>
    <row r="206" spans="1:4" x14ac:dyDescent="0.2">
      <c r="A206" s="4">
        <f ca="1"/>
        <v>0</v>
      </c>
      <c r="B206" s="4">
        <f ca="1"/>
        <v>0</v>
      </c>
      <c r="C206" s="4">
        <f ca="1"/>
        <v>0</v>
      </c>
      <c r="D206" s="4" t="str">
        <f ca="1"/>
        <v/>
      </c>
    </row>
    <row r="207" spans="1:4" x14ac:dyDescent="0.2">
      <c r="A207" s="4">
        <f ca="1"/>
        <v>0</v>
      </c>
      <c r="B207" s="4">
        <f ca="1"/>
        <v>0</v>
      </c>
      <c r="C207" s="4">
        <f ca="1"/>
        <v>0</v>
      </c>
      <c r="D207" s="4" t="str">
        <f ca="1"/>
        <v/>
      </c>
    </row>
    <row r="208" spans="1:4" x14ac:dyDescent="0.2">
      <c r="A208" s="4">
        <f ca="1"/>
        <v>0</v>
      </c>
      <c r="B208" s="4">
        <f ca="1"/>
        <v>0</v>
      </c>
      <c r="C208" s="4">
        <f ca="1"/>
        <v>0</v>
      </c>
      <c r="D208" s="4" t="str">
        <f ca="1"/>
        <v/>
      </c>
    </row>
    <row r="209" spans="1:4" x14ac:dyDescent="0.2">
      <c r="A209" s="4">
        <f ca="1"/>
        <v>0</v>
      </c>
      <c r="B209" s="4">
        <f ca="1"/>
        <v>0</v>
      </c>
      <c r="C209" s="4">
        <f ca="1"/>
        <v>0</v>
      </c>
      <c r="D209" s="4" t="str">
        <f ca="1"/>
        <v/>
      </c>
    </row>
    <row r="210" spans="1:4" x14ac:dyDescent="0.2">
      <c r="A210" s="4">
        <f ca="1"/>
        <v>0</v>
      </c>
      <c r="B210" s="4">
        <f ca="1"/>
        <v>0</v>
      </c>
      <c r="C210" s="4">
        <f ca="1"/>
        <v>0</v>
      </c>
      <c r="D210" s="4" t="str">
        <f ca="1"/>
        <v/>
      </c>
    </row>
    <row r="211" spans="1:4" x14ac:dyDescent="0.2">
      <c r="A211" s="4">
        <f ca="1"/>
        <v>0</v>
      </c>
      <c r="B211" s="4">
        <f ca="1"/>
        <v>0</v>
      </c>
      <c r="C211" s="4">
        <f ca="1"/>
        <v>0</v>
      </c>
      <c r="D211" s="4" t="str">
        <f ca="1"/>
        <v/>
      </c>
    </row>
    <row r="212" spans="1:4" x14ac:dyDescent="0.2">
      <c r="A212" s="4">
        <f ca="1"/>
        <v>0</v>
      </c>
      <c r="B212" s="4">
        <f ca="1"/>
        <v>0</v>
      </c>
      <c r="C212" s="4">
        <f ca="1"/>
        <v>0</v>
      </c>
      <c r="D212" s="4" t="str">
        <f ca="1"/>
        <v/>
      </c>
    </row>
    <row r="213" spans="1:4" x14ac:dyDescent="0.2">
      <c r="A213" s="4">
        <f ca="1"/>
        <v>0</v>
      </c>
      <c r="B213" s="4">
        <f ca="1"/>
        <v>0</v>
      </c>
      <c r="C213" s="4">
        <f ca="1"/>
        <v>0</v>
      </c>
      <c r="D213" s="4" t="str">
        <f ca="1"/>
        <v/>
      </c>
    </row>
    <row r="214" spans="1:4" x14ac:dyDescent="0.2">
      <c r="A214" s="4">
        <f ca="1"/>
        <v>0</v>
      </c>
      <c r="B214" s="4">
        <f ca="1"/>
        <v>0</v>
      </c>
      <c r="C214" s="4">
        <f ca="1"/>
        <v>0</v>
      </c>
      <c r="D214" s="4" t="str">
        <f ca="1"/>
        <v/>
      </c>
    </row>
    <row r="215" spans="1:4" x14ac:dyDescent="0.2">
      <c r="A215" s="4">
        <f ca="1"/>
        <v>0</v>
      </c>
      <c r="B215" s="4">
        <f ca="1"/>
        <v>0</v>
      </c>
      <c r="C215" s="4">
        <f ca="1"/>
        <v>0</v>
      </c>
      <c r="D215" s="4" t="str">
        <f ca="1"/>
        <v/>
      </c>
    </row>
    <row r="216" spans="1:4" x14ac:dyDescent="0.2">
      <c r="A216" s="4">
        <f ca="1"/>
        <v>0</v>
      </c>
      <c r="B216" s="4">
        <f ca="1"/>
        <v>0</v>
      </c>
      <c r="C216" s="4">
        <f ca="1"/>
        <v>0</v>
      </c>
      <c r="D216" s="4" t="str">
        <f ca="1"/>
        <v/>
      </c>
    </row>
    <row r="217" spans="1:4" x14ac:dyDescent="0.2">
      <c r="A217" s="4">
        <f ca="1"/>
        <v>0</v>
      </c>
      <c r="B217" s="4">
        <f ca="1"/>
        <v>0</v>
      </c>
      <c r="C217" s="4">
        <f ca="1"/>
        <v>0</v>
      </c>
      <c r="D217" s="4" t="str">
        <f ca="1"/>
        <v/>
      </c>
    </row>
    <row r="218" spans="1:4" x14ac:dyDescent="0.2">
      <c r="A218" s="4">
        <f ca="1"/>
        <v>0</v>
      </c>
      <c r="B218" s="4">
        <f ca="1"/>
        <v>0</v>
      </c>
      <c r="C218" s="4">
        <f ca="1"/>
        <v>0</v>
      </c>
      <c r="D218" s="4" t="str">
        <f ca="1"/>
        <v/>
      </c>
    </row>
    <row r="219" spans="1:4" x14ac:dyDescent="0.2">
      <c r="A219" s="4">
        <f ca="1"/>
        <v>0</v>
      </c>
      <c r="B219" s="4">
        <f ca="1"/>
        <v>0</v>
      </c>
      <c r="C219" s="4">
        <f ca="1"/>
        <v>0</v>
      </c>
      <c r="D219" s="4" t="str">
        <f ca="1"/>
        <v/>
      </c>
    </row>
    <row r="220" spans="1:4" x14ac:dyDescent="0.2">
      <c r="A220" s="4">
        <f ca="1"/>
        <v>0</v>
      </c>
      <c r="B220" s="4">
        <f ca="1"/>
        <v>0</v>
      </c>
      <c r="C220" s="4">
        <f ca="1"/>
        <v>0</v>
      </c>
      <c r="D220" s="4" t="str">
        <f ca="1"/>
        <v/>
      </c>
    </row>
    <row r="221" spans="1:4" x14ac:dyDescent="0.2">
      <c r="A221" s="4">
        <f ca="1"/>
        <v>0</v>
      </c>
      <c r="B221" s="4">
        <f ca="1"/>
        <v>0</v>
      </c>
      <c r="C221" s="4">
        <f ca="1"/>
        <v>0</v>
      </c>
      <c r="D221" s="4" t="str">
        <f ca="1"/>
        <v/>
      </c>
    </row>
    <row r="222" spans="1:4" x14ac:dyDescent="0.2">
      <c r="A222" s="4">
        <f ca="1"/>
        <v>0</v>
      </c>
      <c r="B222" s="4">
        <f ca="1"/>
        <v>0</v>
      </c>
      <c r="C222" s="4">
        <f ca="1"/>
        <v>0</v>
      </c>
      <c r="D222" s="4" t="str">
        <f ca="1"/>
        <v/>
      </c>
    </row>
    <row r="223" spans="1:4" x14ac:dyDescent="0.2">
      <c r="A223" s="4">
        <f ca="1"/>
        <v>0</v>
      </c>
      <c r="B223" s="4">
        <f ca="1"/>
        <v>0</v>
      </c>
      <c r="C223" s="4">
        <f ca="1"/>
        <v>0</v>
      </c>
      <c r="D223" s="4" t="str">
        <f ca="1"/>
        <v/>
      </c>
    </row>
    <row r="224" spans="1:4" x14ac:dyDescent="0.2">
      <c r="A224" s="4">
        <f ca="1"/>
        <v>0</v>
      </c>
      <c r="B224" s="4">
        <f ca="1"/>
        <v>0</v>
      </c>
      <c r="C224" s="4">
        <f ca="1"/>
        <v>0</v>
      </c>
      <c r="D224" s="4" t="str">
        <f ca="1"/>
        <v/>
      </c>
    </row>
    <row r="225" spans="1:4" x14ac:dyDescent="0.2">
      <c r="A225" s="4">
        <f ca="1"/>
        <v>0</v>
      </c>
      <c r="B225" s="4">
        <f ca="1"/>
        <v>0</v>
      </c>
      <c r="C225" s="4">
        <f ca="1"/>
        <v>0</v>
      </c>
      <c r="D225" s="4" t="str">
        <f ca="1"/>
        <v/>
      </c>
    </row>
    <row r="226" spans="1:4" x14ac:dyDescent="0.2">
      <c r="A226" s="4">
        <f ca="1"/>
        <v>0</v>
      </c>
      <c r="B226" s="4">
        <f ca="1"/>
        <v>0</v>
      </c>
      <c r="C226" s="4">
        <f ca="1"/>
        <v>0</v>
      </c>
      <c r="D226" s="4" t="str">
        <f ca="1"/>
        <v/>
      </c>
    </row>
    <row r="227" spans="1:4" x14ac:dyDescent="0.2">
      <c r="A227" s="4">
        <f ca="1"/>
        <v>0</v>
      </c>
      <c r="B227" s="4">
        <f ca="1"/>
        <v>0</v>
      </c>
      <c r="C227" s="4">
        <f ca="1"/>
        <v>0</v>
      </c>
      <c r="D227" s="4" t="str">
        <f ca="1"/>
        <v/>
      </c>
    </row>
    <row r="228" spans="1:4" x14ac:dyDescent="0.2">
      <c r="A228" s="4">
        <f ca="1"/>
        <v>0</v>
      </c>
      <c r="B228" s="4">
        <f ca="1"/>
        <v>0</v>
      </c>
      <c r="C228" s="4">
        <f ca="1"/>
        <v>0</v>
      </c>
      <c r="D228" s="4" t="str">
        <f ca="1"/>
        <v/>
      </c>
    </row>
    <row r="229" spans="1:4" x14ac:dyDescent="0.2">
      <c r="A229" s="4">
        <f ca="1"/>
        <v>0</v>
      </c>
      <c r="B229" s="4">
        <f ca="1"/>
        <v>0</v>
      </c>
      <c r="C229" s="4">
        <f ca="1"/>
        <v>0</v>
      </c>
      <c r="D229" s="4" t="str">
        <f ca="1"/>
        <v/>
      </c>
    </row>
    <row r="230" spans="1:4" x14ac:dyDescent="0.2">
      <c r="A230" s="4">
        <f ca="1"/>
        <v>0</v>
      </c>
      <c r="B230" s="4">
        <f ca="1"/>
        <v>0</v>
      </c>
      <c r="C230" s="4">
        <f ca="1"/>
        <v>0</v>
      </c>
      <c r="D230" s="4" t="str">
        <f ca="1"/>
        <v/>
      </c>
    </row>
    <row r="231" spans="1:4" x14ac:dyDescent="0.2">
      <c r="A231" s="4">
        <f ca="1"/>
        <v>0</v>
      </c>
      <c r="B231" s="4">
        <f ca="1"/>
        <v>0</v>
      </c>
      <c r="C231" s="4">
        <f ca="1"/>
        <v>0</v>
      </c>
      <c r="D231" s="4" t="str">
        <f ca="1"/>
        <v/>
      </c>
    </row>
    <row r="232" spans="1:4" x14ac:dyDescent="0.2">
      <c r="A232" s="4">
        <f ca="1"/>
        <v>0</v>
      </c>
      <c r="B232" s="4">
        <f ca="1"/>
        <v>0</v>
      </c>
      <c r="C232" s="4">
        <f ca="1"/>
        <v>0</v>
      </c>
      <c r="D232" s="4" t="str">
        <f ca="1"/>
        <v/>
      </c>
    </row>
    <row r="233" spans="1:4" x14ac:dyDescent="0.2">
      <c r="A233" s="4">
        <f ca="1"/>
        <v>0</v>
      </c>
      <c r="B233" s="4">
        <f ca="1"/>
        <v>0</v>
      </c>
      <c r="C233" s="4">
        <f ca="1"/>
        <v>0</v>
      </c>
      <c r="D233" s="4" t="str">
        <f ca="1"/>
        <v/>
      </c>
    </row>
    <row r="234" spans="1:4" x14ac:dyDescent="0.2">
      <c r="A234" s="4">
        <f ca="1"/>
        <v>0</v>
      </c>
      <c r="B234" s="4">
        <f ca="1"/>
        <v>0</v>
      </c>
      <c r="C234" s="4">
        <f ca="1"/>
        <v>0</v>
      </c>
      <c r="D234" s="4" t="str">
        <f ca="1"/>
        <v/>
      </c>
    </row>
    <row r="235" spans="1:4" x14ac:dyDescent="0.2">
      <c r="A235" s="4">
        <f ca="1"/>
        <v>0</v>
      </c>
      <c r="B235" s="4">
        <f ca="1"/>
        <v>0</v>
      </c>
      <c r="C235" s="4">
        <f ca="1"/>
        <v>0</v>
      </c>
      <c r="D235" s="4" t="str">
        <f ca="1"/>
        <v/>
      </c>
    </row>
    <row r="236" spans="1:4" x14ac:dyDescent="0.2">
      <c r="A236" s="4">
        <f ca="1"/>
        <v>0</v>
      </c>
      <c r="B236" s="4">
        <f ca="1"/>
        <v>0</v>
      </c>
      <c r="C236" s="4">
        <f ca="1"/>
        <v>0</v>
      </c>
      <c r="D236" s="4" t="str">
        <f ca="1"/>
        <v/>
      </c>
    </row>
    <row r="237" spans="1:4" x14ac:dyDescent="0.2">
      <c r="A237" s="4">
        <f ca="1"/>
        <v>0</v>
      </c>
      <c r="B237" s="4">
        <f ca="1"/>
        <v>0</v>
      </c>
      <c r="C237" s="4">
        <f ca="1"/>
        <v>0</v>
      </c>
      <c r="D237" s="4" t="str">
        <f ca="1"/>
        <v/>
      </c>
    </row>
    <row r="238" spans="1:4" x14ac:dyDescent="0.2">
      <c r="A238" s="4">
        <f ca="1"/>
        <v>0</v>
      </c>
      <c r="B238" s="4">
        <f ca="1"/>
        <v>0</v>
      </c>
      <c r="C238" s="4">
        <f ca="1"/>
        <v>0</v>
      </c>
      <c r="D238" s="4" t="str">
        <f ca="1"/>
        <v/>
      </c>
    </row>
    <row r="239" spans="1:4" x14ac:dyDescent="0.2">
      <c r="A239" s="4">
        <f ca="1"/>
        <v>0</v>
      </c>
      <c r="B239" s="4">
        <f ca="1"/>
        <v>0</v>
      </c>
      <c r="C239" s="4">
        <f ca="1"/>
        <v>0</v>
      </c>
      <c r="D239" s="4" t="str">
        <f ca="1"/>
        <v/>
      </c>
    </row>
    <row r="240" spans="1:4" x14ac:dyDescent="0.2">
      <c r="A240" s="4">
        <f ca="1"/>
        <v>0</v>
      </c>
      <c r="B240" s="4">
        <f ca="1"/>
        <v>0</v>
      </c>
      <c r="C240" s="4">
        <f ca="1"/>
        <v>0</v>
      </c>
      <c r="D240" s="4" t="str">
        <f ca="1"/>
        <v/>
      </c>
    </row>
    <row r="241" spans="1:4" x14ac:dyDescent="0.2">
      <c r="A241" s="4">
        <f ca="1"/>
        <v>0</v>
      </c>
      <c r="B241" s="4">
        <f ca="1"/>
        <v>0</v>
      </c>
      <c r="C241" s="4">
        <f ca="1"/>
        <v>0</v>
      </c>
      <c r="D241" s="4" t="str">
        <f ca="1"/>
        <v/>
      </c>
    </row>
    <row r="242" spans="1:4" x14ac:dyDescent="0.2">
      <c r="A242" s="4">
        <f ca="1"/>
        <v>0</v>
      </c>
      <c r="B242" s="4">
        <f ca="1"/>
        <v>0</v>
      </c>
      <c r="C242" s="4">
        <f ca="1"/>
        <v>0</v>
      </c>
      <c r="D242" s="4" t="str">
        <f ca="1"/>
        <v/>
      </c>
    </row>
    <row r="243" spans="1:4" x14ac:dyDescent="0.2">
      <c r="A243" s="4">
        <f ca="1"/>
        <v>0</v>
      </c>
      <c r="B243" s="4">
        <f ca="1"/>
        <v>0</v>
      </c>
      <c r="C243" s="4">
        <f ca="1"/>
        <v>0</v>
      </c>
      <c r="D243" s="4" t="str">
        <f ca="1"/>
        <v/>
      </c>
    </row>
    <row r="244" spans="1:4" x14ac:dyDescent="0.2">
      <c r="A244" s="4">
        <f ca="1"/>
        <v>0</v>
      </c>
      <c r="B244" s="4">
        <f ca="1"/>
        <v>0</v>
      </c>
      <c r="C244" s="4">
        <f ca="1"/>
        <v>0</v>
      </c>
      <c r="D244" s="4" t="str">
        <f ca="1"/>
        <v/>
      </c>
    </row>
    <row r="245" spans="1:4" x14ac:dyDescent="0.2">
      <c r="A245" s="4">
        <f ca="1"/>
        <v>0</v>
      </c>
      <c r="B245" s="4">
        <f ca="1"/>
        <v>0</v>
      </c>
      <c r="C245" s="4">
        <f ca="1"/>
        <v>0</v>
      </c>
      <c r="D245" s="4" t="str">
        <f ca="1"/>
        <v/>
      </c>
    </row>
    <row r="246" spans="1:4" x14ac:dyDescent="0.2">
      <c r="A246" s="4">
        <f ca="1"/>
        <v>0</v>
      </c>
      <c r="B246" s="4">
        <f ca="1"/>
        <v>0</v>
      </c>
      <c r="C246" s="4">
        <f ca="1"/>
        <v>0</v>
      </c>
      <c r="D246" s="4" t="str">
        <f ca="1"/>
        <v/>
      </c>
    </row>
    <row r="247" spans="1:4" x14ac:dyDescent="0.2">
      <c r="A247" s="4">
        <f ca="1"/>
        <v>0</v>
      </c>
      <c r="B247" s="4">
        <f ca="1"/>
        <v>0</v>
      </c>
      <c r="C247" s="4">
        <f ca="1"/>
        <v>0</v>
      </c>
      <c r="D247" s="4" t="str">
        <f ca="1"/>
        <v/>
      </c>
    </row>
    <row r="248" spans="1:4" x14ac:dyDescent="0.2">
      <c r="A248" s="4">
        <f ca="1"/>
        <v>0</v>
      </c>
      <c r="B248" s="4">
        <f ca="1"/>
        <v>0</v>
      </c>
      <c r="C248" s="4">
        <f ca="1"/>
        <v>0</v>
      </c>
      <c r="D248" s="4" t="str">
        <f ca="1"/>
        <v/>
      </c>
    </row>
    <row r="249" spans="1:4" x14ac:dyDescent="0.2">
      <c r="A249" s="4">
        <f ca="1"/>
        <v>0</v>
      </c>
      <c r="B249" s="4">
        <f ca="1"/>
        <v>0</v>
      </c>
      <c r="C249" s="4">
        <f ca="1"/>
        <v>0</v>
      </c>
      <c r="D249" s="4" t="str">
        <f ca="1"/>
        <v/>
      </c>
    </row>
    <row r="250" spans="1:4" x14ac:dyDescent="0.2">
      <c r="A250" s="4">
        <f ca="1"/>
        <v>0</v>
      </c>
      <c r="B250" s="4">
        <f ca="1"/>
        <v>0</v>
      </c>
      <c r="C250" s="4">
        <f ca="1"/>
        <v>0</v>
      </c>
      <c r="D250" s="4" t="str">
        <f ca="1"/>
        <v/>
      </c>
    </row>
    <row r="251" spans="1:4" x14ac:dyDescent="0.2">
      <c r="A251" s="4">
        <f ca="1"/>
        <v>0</v>
      </c>
      <c r="B251" s="4">
        <f ca="1"/>
        <v>0</v>
      </c>
      <c r="C251" s="4">
        <f ca="1"/>
        <v>0</v>
      </c>
      <c r="D251" s="4" t="str">
        <f ca="1"/>
        <v/>
      </c>
    </row>
    <row r="252" spans="1:4" x14ac:dyDescent="0.2">
      <c r="A252" s="4">
        <f ca="1"/>
        <v>0</v>
      </c>
      <c r="B252" s="4">
        <f ca="1"/>
        <v>0</v>
      </c>
      <c r="C252" s="4">
        <f ca="1"/>
        <v>0</v>
      </c>
      <c r="D252" s="4" t="str">
        <f ca="1"/>
        <v/>
      </c>
    </row>
    <row r="253" spans="1:4" x14ac:dyDescent="0.2">
      <c r="A253" s="4">
        <f ca="1"/>
        <v>0</v>
      </c>
      <c r="B253" s="4">
        <f ca="1"/>
        <v>0</v>
      </c>
      <c r="C253" s="4">
        <f ca="1"/>
        <v>0</v>
      </c>
      <c r="D253" s="4" t="str">
        <f ca="1"/>
        <v/>
      </c>
    </row>
    <row r="254" spans="1:4" x14ac:dyDescent="0.2">
      <c r="A254" s="4">
        <f ca="1"/>
        <v>0</v>
      </c>
      <c r="B254" s="4">
        <f ca="1"/>
        <v>0</v>
      </c>
      <c r="C254" s="4">
        <f ca="1"/>
        <v>0</v>
      </c>
      <c r="D254" s="4" t="str">
        <f ca="1"/>
        <v/>
      </c>
    </row>
    <row r="255" spans="1:4" x14ac:dyDescent="0.2">
      <c r="A255" s="4">
        <f ca="1"/>
        <v>0</v>
      </c>
      <c r="B255" s="4">
        <f ca="1"/>
        <v>0</v>
      </c>
      <c r="C255" s="4">
        <f ca="1"/>
        <v>0</v>
      </c>
      <c r="D255" s="4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E8BC-2C86-4406-B5B1-B5392965C75F}">
  <dimension ref="A1:A20"/>
  <sheetViews>
    <sheetView workbookViewId="0"/>
  </sheetViews>
  <sheetFormatPr baseColWidth="10" defaultColWidth="11.5" defaultRowHeight="16" x14ac:dyDescent="0.2"/>
  <cols>
    <col min="1" max="1" width="11.5" style="17"/>
    <col min="2" max="16384" width="11.5" style="16"/>
  </cols>
  <sheetData>
    <row r="1" spans="1:1" x14ac:dyDescent="0.2">
      <c r="A1" s="17" t="str" cm="1">
        <f t="array" aca="1" ref="A1:A20" ca="1">INDIRECT("["&amp;'$__Config'!$B$3&amp;"]__AccessModes!$A1:$A20")</f>
        <v>Allowed access modes - !!! DO NOT EDIT</v>
      </c>
    </row>
    <row r="2" spans="1:1" x14ac:dyDescent="0.2">
      <c r="A2" s="17" t="str">
        <f ca="1"/>
        <v>Name</v>
      </c>
    </row>
    <row r="3" spans="1:1" x14ac:dyDescent="0.2">
      <c r="A3" s="17" t="str">
        <f ca="1"/>
        <v>default</v>
      </c>
    </row>
    <row r="4" spans="1:1" x14ac:dyDescent="0.2">
      <c r="A4" s="17" t="str">
        <f ca="1"/>
        <v>no</v>
      </c>
    </row>
    <row r="5" spans="1:1" x14ac:dyDescent="0.2">
      <c r="A5" s="17" t="str">
        <f ca="1"/>
        <v>ro</v>
      </c>
    </row>
    <row r="6" spans="1:1" x14ac:dyDescent="0.2">
      <c r="A6" s="17" t="str">
        <f ca="1"/>
        <v>wo</v>
      </c>
    </row>
    <row r="7" spans="1:1" x14ac:dyDescent="0.2">
      <c r="A7" s="17" t="str">
        <f ca="1"/>
        <v>rw</v>
      </c>
    </row>
    <row r="8" spans="1:1" x14ac:dyDescent="0.2">
      <c r="A8" s="17">
        <f ca="1"/>
        <v>0</v>
      </c>
    </row>
    <row r="9" spans="1:1" x14ac:dyDescent="0.2">
      <c r="A9" s="17">
        <f ca="1"/>
        <v>0</v>
      </c>
    </row>
    <row r="10" spans="1:1" x14ac:dyDescent="0.2">
      <c r="A10" s="17">
        <f ca="1"/>
        <v>0</v>
      </c>
    </row>
    <row r="11" spans="1:1" x14ac:dyDescent="0.2">
      <c r="A11" s="17">
        <f ca="1"/>
        <v>0</v>
      </c>
    </row>
    <row r="12" spans="1:1" x14ac:dyDescent="0.2">
      <c r="A12" s="17">
        <f ca="1"/>
        <v>0</v>
      </c>
    </row>
    <row r="13" spans="1:1" x14ac:dyDescent="0.2">
      <c r="A13" s="17">
        <f ca="1"/>
        <v>0</v>
      </c>
    </row>
    <row r="14" spans="1:1" x14ac:dyDescent="0.2">
      <c r="A14" s="17">
        <f ca="1"/>
        <v>0</v>
      </c>
    </row>
    <row r="15" spans="1:1" x14ac:dyDescent="0.2">
      <c r="A15" s="17">
        <f ca="1"/>
        <v>0</v>
      </c>
    </row>
    <row r="16" spans="1:1" x14ac:dyDescent="0.2">
      <c r="A16" s="17">
        <f ca="1"/>
        <v>0</v>
      </c>
    </row>
    <row r="17" spans="1:1" x14ac:dyDescent="0.2">
      <c r="A17" s="17">
        <f ca="1"/>
        <v>0</v>
      </c>
    </row>
    <row r="18" spans="1:1" x14ac:dyDescent="0.2">
      <c r="A18" s="17">
        <f ca="1"/>
        <v>0</v>
      </c>
    </row>
    <row r="19" spans="1:1" x14ac:dyDescent="0.2">
      <c r="A19" s="17">
        <f ca="1"/>
        <v>0</v>
      </c>
    </row>
    <row r="20" spans="1:1" x14ac:dyDescent="0.2">
      <c r="A20" s="17">
        <f ca="1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B38-0DE0-4474-8E55-3FA6F1EF9497}">
  <dimension ref="A1:P52"/>
  <sheetViews>
    <sheetView workbookViewId="0">
      <selection activeCell="D65" sqref="D65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10" width="11.5" style="8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19" t="s">
        <v>27</v>
      </c>
      <c r="B1" s="19"/>
      <c r="C1" s="2" t="s">
        <v>30</v>
      </c>
      <c r="I1" s="18"/>
      <c r="J1" s="18"/>
    </row>
    <row r="2" spans="1:16" ht="16" x14ac:dyDescent="0.2">
      <c r="A2" s="20" t="s">
        <v>16</v>
      </c>
      <c r="B2" s="20"/>
      <c r="C2" s="8" t="s">
        <v>31</v>
      </c>
      <c r="N2" s="10"/>
      <c r="O2" s="10"/>
      <c r="P2" s="10"/>
    </row>
    <row r="3" spans="1:16" ht="16" x14ac:dyDescent="0.2">
      <c r="A3" s="20" t="s">
        <v>17</v>
      </c>
      <c r="B3" s="20"/>
      <c r="C3" s="8" t="s">
        <v>32</v>
      </c>
      <c r="N3" s="10"/>
      <c r="O3" s="10"/>
      <c r="P3" s="10"/>
    </row>
    <row r="4" spans="1:16" ht="16" x14ac:dyDescent="0.2">
      <c r="A4" s="20" t="s">
        <v>28</v>
      </c>
      <c r="B4" s="20"/>
      <c r="C4" s="8">
        <v>1</v>
      </c>
      <c r="N4" s="10"/>
      <c r="O4" s="10"/>
      <c r="P4" s="10"/>
    </row>
    <row r="5" spans="1:16" ht="16" x14ac:dyDescent="0.2">
      <c r="A5" s="20" t="s">
        <v>29</v>
      </c>
      <c r="B5" s="20"/>
      <c r="C5" s="8">
        <v>1</v>
      </c>
      <c r="N5" s="10"/>
      <c r="O5" s="10"/>
      <c r="P5" s="10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J7" s="5"/>
      <c r="K7" s="9" t="s">
        <v>7</v>
      </c>
      <c r="L7" s="9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>
        <v>0</v>
      </c>
      <c r="B8" s="7">
        <f t="shared" ref="B8:B52" si="0">IF(ISBLANK(A8),"",IF(AND($A8&gt;=0,($N8+$O8)&gt;$A8),"&lt;bad offset&gt;",$P8))</f>
        <v>0</v>
      </c>
      <c r="C8" s="8" t="s">
        <v>6</v>
      </c>
      <c r="D8">
        <v>1</v>
      </c>
      <c r="E8">
        <v>1</v>
      </c>
      <c r="F8" s="4">
        <f ca="1">IF(ISBLANK($C8),"",INDEX('$__REMOTE__SectionDef'!$A$2:$A$255,MATCH($C8,'$__REMOTE__SectionDef'!$B$2:$B$255,0)))</f>
        <v>1</v>
      </c>
      <c r="G8" s="4">
        <f ca="1">IF(ISERROR(L8),"",IFERROR(MAX(INDIRECT($K8&amp;"!$D:$D")),""))</f>
        <v>16</v>
      </c>
      <c r="H8" s="4">
        <f ca="1">IFERROR($G8*$E8,"")</f>
        <v>16</v>
      </c>
      <c r="I8" s="8" t="s">
        <v>68</v>
      </c>
      <c r="K8" t="str">
        <f>("["&amp;'$__Config'!$B$3&amp;"]"&amp;$C8&amp;"_v"&amp;$D8)</f>
        <v>[modbus_defs_dbnpoller.xlsx]__InfoHeader_v1</v>
      </c>
      <c r="L8" t="str" cm="1">
        <f t="array" aca="1" ref="L8" ca="1">INDIRECT(K8&amp;"!A1")</f>
        <v>Name</v>
      </c>
      <c r="N8" s="4">
        <f>IF(ISNUMBER($N7),$P7,0)</f>
        <v>0</v>
      </c>
      <c r="O8" s="4">
        <f>IF(ISNUMBER($H7),$H7,0)</f>
        <v>0</v>
      </c>
      <c r="P8" s="4">
        <f>IF($A8&gt;=0,$A8,$N8+$O8)</f>
        <v>0</v>
      </c>
    </row>
    <row r="9" spans="1:16" x14ac:dyDescent="0.2">
      <c r="A9">
        <v>-1</v>
      </c>
      <c r="B9" s="7">
        <f t="shared" ca="1" si="0"/>
        <v>16</v>
      </c>
      <c r="C9" s="8" t="s">
        <v>9</v>
      </c>
      <c r="D9">
        <v>1</v>
      </c>
      <c r="E9">
        <v>2</v>
      </c>
      <c r="F9" s="4">
        <f ca="1">IF(ISBLANK($C9),"",INDEX('$__REMOTE__SectionDef'!$A$2:$A$255,MATCH($C9,'$__REMOTE__SectionDef'!$B$2:$B$255,0)))</f>
        <v>2</v>
      </c>
      <c r="G9" s="4">
        <f t="shared" ref="G9:G52" ca="1" si="1">IF(ISERROR(L9),"",IFERROR(MAX(INDIRECT($K9&amp;"!$D:$D")),""))</f>
        <v>3</v>
      </c>
      <c r="H9" s="4">
        <f ca="1">IFERROR($G9*$E9,"")</f>
        <v>6</v>
      </c>
      <c r="I9" s="8" t="s">
        <v>68</v>
      </c>
      <c r="K9" t="str">
        <f>("["&amp;'$__Config'!$B$3&amp;"]"&amp;$C9&amp;"_v"&amp;$D9)</f>
        <v>[modbus_defs_dbnpoller.xlsx]__SectionList_v1</v>
      </c>
      <c r="L9" t="str" cm="1">
        <f t="array" aca="1" ref="L9" ca="1">INDIRECT(K9&amp;"!A1")</f>
        <v>Name</v>
      </c>
      <c r="N9" s="4">
        <f>IF(ISNUMBER($N8),$P8,0)</f>
        <v>0</v>
      </c>
      <c r="O9" s="4">
        <f t="shared" ref="O9:O52" ca="1" si="2">IF(ISNUMBER($H8),$H8,0)</f>
        <v>16</v>
      </c>
      <c r="P9" s="4">
        <f ca="1">IF($A9&gt;=0,$A9,$N9+IF(ISNUMBER($H8),$H8,0))</f>
        <v>16</v>
      </c>
    </row>
    <row r="10" spans="1:16" x14ac:dyDescent="0.2">
      <c r="A10">
        <v>-1</v>
      </c>
      <c r="B10" s="7">
        <f t="shared" ca="1" si="0"/>
        <v>22</v>
      </c>
      <c r="C10" s="8" t="s">
        <v>10</v>
      </c>
      <c r="D10">
        <v>1</v>
      </c>
      <c r="E10">
        <v>1</v>
      </c>
      <c r="F10" s="4" t="e">
        <f ca="1">IF(ISBLANK($C10),"",INDEX('$__REMOTE__SectionDef'!$A$2:$A$255,MATCH($C10,'$__REMOTE__SectionDef'!$B$2:$B$255,0)))</f>
        <v>#N/A</v>
      </c>
      <c r="G10" s="4" t="str">
        <f t="shared" ca="1" si="1"/>
        <v/>
      </c>
      <c r="H10" s="4" t="str">
        <f t="shared" ref="H10:H52" ca="1" si="3">IFERROR($G10*$E10,"")</f>
        <v/>
      </c>
      <c r="I10" s="8" t="s">
        <v>68</v>
      </c>
      <c r="K10" t="str">
        <f>("["&amp;'$__Config'!$B$3&amp;"]"&amp;$C10&amp;"_v"&amp;$D10)</f>
        <v>[modbus_defs_dbnpoller.xlsx]SystemStatus_v1</v>
      </c>
      <c r="L10" t="e" cm="1">
        <f t="array" aca="1" ref="L10" ca="1">INDIRECT(K10&amp;"!A1")</f>
        <v>#REF!</v>
      </c>
      <c r="N10" s="4">
        <f ca="1">IF(ISNUMBER($N9),$P9,0)</f>
        <v>16</v>
      </c>
      <c r="O10" s="4">
        <f t="shared" ca="1" si="2"/>
        <v>6</v>
      </c>
      <c r="P10" s="4">
        <f ca="1">IF($A10&gt;=0,$A10,$N10+IF(ISNUMBER($H9),$H9,0))</f>
        <v>22</v>
      </c>
    </row>
    <row r="11" spans="1:16" x14ac:dyDescent="0.2">
      <c r="A11">
        <v>100</v>
      </c>
      <c r="B11" s="7">
        <f t="shared" ca="1" si="0"/>
        <v>100</v>
      </c>
      <c r="C11" s="8" t="s">
        <v>11</v>
      </c>
      <c r="D11">
        <v>1</v>
      </c>
      <c r="E11">
        <v>1</v>
      </c>
      <c r="F11" s="4" t="e">
        <f ca="1">IF(ISBLANK($C11),"",INDEX('$__REMOTE__SectionDef'!$A$2:$A$255,MATCH($C11,'$__REMOTE__SectionDef'!$B$2:$B$255,0)))</f>
        <v>#N/A</v>
      </c>
      <c r="G11" s="4" t="str">
        <f t="shared" ca="1" si="1"/>
        <v/>
      </c>
      <c r="H11" s="4" t="str">
        <f t="shared" ca="1" si="3"/>
        <v/>
      </c>
      <c r="I11" s="8" t="s">
        <v>69</v>
      </c>
      <c r="K11" t="str">
        <f>("["&amp;'$__Config'!$B$3&amp;"]"&amp;$C11&amp;"_v"&amp;$D11)</f>
        <v>[modbus_defs_dbnpoller.xlsx]EvseLoader_v1</v>
      </c>
      <c r="L11" t="e" cm="1">
        <f t="array" aca="1" ref="L11" ca="1">INDIRECT(K11&amp;"!A1")</f>
        <v>#REF!</v>
      </c>
      <c r="N11" s="4">
        <f ca="1">IF(ISNUMBER($N10),$P10,0)</f>
        <v>22</v>
      </c>
      <c r="O11" s="4">
        <f t="shared" ca="1" si="2"/>
        <v>0</v>
      </c>
      <c r="P11" s="4">
        <f>IF($A11&gt;=0,$A11,$N11+IF(ISNUMBER($H10),$H10,0))</f>
        <v>100</v>
      </c>
    </row>
    <row r="12" spans="1:16" x14ac:dyDescent="0.2">
      <c r="B12" s="7" t="str">
        <f t="shared" si="0"/>
        <v/>
      </c>
      <c r="C12" s="8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4">
        <f ca="1">IF(ISNUMBER($N11),$P11,0)</f>
        <v>100</v>
      </c>
      <c r="O12" s="4">
        <f t="shared" ca="1" si="2"/>
        <v>0</v>
      </c>
      <c r="P12" s="4">
        <f>IF($A12&gt;=0,$A12,$N12+IF(ISNUMBER($H11),$H11,0))</f>
        <v>0</v>
      </c>
    </row>
    <row r="13" spans="1:16" x14ac:dyDescent="0.2">
      <c r="B13" s="7" t="str">
        <f t="shared" si="0"/>
        <v/>
      </c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4">
        <f t="shared" ref="N13:N52" ca="1" si="4">IF(ISNUMBER($N12),$P12,0)</f>
        <v>0</v>
      </c>
      <c r="O13" s="4">
        <f t="shared" ca="1" si="2"/>
        <v>0</v>
      </c>
      <c r="P13" s="4">
        <f t="shared" ref="P13:P52" si="5">IF($A13&gt;=0,$A13,$N13+IF(ISNUMBER($H12),$H12,0))</f>
        <v>0</v>
      </c>
    </row>
    <row r="14" spans="1:16" x14ac:dyDescent="0.2">
      <c r="B14" s="7" t="str">
        <f t="shared" si="0"/>
        <v/>
      </c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4">
        <f t="shared" ca="1" si="4"/>
        <v>0</v>
      </c>
      <c r="O14" s="4">
        <f t="shared" ca="1" si="2"/>
        <v>0</v>
      </c>
      <c r="P14" s="4">
        <f t="shared" si="5"/>
        <v>0</v>
      </c>
    </row>
    <row r="15" spans="1:16" x14ac:dyDescent="0.2">
      <c r="B15" s="7" t="str">
        <f t="shared" si="0"/>
        <v/>
      </c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4">
        <f t="shared" ca="1" si="4"/>
        <v>0</v>
      </c>
      <c r="O15" s="4">
        <f t="shared" ca="1" si="2"/>
        <v>0</v>
      </c>
      <c r="P15" s="4">
        <f t="shared" si="5"/>
        <v>0</v>
      </c>
    </row>
    <row r="16" spans="1:16" x14ac:dyDescent="0.2">
      <c r="B16" s="7" t="str">
        <f t="shared" si="0"/>
        <v/>
      </c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4">
        <f t="shared" ca="1" si="4"/>
        <v>0</v>
      </c>
      <c r="O16" s="4">
        <f t="shared" ca="1" si="2"/>
        <v>0</v>
      </c>
      <c r="P16" s="4">
        <f t="shared" si="5"/>
        <v>0</v>
      </c>
    </row>
    <row r="17" spans="2:16" x14ac:dyDescent="0.2">
      <c r="B17" s="7" t="str">
        <f t="shared" si="0"/>
        <v/>
      </c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4">
        <f t="shared" ca="1" si="4"/>
        <v>0</v>
      </c>
      <c r="O17" s="4">
        <f t="shared" ca="1" si="2"/>
        <v>0</v>
      </c>
      <c r="P17" s="4">
        <f t="shared" si="5"/>
        <v>0</v>
      </c>
    </row>
    <row r="18" spans="2:16" x14ac:dyDescent="0.2">
      <c r="B18" s="7" t="str">
        <f t="shared" si="0"/>
        <v/>
      </c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4">
        <f t="shared" ca="1" si="4"/>
        <v>0</v>
      </c>
      <c r="O18" s="4">
        <f t="shared" ca="1" si="2"/>
        <v>0</v>
      </c>
      <c r="P18" s="4">
        <f t="shared" si="5"/>
        <v>0</v>
      </c>
    </row>
    <row r="19" spans="2:16" x14ac:dyDescent="0.2">
      <c r="B19" s="7" t="str">
        <f t="shared" si="0"/>
        <v/>
      </c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4">
        <f t="shared" ca="1" si="4"/>
        <v>0</v>
      </c>
      <c r="O19" s="4">
        <f t="shared" ca="1" si="2"/>
        <v>0</v>
      </c>
      <c r="P19" s="4">
        <f t="shared" si="5"/>
        <v>0</v>
      </c>
    </row>
    <row r="20" spans="2:16" x14ac:dyDescent="0.2">
      <c r="B20" s="7" t="str">
        <f t="shared" si="0"/>
        <v/>
      </c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4">
        <f t="shared" ca="1" si="4"/>
        <v>0</v>
      </c>
      <c r="O20" s="4">
        <f t="shared" ca="1" si="2"/>
        <v>0</v>
      </c>
      <c r="P20" s="4">
        <f t="shared" si="5"/>
        <v>0</v>
      </c>
    </row>
    <row r="21" spans="2:16" x14ac:dyDescent="0.2">
      <c r="B21" s="7" t="str">
        <f t="shared" si="0"/>
        <v/>
      </c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4">
        <f t="shared" ca="1" si="4"/>
        <v>0</v>
      </c>
      <c r="O21" s="4">
        <f t="shared" ca="1" si="2"/>
        <v>0</v>
      </c>
      <c r="P21" s="4">
        <f t="shared" si="5"/>
        <v>0</v>
      </c>
    </row>
    <row r="22" spans="2:16" x14ac:dyDescent="0.2">
      <c r="B22" s="7" t="str">
        <f t="shared" si="0"/>
        <v/>
      </c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4">
        <f t="shared" ca="1" si="4"/>
        <v>0</v>
      </c>
      <c r="O22" s="4">
        <f t="shared" ca="1" si="2"/>
        <v>0</v>
      </c>
      <c r="P22" s="4">
        <f t="shared" si="5"/>
        <v>0</v>
      </c>
    </row>
    <row r="23" spans="2:16" x14ac:dyDescent="0.2">
      <c r="B23" s="7" t="str">
        <f t="shared" si="0"/>
        <v/>
      </c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4">
        <f t="shared" ca="1" si="4"/>
        <v>0</v>
      </c>
      <c r="O23" s="4">
        <f t="shared" ca="1" si="2"/>
        <v>0</v>
      </c>
      <c r="P23" s="4">
        <f t="shared" si="5"/>
        <v>0</v>
      </c>
    </row>
    <row r="24" spans="2:16" x14ac:dyDescent="0.2">
      <c r="B24" s="7" t="str">
        <f t="shared" si="0"/>
        <v/>
      </c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4">
        <f t="shared" ca="1" si="4"/>
        <v>0</v>
      </c>
      <c r="O24" s="4">
        <f t="shared" ca="1" si="2"/>
        <v>0</v>
      </c>
      <c r="P24" s="4">
        <f t="shared" si="5"/>
        <v>0</v>
      </c>
    </row>
    <row r="25" spans="2:16" x14ac:dyDescent="0.2">
      <c r="B25" s="7" t="str">
        <f t="shared" si="0"/>
        <v/>
      </c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4">
        <f t="shared" ca="1" si="4"/>
        <v>0</v>
      </c>
      <c r="O25" s="4">
        <f t="shared" ca="1" si="2"/>
        <v>0</v>
      </c>
      <c r="P25" s="4">
        <f t="shared" si="5"/>
        <v>0</v>
      </c>
    </row>
    <row r="26" spans="2:16" x14ac:dyDescent="0.2">
      <c r="B26" s="7" t="str">
        <f t="shared" si="0"/>
        <v/>
      </c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4">
        <f t="shared" ca="1" si="4"/>
        <v>0</v>
      </c>
      <c r="O26" s="4">
        <f t="shared" ca="1" si="2"/>
        <v>0</v>
      </c>
      <c r="P26" s="4">
        <f t="shared" si="5"/>
        <v>0</v>
      </c>
    </row>
    <row r="27" spans="2:16" x14ac:dyDescent="0.2">
      <c r="B27" s="7" t="str">
        <f t="shared" si="0"/>
        <v/>
      </c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4">
        <f t="shared" ca="1" si="4"/>
        <v>0</v>
      </c>
      <c r="O27" s="4">
        <f t="shared" ca="1" si="2"/>
        <v>0</v>
      </c>
      <c r="P27" s="4">
        <f t="shared" si="5"/>
        <v>0</v>
      </c>
    </row>
    <row r="28" spans="2:16" x14ac:dyDescent="0.2">
      <c r="B28" s="7" t="str">
        <f t="shared" si="0"/>
        <v/>
      </c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4">
        <f t="shared" ca="1" si="4"/>
        <v>0</v>
      </c>
      <c r="O28" s="4">
        <f t="shared" ca="1" si="2"/>
        <v>0</v>
      </c>
      <c r="P28" s="4">
        <f t="shared" si="5"/>
        <v>0</v>
      </c>
    </row>
    <row r="29" spans="2:16" x14ac:dyDescent="0.2">
      <c r="B29" s="7" t="str">
        <f t="shared" si="0"/>
        <v/>
      </c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4">
        <f t="shared" ca="1" si="4"/>
        <v>0</v>
      </c>
      <c r="O29" s="4">
        <f t="shared" ca="1" si="2"/>
        <v>0</v>
      </c>
      <c r="P29" s="4">
        <f t="shared" si="5"/>
        <v>0</v>
      </c>
    </row>
    <row r="30" spans="2:16" x14ac:dyDescent="0.2">
      <c r="B30" s="7" t="str">
        <f t="shared" si="0"/>
        <v/>
      </c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4">
        <f t="shared" ca="1" si="4"/>
        <v>0</v>
      </c>
      <c r="O30" s="4">
        <f t="shared" ca="1" si="2"/>
        <v>0</v>
      </c>
      <c r="P30" s="4">
        <f t="shared" si="5"/>
        <v>0</v>
      </c>
    </row>
    <row r="31" spans="2:16" x14ac:dyDescent="0.2">
      <c r="B31" s="7" t="str">
        <f t="shared" si="0"/>
        <v/>
      </c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4">
        <f t="shared" ca="1" si="4"/>
        <v>0</v>
      </c>
      <c r="O31" s="4">
        <f t="shared" ca="1" si="2"/>
        <v>0</v>
      </c>
      <c r="P31" s="4">
        <f t="shared" si="5"/>
        <v>0</v>
      </c>
    </row>
    <row r="32" spans="2:16" x14ac:dyDescent="0.2">
      <c r="B32" s="7" t="str">
        <f t="shared" si="0"/>
        <v/>
      </c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4">
        <f t="shared" ca="1" si="4"/>
        <v>0</v>
      </c>
      <c r="O32" s="4">
        <f t="shared" ca="1" si="2"/>
        <v>0</v>
      </c>
      <c r="P32" s="4">
        <f t="shared" si="5"/>
        <v>0</v>
      </c>
    </row>
    <row r="33" spans="2:16" x14ac:dyDescent="0.2">
      <c r="B33" s="7" t="str">
        <f t="shared" si="0"/>
        <v/>
      </c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4">
        <f t="shared" ca="1" si="4"/>
        <v>0</v>
      </c>
      <c r="O33" s="4">
        <f t="shared" ca="1" si="2"/>
        <v>0</v>
      </c>
      <c r="P33" s="4">
        <f t="shared" si="5"/>
        <v>0</v>
      </c>
    </row>
    <row r="34" spans="2:16" x14ac:dyDescent="0.2">
      <c r="B34" s="7" t="str">
        <f t="shared" si="0"/>
        <v/>
      </c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4">
        <f t="shared" ca="1" si="4"/>
        <v>0</v>
      </c>
      <c r="O34" s="4">
        <f t="shared" ca="1" si="2"/>
        <v>0</v>
      </c>
      <c r="P34" s="4">
        <f t="shared" si="5"/>
        <v>0</v>
      </c>
    </row>
    <row r="35" spans="2:16" x14ac:dyDescent="0.2">
      <c r="B35" s="7" t="str">
        <f t="shared" si="0"/>
        <v/>
      </c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4">
        <f t="shared" ca="1" si="4"/>
        <v>0</v>
      </c>
      <c r="O35" s="4">
        <f t="shared" ca="1" si="2"/>
        <v>0</v>
      </c>
      <c r="P35" s="4">
        <f t="shared" si="5"/>
        <v>0</v>
      </c>
    </row>
    <row r="36" spans="2:16" x14ac:dyDescent="0.2">
      <c r="B36" s="7" t="str">
        <f t="shared" si="0"/>
        <v/>
      </c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4">
        <f t="shared" ca="1" si="4"/>
        <v>0</v>
      </c>
      <c r="O36" s="4">
        <f t="shared" ca="1" si="2"/>
        <v>0</v>
      </c>
      <c r="P36" s="4">
        <f t="shared" si="5"/>
        <v>0</v>
      </c>
    </row>
    <row r="37" spans="2:16" x14ac:dyDescent="0.2">
      <c r="B37" s="7" t="str">
        <f t="shared" si="0"/>
        <v/>
      </c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4">
        <f t="shared" ca="1" si="4"/>
        <v>0</v>
      </c>
      <c r="O37" s="4">
        <f t="shared" ca="1" si="2"/>
        <v>0</v>
      </c>
      <c r="P37" s="4">
        <f t="shared" si="5"/>
        <v>0</v>
      </c>
    </row>
    <row r="38" spans="2:16" x14ac:dyDescent="0.2">
      <c r="B38" s="7" t="str">
        <f t="shared" si="0"/>
        <v/>
      </c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4">
        <f t="shared" ca="1" si="4"/>
        <v>0</v>
      </c>
      <c r="O38" s="4">
        <f t="shared" ca="1" si="2"/>
        <v>0</v>
      </c>
      <c r="P38" s="4">
        <f t="shared" si="5"/>
        <v>0</v>
      </c>
    </row>
    <row r="39" spans="2:16" x14ac:dyDescent="0.2">
      <c r="B39" s="7" t="str">
        <f t="shared" si="0"/>
        <v/>
      </c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4">
        <f t="shared" ca="1" si="4"/>
        <v>0</v>
      </c>
      <c r="O39" s="4">
        <f t="shared" ca="1" si="2"/>
        <v>0</v>
      </c>
      <c r="P39" s="4">
        <f t="shared" si="5"/>
        <v>0</v>
      </c>
    </row>
    <row r="40" spans="2:16" x14ac:dyDescent="0.2">
      <c r="B40" s="7" t="str">
        <f t="shared" si="0"/>
        <v/>
      </c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4">
        <f t="shared" ca="1" si="4"/>
        <v>0</v>
      </c>
      <c r="O40" s="4">
        <f t="shared" ca="1" si="2"/>
        <v>0</v>
      </c>
      <c r="P40" s="4">
        <f t="shared" si="5"/>
        <v>0</v>
      </c>
    </row>
    <row r="41" spans="2:16" x14ac:dyDescent="0.2">
      <c r="B41" s="7" t="str">
        <f t="shared" si="0"/>
        <v/>
      </c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4">
        <f t="shared" ca="1" si="4"/>
        <v>0</v>
      </c>
      <c r="O41" s="4">
        <f t="shared" ca="1" si="2"/>
        <v>0</v>
      </c>
      <c r="P41" s="4">
        <f t="shared" si="5"/>
        <v>0</v>
      </c>
    </row>
    <row r="42" spans="2:16" x14ac:dyDescent="0.2">
      <c r="B42" s="7" t="str">
        <f t="shared" si="0"/>
        <v/>
      </c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4">
        <f t="shared" ca="1" si="4"/>
        <v>0</v>
      </c>
      <c r="O42" s="4">
        <f t="shared" ca="1" si="2"/>
        <v>0</v>
      </c>
      <c r="P42" s="4">
        <f t="shared" si="5"/>
        <v>0</v>
      </c>
    </row>
    <row r="43" spans="2:16" x14ac:dyDescent="0.2">
      <c r="B43" s="7" t="str">
        <f t="shared" si="0"/>
        <v/>
      </c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4">
        <f t="shared" ca="1" si="4"/>
        <v>0</v>
      </c>
      <c r="O43" s="4">
        <f t="shared" ca="1" si="2"/>
        <v>0</v>
      </c>
      <c r="P43" s="4">
        <f t="shared" si="5"/>
        <v>0</v>
      </c>
    </row>
    <row r="44" spans="2:16" x14ac:dyDescent="0.2">
      <c r="B44" s="7" t="str">
        <f t="shared" si="0"/>
        <v/>
      </c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4">
        <f t="shared" ca="1" si="4"/>
        <v>0</v>
      </c>
      <c r="O44" s="4">
        <f t="shared" ca="1" si="2"/>
        <v>0</v>
      </c>
      <c r="P44" s="4">
        <f t="shared" si="5"/>
        <v>0</v>
      </c>
    </row>
    <row r="45" spans="2:16" x14ac:dyDescent="0.2">
      <c r="B45" s="7" t="str">
        <f t="shared" si="0"/>
        <v/>
      </c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4">
        <f t="shared" ca="1" si="4"/>
        <v>0</v>
      </c>
      <c r="O45" s="4">
        <f t="shared" ca="1" si="2"/>
        <v>0</v>
      </c>
      <c r="P45" s="4">
        <f t="shared" si="5"/>
        <v>0</v>
      </c>
    </row>
    <row r="46" spans="2:16" x14ac:dyDescent="0.2">
      <c r="B46" s="7" t="str">
        <f t="shared" si="0"/>
        <v/>
      </c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4">
        <f t="shared" ca="1" si="4"/>
        <v>0</v>
      </c>
      <c r="O46" s="4">
        <f t="shared" ca="1" si="2"/>
        <v>0</v>
      </c>
      <c r="P46" s="4">
        <f t="shared" si="5"/>
        <v>0</v>
      </c>
    </row>
    <row r="47" spans="2:16" x14ac:dyDescent="0.2">
      <c r="B47" s="7" t="str">
        <f t="shared" si="0"/>
        <v/>
      </c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4">
        <f t="shared" ca="1" si="4"/>
        <v>0</v>
      </c>
      <c r="O47" s="4">
        <f t="shared" ca="1" si="2"/>
        <v>0</v>
      </c>
      <c r="P47" s="4">
        <f t="shared" si="5"/>
        <v>0</v>
      </c>
    </row>
    <row r="48" spans="2:16" x14ac:dyDescent="0.2">
      <c r="B48" s="7" t="str">
        <f t="shared" si="0"/>
        <v/>
      </c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4">
        <f t="shared" ca="1" si="4"/>
        <v>0</v>
      </c>
      <c r="O48" s="4">
        <f t="shared" ca="1" si="2"/>
        <v>0</v>
      </c>
      <c r="P48" s="4">
        <f t="shared" si="5"/>
        <v>0</v>
      </c>
    </row>
    <row r="49" spans="2:16" x14ac:dyDescent="0.2">
      <c r="B49" s="7" t="str">
        <f t="shared" si="0"/>
        <v/>
      </c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4">
        <f t="shared" ca="1" si="4"/>
        <v>0</v>
      </c>
      <c r="O49" s="4">
        <f t="shared" ca="1" si="2"/>
        <v>0</v>
      </c>
      <c r="P49" s="4">
        <f t="shared" si="5"/>
        <v>0</v>
      </c>
    </row>
    <row r="50" spans="2:16" x14ac:dyDescent="0.2">
      <c r="B50" s="7" t="str">
        <f t="shared" si="0"/>
        <v/>
      </c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4">
        <f t="shared" ca="1" si="4"/>
        <v>0</v>
      </c>
      <c r="O50" s="4">
        <f t="shared" ca="1" si="2"/>
        <v>0</v>
      </c>
      <c r="P50" s="4">
        <f t="shared" si="5"/>
        <v>0</v>
      </c>
    </row>
    <row r="51" spans="2:16" x14ac:dyDescent="0.2">
      <c r="B51" s="7" t="str">
        <f t="shared" si="0"/>
        <v/>
      </c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4">
        <f t="shared" ca="1" si="4"/>
        <v>0</v>
      </c>
      <c r="O51" s="4">
        <f t="shared" ca="1" si="2"/>
        <v>0</v>
      </c>
      <c r="P51" s="4">
        <f t="shared" si="5"/>
        <v>0</v>
      </c>
    </row>
    <row r="52" spans="2:16" x14ac:dyDescent="0.2">
      <c r="B52" s="7" t="str">
        <f t="shared" si="0"/>
        <v/>
      </c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4">
        <f t="shared" ca="1" si="4"/>
        <v>0</v>
      </c>
      <c r="O52" s="4">
        <f t="shared" ca="1" si="2"/>
        <v>0</v>
      </c>
      <c r="P52" s="4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43AD8CE-AB7C-41AF-9B5C-5F553B26BFBB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F32EA5-E74F-4D99-84E7-44FCDBCE8F19}">
          <x14:formula1>
            <xm:f>'$__REMOTE__AccessModes'!$A$3:$A$6</xm:f>
          </x14:formula1>
          <xm:sqref>I8:J52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325C-C440-47EB-B150-91F3B7D56179}">
  <dimension ref="A1:P52"/>
  <sheetViews>
    <sheetView workbookViewId="0">
      <selection activeCell="C10" sqref="C10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1.5" style="8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19" t="s">
        <v>27</v>
      </c>
      <c r="B1" s="19"/>
      <c r="C1" s="2" t="s">
        <v>74</v>
      </c>
      <c r="I1" s="18"/>
    </row>
    <row r="2" spans="1:16" ht="16" x14ac:dyDescent="0.2">
      <c r="A2" s="20" t="s">
        <v>16</v>
      </c>
      <c r="B2" s="20"/>
      <c r="C2" s="8" t="s">
        <v>75</v>
      </c>
      <c r="N2" s="10"/>
      <c r="O2" s="10"/>
      <c r="P2" s="10"/>
    </row>
    <row r="3" spans="1:16" ht="16" x14ac:dyDescent="0.2">
      <c r="A3" s="20" t="s">
        <v>17</v>
      </c>
      <c r="B3" s="20"/>
      <c r="C3" s="8"/>
      <c r="N3" s="10"/>
      <c r="O3" s="10"/>
      <c r="P3" s="10"/>
    </row>
    <row r="4" spans="1:16" ht="16" x14ac:dyDescent="0.2">
      <c r="A4" s="20" t="s">
        <v>28</v>
      </c>
      <c r="B4" s="20"/>
      <c r="C4" s="8">
        <v>1</v>
      </c>
      <c r="N4" s="10"/>
      <c r="O4" s="10"/>
      <c r="P4" s="10"/>
    </row>
    <row r="5" spans="1:16" ht="16" x14ac:dyDescent="0.2">
      <c r="A5" s="20" t="s">
        <v>29</v>
      </c>
      <c r="B5" s="20"/>
      <c r="C5" s="8">
        <v>1</v>
      </c>
      <c r="N5" s="10"/>
      <c r="O5" s="10"/>
      <c r="P5" s="10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9" t="s">
        <v>7</v>
      </c>
      <c r="L7" s="9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>
        <v>1</v>
      </c>
      <c r="E8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8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4">
        <f>IF(ISNUMBER($N7),$P7,0)</f>
        <v>0</v>
      </c>
      <c r="O8" s="4">
        <f>IF(ISNUMBER($H7),$H7,0)</f>
        <v>0</v>
      </c>
      <c r="P8" s="4">
        <f>IF($A8&gt;=0,$A8,$N8+$O8)</f>
        <v>304</v>
      </c>
    </row>
    <row r="9" spans="1:16" x14ac:dyDescent="0.2">
      <c r="A9">
        <v>40960</v>
      </c>
      <c r="B9" s="7">
        <f t="shared" ca="1" si="0"/>
        <v>40960</v>
      </c>
      <c r="C9" s="8" t="s">
        <v>73</v>
      </c>
      <c r="D9">
        <v>1</v>
      </c>
      <c r="E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8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4">
        <f>IF(ISNUMBER($N8),$P8,0)</f>
        <v>304</v>
      </c>
      <c r="O9" s="4">
        <f t="shared" ref="O9:O12" ca="1" si="2">IF(ISNUMBER($H8),$H8,0)</f>
        <v>41</v>
      </c>
      <c r="P9" s="4">
        <f>IF($A9&gt;=0,$A9,$N9+IF(ISNUMBER($H8),$H8,0))</f>
        <v>40960</v>
      </c>
    </row>
    <row r="10" spans="1:16" x14ac:dyDescent="0.2">
      <c r="B10" s="7" t="str">
        <f t="shared" si="0"/>
        <v/>
      </c>
      <c r="C10" s="8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4">
        <f>IF(ISNUMBER($N9),$P9,0)</f>
        <v>40960</v>
      </c>
      <c r="O10" s="4">
        <f t="shared" ca="1" si="2"/>
        <v>2</v>
      </c>
      <c r="P10" s="4">
        <f>IF($A10&gt;=0,$A10,$N10+IF(ISNUMBER($H9),$H9,0))</f>
        <v>0</v>
      </c>
    </row>
    <row r="11" spans="1:16" x14ac:dyDescent="0.2">
      <c r="B11" s="7" t="str">
        <f t="shared" si="0"/>
        <v/>
      </c>
      <c r="C11" s="8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4">
        <f>IF(ISNUMBER($N10),$P10,0)</f>
        <v>0</v>
      </c>
      <c r="O11" s="4">
        <f t="shared" ca="1" si="2"/>
        <v>0</v>
      </c>
      <c r="P11" s="4">
        <f>IF($A11&gt;=0,$A11,$N11+IF(ISNUMBER($H10),$H10,0))</f>
        <v>0</v>
      </c>
    </row>
    <row r="12" spans="1:16" x14ac:dyDescent="0.2">
      <c r="B12" s="7" t="str">
        <f t="shared" si="0"/>
        <v/>
      </c>
      <c r="C12" s="8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4">
        <f>IF(ISNUMBER($N11),$P11,0)</f>
        <v>0</v>
      </c>
      <c r="O12" s="4">
        <f t="shared" ca="1" si="2"/>
        <v>0</v>
      </c>
      <c r="P12" s="4">
        <f>IF($A12&gt;=0,$A12,$N12+IF(ISNUMBER($H11),$H11,0))</f>
        <v>0</v>
      </c>
    </row>
    <row r="13" spans="1:16" x14ac:dyDescent="0.2">
      <c r="B13" s="7" t="str">
        <f t="shared" si="0"/>
        <v/>
      </c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4">
        <f t="shared" ref="N13:N52" si="4">IF(ISNUMBER($N12),$P12,0)</f>
        <v>0</v>
      </c>
      <c r="O13" s="4">
        <f t="shared" ref="O13:O52" ca="1" si="5">IF(ISNUMBER($H12),$H12,0)</f>
        <v>0</v>
      </c>
      <c r="P13" s="4">
        <f t="shared" ref="P13:P52" si="6">IF($A13&gt;=0,$A13,$N13+IF(ISNUMBER($H12),$H12,0))</f>
        <v>0</v>
      </c>
    </row>
    <row r="14" spans="1:16" x14ac:dyDescent="0.2">
      <c r="B14" s="7" t="str">
        <f t="shared" si="0"/>
        <v/>
      </c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4">
        <f t="shared" si="4"/>
        <v>0</v>
      </c>
      <c r="O14" s="4">
        <f t="shared" ca="1" si="5"/>
        <v>0</v>
      </c>
      <c r="P14" s="4">
        <f t="shared" si="6"/>
        <v>0</v>
      </c>
    </row>
    <row r="15" spans="1:16" x14ac:dyDescent="0.2">
      <c r="B15" s="7" t="str">
        <f t="shared" si="0"/>
        <v/>
      </c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4">
        <f t="shared" si="4"/>
        <v>0</v>
      </c>
      <c r="O15" s="4">
        <f t="shared" ca="1" si="5"/>
        <v>0</v>
      </c>
      <c r="P15" s="4">
        <f t="shared" si="6"/>
        <v>0</v>
      </c>
    </row>
    <row r="16" spans="1:16" x14ac:dyDescent="0.2">
      <c r="B16" s="7" t="str">
        <f t="shared" si="0"/>
        <v/>
      </c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4">
        <f t="shared" si="4"/>
        <v>0</v>
      </c>
      <c r="O16" s="4">
        <f t="shared" ca="1" si="5"/>
        <v>0</v>
      </c>
      <c r="P16" s="4">
        <f t="shared" si="6"/>
        <v>0</v>
      </c>
    </row>
    <row r="17" spans="2:16" x14ac:dyDescent="0.2">
      <c r="B17" s="7" t="str">
        <f t="shared" si="0"/>
        <v/>
      </c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4">
        <f t="shared" si="4"/>
        <v>0</v>
      </c>
      <c r="O17" s="4">
        <f t="shared" ca="1" si="5"/>
        <v>0</v>
      </c>
      <c r="P17" s="4">
        <f t="shared" si="6"/>
        <v>0</v>
      </c>
    </row>
    <row r="18" spans="2:16" x14ac:dyDescent="0.2">
      <c r="B18" s="7" t="str">
        <f t="shared" si="0"/>
        <v/>
      </c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4">
        <f t="shared" si="4"/>
        <v>0</v>
      </c>
      <c r="O18" s="4">
        <f t="shared" ca="1" si="5"/>
        <v>0</v>
      </c>
      <c r="P18" s="4">
        <f t="shared" si="6"/>
        <v>0</v>
      </c>
    </row>
    <row r="19" spans="2:16" x14ac:dyDescent="0.2">
      <c r="B19" s="7" t="str">
        <f t="shared" si="0"/>
        <v/>
      </c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4">
        <f t="shared" si="4"/>
        <v>0</v>
      </c>
      <c r="O19" s="4">
        <f t="shared" ca="1" si="5"/>
        <v>0</v>
      </c>
      <c r="P19" s="4">
        <f t="shared" si="6"/>
        <v>0</v>
      </c>
    </row>
    <row r="20" spans="2:16" x14ac:dyDescent="0.2">
      <c r="B20" s="7" t="str">
        <f t="shared" si="0"/>
        <v/>
      </c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4">
        <f t="shared" si="4"/>
        <v>0</v>
      </c>
      <c r="O20" s="4">
        <f t="shared" ca="1" si="5"/>
        <v>0</v>
      </c>
      <c r="P20" s="4">
        <f t="shared" si="6"/>
        <v>0</v>
      </c>
    </row>
    <row r="21" spans="2:16" x14ac:dyDescent="0.2">
      <c r="B21" s="7" t="str">
        <f t="shared" si="0"/>
        <v/>
      </c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4">
        <f t="shared" si="4"/>
        <v>0</v>
      </c>
      <c r="O21" s="4">
        <f t="shared" ca="1" si="5"/>
        <v>0</v>
      </c>
      <c r="P21" s="4">
        <f t="shared" si="6"/>
        <v>0</v>
      </c>
    </row>
    <row r="22" spans="2:16" x14ac:dyDescent="0.2">
      <c r="B22" s="7" t="str">
        <f t="shared" si="0"/>
        <v/>
      </c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4">
        <f t="shared" si="4"/>
        <v>0</v>
      </c>
      <c r="O22" s="4">
        <f t="shared" ca="1" si="5"/>
        <v>0</v>
      </c>
      <c r="P22" s="4">
        <f t="shared" si="6"/>
        <v>0</v>
      </c>
    </row>
    <row r="23" spans="2:16" x14ac:dyDescent="0.2">
      <c r="B23" s="7" t="str">
        <f t="shared" si="0"/>
        <v/>
      </c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4">
        <f t="shared" si="4"/>
        <v>0</v>
      </c>
      <c r="O23" s="4">
        <f t="shared" ca="1" si="5"/>
        <v>0</v>
      </c>
      <c r="P23" s="4">
        <f t="shared" si="6"/>
        <v>0</v>
      </c>
    </row>
    <row r="24" spans="2:16" x14ac:dyDescent="0.2">
      <c r="B24" s="7" t="str">
        <f t="shared" si="0"/>
        <v/>
      </c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4">
        <f t="shared" si="4"/>
        <v>0</v>
      </c>
      <c r="O24" s="4">
        <f t="shared" ca="1" si="5"/>
        <v>0</v>
      </c>
      <c r="P24" s="4">
        <f t="shared" si="6"/>
        <v>0</v>
      </c>
    </row>
    <row r="25" spans="2:16" x14ac:dyDescent="0.2">
      <c r="B25" s="7" t="str">
        <f t="shared" si="0"/>
        <v/>
      </c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4">
        <f t="shared" si="4"/>
        <v>0</v>
      </c>
      <c r="O25" s="4">
        <f t="shared" ca="1" si="5"/>
        <v>0</v>
      </c>
      <c r="P25" s="4">
        <f t="shared" si="6"/>
        <v>0</v>
      </c>
    </row>
    <row r="26" spans="2:16" x14ac:dyDescent="0.2">
      <c r="B26" s="7" t="str">
        <f t="shared" si="0"/>
        <v/>
      </c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4">
        <f t="shared" si="4"/>
        <v>0</v>
      </c>
      <c r="O26" s="4">
        <f t="shared" ca="1" si="5"/>
        <v>0</v>
      </c>
      <c r="P26" s="4">
        <f t="shared" si="6"/>
        <v>0</v>
      </c>
    </row>
    <row r="27" spans="2:16" x14ac:dyDescent="0.2">
      <c r="B27" s="7" t="str">
        <f t="shared" si="0"/>
        <v/>
      </c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4">
        <f t="shared" si="4"/>
        <v>0</v>
      </c>
      <c r="O27" s="4">
        <f t="shared" ca="1" si="5"/>
        <v>0</v>
      </c>
      <c r="P27" s="4">
        <f t="shared" si="6"/>
        <v>0</v>
      </c>
    </row>
    <row r="28" spans="2:16" x14ac:dyDescent="0.2">
      <c r="B28" s="7" t="str">
        <f t="shared" si="0"/>
        <v/>
      </c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4">
        <f t="shared" si="4"/>
        <v>0</v>
      </c>
      <c r="O28" s="4">
        <f t="shared" ca="1" si="5"/>
        <v>0</v>
      </c>
      <c r="P28" s="4">
        <f t="shared" si="6"/>
        <v>0</v>
      </c>
    </row>
    <row r="29" spans="2:16" x14ac:dyDescent="0.2">
      <c r="B29" s="7" t="str">
        <f t="shared" si="0"/>
        <v/>
      </c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4">
        <f t="shared" si="4"/>
        <v>0</v>
      </c>
      <c r="O29" s="4">
        <f t="shared" ca="1" si="5"/>
        <v>0</v>
      </c>
      <c r="P29" s="4">
        <f t="shared" si="6"/>
        <v>0</v>
      </c>
    </row>
    <row r="30" spans="2:16" x14ac:dyDescent="0.2">
      <c r="B30" s="7" t="str">
        <f t="shared" si="0"/>
        <v/>
      </c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4">
        <f t="shared" si="4"/>
        <v>0</v>
      </c>
      <c r="O30" s="4">
        <f t="shared" ca="1" si="5"/>
        <v>0</v>
      </c>
      <c r="P30" s="4">
        <f t="shared" si="6"/>
        <v>0</v>
      </c>
    </row>
    <row r="31" spans="2:16" x14ac:dyDescent="0.2">
      <c r="B31" s="7" t="str">
        <f t="shared" si="0"/>
        <v/>
      </c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4">
        <f t="shared" si="4"/>
        <v>0</v>
      </c>
      <c r="O31" s="4">
        <f t="shared" ca="1" si="5"/>
        <v>0</v>
      </c>
      <c r="P31" s="4">
        <f t="shared" si="6"/>
        <v>0</v>
      </c>
    </row>
    <row r="32" spans="2:16" x14ac:dyDescent="0.2">
      <c r="B32" s="7" t="str">
        <f t="shared" si="0"/>
        <v/>
      </c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4">
        <f t="shared" si="4"/>
        <v>0</v>
      </c>
      <c r="O32" s="4">
        <f t="shared" ca="1" si="5"/>
        <v>0</v>
      </c>
      <c r="P32" s="4">
        <f t="shared" si="6"/>
        <v>0</v>
      </c>
    </row>
    <row r="33" spans="2:16" x14ac:dyDescent="0.2">
      <c r="B33" s="7" t="str">
        <f t="shared" si="0"/>
        <v/>
      </c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4">
        <f t="shared" si="4"/>
        <v>0</v>
      </c>
      <c r="O33" s="4">
        <f t="shared" ca="1" si="5"/>
        <v>0</v>
      </c>
      <c r="P33" s="4">
        <f t="shared" si="6"/>
        <v>0</v>
      </c>
    </row>
    <row r="34" spans="2:16" x14ac:dyDescent="0.2">
      <c r="B34" s="7" t="str">
        <f t="shared" si="0"/>
        <v/>
      </c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4">
        <f t="shared" si="4"/>
        <v>0</v>
      </c>
      <c r="O34" s="4">
        <f t="shared" ca="1" si="5"/>
        <v>0</v>
      </c>
      <c r="P34" s="4">
        <f t="shared" si="6"/>
        <v>0</v>
      </c>
    </row>
    <row r="35" spans="2:16" x14ac:dyDescent="0.2">
      <c r="B35" s="7" t="str">
        <f t="shared" si="0"/>
        <v/>
      </c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4">
        <f t="shared" si="4"/>
        <v>0</v>
      </c>
      <c r="O35" s="4">
        <f t="shared" ca="1" si="5"/>
        <v>0</v>
      </c>
      <c r="P35" s="4">
        <f t="shared" si="6"/>
        <v>0</v>
      </c>
    </row>
    <row r="36" spans="2:16" x14ac:dyDescent="0.2">
      <c r="B36" s="7" t="str">
        <f t="shared" si="0"/>
        <v/>
      </c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4">
        <f t="shared" si="4"/>
        <v>0</v>
      </c>
      <c r="O36" s="4">
        <f t="shared" ca="1" si="5"/>
        <v>0</v>
      </c>
      <c r="P36" s="4">
        <f t="shared" si="6"/>
        <v>0</v>
      </c>
    </row>
    <row r="37" spans="2:16" x14ac:dyDescent="0.2">
      <c r="B37" s="7" t="str">
        <f t="shared" si="0"/>
        <v/>
      </c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4">
        <f t="shared" si="4"/>
        <v>0</v>
      </c>
      <c r="O37" s="4">
        <f t="shared" ca="1" si="5"/>
        <v>0</v>
      </c>
      <c r="P37" s="4">
        <f t="shared" si="6"/>
        <v>0</v>
      </c>
    </row>
    <row r="38" spans="2:16" x14ac:dyDescent="0.2">
      <c r="B38" s="7" t="str">
        <f t="shared" si="0"/>
        <v/>
      </c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4">
        <f t="shared" si="4"/>
        <v>0</v>
      </c>
      <c r="O38" s="4">
        <f t="shared" ca="1" si="5"/>
        <v>0</v>
      </c>
      <c r="P38" s="4">
        <f t="shared" si="6"/>
        <v>0</v>
      </c>
    </row>
    <row r="39" spans="2:16" x14ac:dyDescent="0.2">
      <c r="B39" s="7" t="str">
        <f t="shared" si="0"/>
        <v/>
      </c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4">
        <f t="shared" si="4"/>
        <v>0</v>
      </c>
      <c r="O39" s="4">
        <f t="shared" ca="1" si="5"/>
        <v>0</v>
      </c>
      <c r="P39" s="4">
        <f t="shared" si="6"/>
        <v>0</v>
      </c>
    </row>
    <row r="40" spans="2:16" x14ac:dyDescent="0.2">
      <c r="B40" s="7" t="str">
        <f t="shared" si="0"/>
        <v/>
      </c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4">
        <f t="shared" si="4"/>
        <v>0</v>
      </c>
      <c r="O40" s="4">
        <f t="shared" ca="1" si="5"/>
        <v>0</v>
      </c>
      <c r="P40" s="4">
        <f t="shared" si="6"/>
        <v>0</v>
      </c>
    </row>
    <row r="41" spans="2:16" x14ac:dyDescent="0.2">
      <c r="B41" s="7" t="str">
        <f t="shared" si="0"/>
        <v/>
      </c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4">
        <f t="shared" si="4"/>
        <v>0</v>
      </c>
      <c r="O41" s="4">
        <f t="shared" ca="1" si="5"/>
        <v>0</v>
      </c>
      <c r="P41" s="4">
        <f t="shared" si="6"/>
        <v>0</v>
      </c>
    </row>
    <row r="42" spans="2:16" x14ac:dyDescent="0.2">
      <c r="B42" s="7" t="str">
        <f t="shared" si="0"/>
        <v/>
      </c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4">
        <f t="shared" si="4"/>
        <v>0</v>
      </c>
      <c r="O42" s="4">
        <f t="shared" ca="1" si="5"/>
        <v>0</v>
      </c>
      <c r="P42" s="4">
        <f t="shared" si="6"/>
        <v>0</v>
      </c>
    </row>
    <row r="43" spans="2:16" x14ac:dyDescent="0.2">
      <c r="B43" s="7" t="str">
        <f t="shared" si="0"/>
        <v/>
      </c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4">
        <f t="shared" si="4"/>
        <v>0</v>
      </c>
      <c r="O43" s="4">
        <f t="shared" ca="1" si="5"/>
        <v>0</v>
      </c>
      <c r="P43" s="4">
        <f t="shared" si="6"/>
        <v>0</v>
      </c>
    </row>
    <row r="44" spans="2:16" x14ac:dyDescent="0.2">
      <c r="B44" s="7" t="str">
        <f t="shared" si="0"/>
        <v/>
      </c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4">
        <f t="shared" si="4"/>
        <v>0</v>
      </c>
      <c r="O44" s="4">
        <f t="shared" ca="1" si="5"/>
        <v>0</v>
      </c>
      <c r="P44" s="4">
        <f t="shared" si="6"/>
        <v>0</v>
      </c>
    </row>
    <row r="45" spans="2:16" x14ac:dyDescent="0.2">
      <c r="B45" s="7" t="str">
        <f t="shared" si="0"/>
        <v/>
      </c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4">
        <f t="shared" si="4"/>
        <v>0</v>
      </c>
      <c r="O45" s="4">
        <f t="shared" ca="1" si="5"/>
        <v>0</v>
      </c>
      <c r="P45" s="4">
        <f t="shared" si="6"/>
        <v>0</v>
      </c>
    </row>
    <row r="46" spans="2:16" x14ac:dyDescent="0.2">
      <c r="B46" s="7" t="str">
        <f t="shared" si="0"/>
        <v/>
      </c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4">
        <f t="shared" si="4"/>
        <v>0</v>
      </c>
      <c r="O46" s="4">
        <f t="shared" ca="1" si="5"/>
        <v>0</v>
      </c>
      <c r="P46" s="4">
        <f t="shared" si="6"/>
        <v>0</v>
      </c>
    </row>
    <row r="47" spans="2:16" x14ac:dyDescent="0.2">
      <c r="B47" s="7" t="str">
        <f t="shared" si="0"/>
        <v/>
      </c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4">
        <f t="shared" si="4"/>
        <v>0</v>
      </c>
      <c r="O47" s="4">
        <f t="shared" ca="1" si="5"/>
        <v>0</v>
      </c>
      <c r="P47" s="4">
        <f t="shared" si="6"/>
        <v>0</v>
      </c>
    </row>
    <row r="48" spans="2:16" x14ac:dyDescent="0.2">
      <c r="B48" s="7" t="str">
        <f t="shared" si="0"/>
        <v/>
      </c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4">
        <f t="shared" si="4"/>
        <v>0</v>
      </c>
      <c r="O48" s="4">
        <f t="shared" ca="1" si="5"/>
        <v>0</v>
      </c>
      <c r="P48" s="4">
        <f t="shared" si="6"/>
        <v>0</v>
      </c>
    </row>
    <row r="49" spans="2:16" x14ac:dyDescent="0.2">
      <c r="B49" s="7" t="str">
        <f t="shared" si="0"/>
        <v/>
      </c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4">
        <f t="shared" si="4"/>
        <v>0</v>
      </c>
      <c r="O49" s="4">
        <f t="shared" ca="1" si="5"/>
        <v>0</v>
      </c>
      <c r="P49" s="4">
        <f t="shared" si="6"/>
        <v>0</v>
      </c>
    </row>
    <row r="50" spans="2:16" x14ac:dyDescent="0.2">
      <c r="B50" s="7" t="str">
        <f t="shared" si="0"/>
        <v/>
      </c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4">
        <f t="shared" si="4"/>
        <v>0</v>
      </c>
      <c r="O50" s="4">
        <f t="shared" ca="1" si="5"/>
        <v>0</v>
      </c>
      <c r="P50" s="4">
        <f t="shared" si="6"/>
        <v>0</v>
      </c>
    </row>
    <row r="51" spans="2:16" x14ac:dyDescent="0.2">
      <c r="B51" s="7" t="str">
        <f t="shared" si="0"/>
        <v/>
      </c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4">
        <f t="shared" si="4"/>
        <v>0</v>
      </c>
      <c r="O51" s="4">
        <f t="shared" ca="1" si="5"/>
        <v>0</v>
      </c>
      <c r="P51" s="4">
        <f t="shared" si="6"/>
        <v>0</v>
      </c>
    </row>
    <row r="52" spans="2:16" x14ac:dyDescent="0.2">
      <c r="B52" s="7" t="str">
        <f t="shared" si="0"/>
        <v/>
      </c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4">
        <f t="shared" si="4"/>
        <v>0</v>
      </c>
      <c r="O52" s="4">
        <f t="shared" ca="1" si="5"/>
        <v>0</v>
      </c>
      <c r="P52" s="4">
        <f t="shared" si="6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1A730D24-23FA-4E6A-B414-B759FD75B1E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32DF30-2E61-497C-BB5C-528CE4477D01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FDC6-A071-5F4C-AF50-6D99455FB812}">
  <dimension ref="A1:P52"/>
  <sheetViews>
    <sheetView workbookViewId="0">
      <selection activeCell="B9" sqref="B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8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19" t="s">
        <v>27</v>
      </c>
      <c r="B1" s="19"/>
      <c r="C1" s="2" t="s">
        <v>74</v>
      </c>
      <c r="I1" s="18"/>
    </row>
    <row r="2" spans="1:16" ht="16" x14ac:dyDescent="0.2">
      <c r="A2" s="20" t="s">
        <v>16</v>
      </c>
      <c r="B2" s="20"/>
      <c r="C2" s="8" t="s">
        <v>75</v>
      </c>
      <c r="N2" s="10"/>
      <c r="O2" s="10"/>
      <c r="P2" s="10"/>
    </row>
    <row r="3" spans="1:16" ht="16" x14ac:dyDescent="0.2">
      <c r="A3" s="20" t="s">
        <v>17</v>
      </c>
      <c r="B3" s="20"/>
      <c r="C3" s="8"/>
      <c r="N3" s="10"/>
      <c r="O3" s="10"/>
      <c r="P3" s="10"/>
    </row>
    <row r="4" spans="1:16" ht="16" x14ac:dyDescent="0.2">
      <c r="A4" s="20" t="s">
        <v>28</v>
      </c>
      <c r="B4" s="20"/>
      <c r="C4" s="8">
        <v>1</v>
      </c>
      <c r="N4" s="10"/>
      <c r="O4" s="10"/>
      <c r="P4" s="10"/>
    </row>
    <row r="5" spans="1:16" ht="16" x14ac:dyDescent="0.2">
      <c r="A5" s="20" t="s">
        <v>29</v>
      </c>
      <c r="B5" s="20"/>
      <c r="C5" s="8">
        <v>1</v>
      </c>
      <c r="N5" s="10"/>
      <c r="O5" s="10"/>
      <c r="P5" s="10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9" t="s">
        <v>7</v>
      </c>
      <c r="L7" s="9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>
        <v>1</v>
      </c>
      <c r="E8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8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4">
        <f>IF(ISNUMBER($N7),$P7,0)</f>
        <v>0</v>
      </c>
      <c r="O8" s="4">
        <f>IF(ISNUMBER($H7),$H7,0)</f>
        <v>0</v>
      </c>
      <c r="P8" s="4">
        <f>IF($A8&gt;=0,$A8,$N8+$O8)</f>
        <v>304</v>
      </c>
    </row>
    <row r="9" spans="1:16" x14ac:dyDescent="0.2">
      <c r="A9">
        <v>40960</v>
      </c>
      <c r="B9" s="7">
        <f t="shared" ca="1" si="0"/>
        <v>40960</v>
      </c>
      <c r="C9" s="8" t="s">
        <v>73</v>
      </c>
      <c r="D9">
        <v>1</v>
      </c>
      <c r="E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8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4">
        <f>IF(ISNUMBER($N8),$P8,0)</f>
        <v>304</v>
      </c>
      <c r="O9" s="4">
        <f t="shared" ref="O9:O52" ca="1" si="2">IF(ISNUMBER($H8),$H8,0)</f>
        <v>41</v>
      </c>
      <c r="P9" s="4">
        <f>IF($A9&gt;=0,$A9,$N9+IF(ISNUMBER($H8),$H8,0))</f>
        <v>40960</v>
      </c>
    </row>
    <row r="10" spans="1:16" x14ac:dyDescent="0.2">
      <c r="B10" s="7" t="str">
        <f t="shared" si="0"/>
        <v/>
      </c>
      <c r="C10" s="8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4">
        <f>IF(ISNUMBER($N9),$P9,0)</f>
        <v>40960</v>
      </c>
      <c r="O10" s="4">
        <f t="shared" ca="1" si="2"/>
        <v>2</v>
      </c>
      <c r="P10" s="4">
        <f>IF($A10&gt;=0,$A10,$N10+IF(ISNUMBER($H9),$H9,0))</f>
        <v>0</v>
      </c>
    </row>
    <row r="11" spans="1:16" x14ac:dyDescent="0.2">
      <c r="B11" s="7" t="str">
        <f t="shared" si="0"/>
        <v/>
      </c>
      <c r="C11" s="8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4">
        <f>IF(ISNUMBER($N10),$P10,0)</f>
        <v>0</v>
      </c>
      <c r="O11" s="4">
        <f t="shared" ca="1" si="2"/>
        <v>0</v>
      </c>
      <c r="P11" s="4">
        <f>IF($A11&gt;=0,$A11,$N11+IF(ISNUMBER($H10),$H10,0))</f>
        <v>0</v>
      </c>
    </row>
    <row r="12" spans="1:16" x14ac:dyDescent="0.2">
      <c r="B12" s="7" t="str">
        <f t="shared" si="0"/>
        <v/>
      </c>
      <c r="C12" s="8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4">
        <f>IF(ISNUMBER($N11),$P11,0)</f>
        <v>0</v>
      </c>
      <c r="O12" s="4">
        <f t="shared" ca="1" si="2"/>
        <v>0</v>
      </c>
      <c r="P12" s="4">
        <f>IF($A12&gt;=0,$A12,$N12+IF(ISNUMBER($H11),$H11,0))</f>
        <v>0</v>
      </c>
    </row>
    <row r="13" spans="1:16" x14ac:dyDescent="0.2">
      <c r="B13" s="7" t="str">
        <f t="shared" si="0"/>
        <v/>
      </c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4">
        <f t="shared" ref="N13:N52" si="4">IF(ISNUMBER($N12),$P12,0)</f>
        <v>0</v>
      </c>
      <c r="O13" s="4">
        <f t="shared" ca="1" si="2"/>
        <v>0</v>
      </c>
      <c r="P13" s="4">
        <f t="shared" ref="P13:P52" si="5">IF($A13&gt;=0,$A13,$N13+IF(ISNUMBER($H12),$H12,0))</f>
        <v>0</v>
      </c>
    </row>
    <row r="14" spans="1:16" x14ac:dyDescent="0.2">
      <c r="B14" s="7" t="str">
        <f t="shared" si="0"/>
        <v/>
      </c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4">
        <f t="shared" si="4"/>
        <v>0</v>
      </c>
      <c r="O14" s="4">
        <f t="shared" ca="1" si="2"/>
        <v>0</v>
      </c>
      <c r="P14" s="4">
        <f t="shared" si="5"/>
        <v>0</v>
      </c>
    </row>
    <row r="15" spans="1:16" x14ac:dyDescent="0.2">
      <c r="B15" s="7" t="str">
        <f t="shared" si="0"/>
        <v/>
      </c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4">
        <f t="shared" si="4"/>
        <v>0</v>
      </c>
      <c r="O15" s="4">
        <f t="shared" ca="1" si="2"/>
        <v>0</v>
      </c>
      <c r="P15" s="4">
        <f t="shared" si="5"/>
        <v>0</v>
      </c>
    </row>
    <row r="16" spans="1:16" x14ac:dyDescent="0.2">
      <c r="B16" s="7" t="str">
        <f t="shared" si="0"/>
        <v/>
      </c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4">
        <f t="shared" si="4"/>
        <v>0</v>
      </c>
      <c r="O16" s="4">
        <f t="shared" ca="1" si="2"/>
        <v>0</v>
      </c>
      <c r="P16" s="4">
        <f t="shared" si="5"/>
        <v>0</v>
      </c>
    </row>
    <row r="17" spans="2:16" x14ac:dyDescent="0.2">
      <c r="B17" s="7" t="str">
        <f t="shared" si="0"/>
        <v/>
      </c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4">
        <f t="shared" si="4"/>
        <v>0</v>
      </c>
      <c r="O17" s="4">
        <f t="shared" ca="1" si="2"/>
        <v>0</v>
      </c>
      <c r="P17" s="4">
        <f t="shared" si="5"/>
        <v>0</v>
      </c>
    </row>
    <row r="18" spans="2:16" x14ac:dyDescent="0.2">
      <c r="B18" s="7" t="str">
        <f t="shared" si="0"/>
        <v/>
      </c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4">
        <f t="shared" si="4"/>
        <v>0</v>
      </c>
      <c r="O18" s="4">
        <f t="shared" ca="1" si="2"/>
        <v>0</v>
      </c>
      <c r="P18" s="4">
        <f t="shared" si="5"/>
        <v>0</v>
      </c>
    </row>
    <row r="19" spans="2:16" x14ac:dyDescent="0.2">
      <c r="B19" s="7" t="str">
        <f t="shared" si="0"/>
        <v/>
      </c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4">
        <f t="shared" si="4"/>
        <v>0</v>
      </c>
      <c r="O19" s="4">
        <f t="shared" ca="1" si="2"/>
        <v>0</v>
      </c>
      <c r="P19" s="4">
        <f t="shared" si="5"/>
        <v>0</v>
      </c>
    </row>
    <row r="20" spans="2:16" x14ac:dyDescent="0.2">
      <c r="B20" s="7" t="str">
        <f t="shared" si="0"/>
        <v/>
      </c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4">
        <f t="shared" si="4"/>
        <v>0</v>
      </c>
      <c r="O20" s="4">
        <f t="shared" ca="1" si="2"/>
        <v>0</v>
      </c>
      <c r="P20" s="4">
        <f t="shared" si="5"/>
        <v>0</v>
      </c>
    </row>
    <row r="21" spans="2:16" x14ac:dyDescent="0.2">
      <c r="B21" s="7" t="str">
        <f t="shared" si="0"/>
        <v/>
      </c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4">
        <f t="shared" si="4"/>
        <v>0</v>
      </c>
      <c r="O21" s="4">
        <f t="shared" ca="1" si="2"/>
        <v>0</v>
      </c>
      <c r="P21" s="4">
        <f t="shared" si="5"/>
        <v>0</v>
      </c>
    </row>
    <row r="22" spans="2:16" x14ac:dyDescent="0.2">
      <c r="B22" s="7" t="str">
        <f t="shared" si="0"/>
        <v/>
      </c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4">
        <f t="shared" si="4"/>
        <v>0</v>
      </c>
      <c r="O22" s="4">
        <f t="shared" ca="1" si="2"/>
        <v>0</v>
      </c>
      <c r="P22" s="4">
        <f t="shared" si="5"/>
        <v>0</v>
      </c>
    </row>
    <row r="23" spans="2:16" x14ac:dyDescent="0.2">
      <c r="B23" s="7" t="str">
        <f t="shared" si="0"/>
        <v/>
      </c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4">
        <f t="shared" si="4"/>
        <v>0</v>
      </c>
      <c r="O23" s="4">
        <f t="shared" ca="1" si="2"/>
        <v>0</v>
      </c>
      <c r="P23" s="4">
        <f t="shared" si="5"/>
        <v>0</v>
      </c>
    </row>
    <row r="24" spans="2:16" x14ac:dyDescent="0.2">
      <c r="B24" s="7" t="str">
        <f t="shared" si="0"/>
        <v/>
      </c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4">
        <f t="shared" si="4"/>
        <v>0</v>
      </c>
      <c r="O24" s="4">
        <f t="shared" ca="1" si="2"/>
        <v>0</v>
      </c>
      <c r="P24" s="4">
        <f t="shared" si="5"/>
        <v>0</v>
      </c>
    </row>
    <row r="25" spans="2:16" x14ac:dyDescent="0.2">
      <c r="B25" s="7" t="str">
        <f t="shared" si="0"/>
        <v/>
      </c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4">
        <f t="shared" si="4"/>
        <v>0</v>
      </c>
      <c r="O25" s="4">
        <f t="shared" ca="1" si="2"/>
        <v>0</v>
      </c>
      <c r="P25" s="4">
        <f t="shared" si="5"/>
        <v>0</v>
      </c>
    </row>
    <row r="26" spans="2:16" x14ac:dyDescent="0.2">
      <c r="B26" s="7" t="str">
        <f t="shared" si="0"/>
        <v/>
      </c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4">
        <f t="shared" si="4"/>
        <v>0</v>
      </c>
      <c r="O26" s="4">
        <f t="shared" ca="1" si="2"/>
        <v>0</v>
      </c>
      <c r="P26" s="4">
        <f t="shared" si="5"/>
        <v>0</v>
      </c>
    </row>
    <row r="27" spans="2:16" x14ac:dyDescent="0.2">
      <c r="B27" s="7" t="str">
        <f t="shared" si="0"/>
        <v/>
      </c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4">
        <f t="shared" si="4"/>
        <v>0</v>
      </c>
      <c r="O27" s="4">
        <f t="shared" ca="1" si="2"/>
        <v>0</v>
      </c>
      <c r="P27" s="4">
        <f t="shared" si="5"/>
        <v>0</v>
      </c>
    </row>
    <row r="28" spans="2:16" x14ac:dyDescent="0.2">
      <c r="B28" s="7" t="str">
        <f t="shared" si="0"/>
        <v/>
      </c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4">
        <f t="shared" si="4"/>
        <v>0</v>
      </c>
      <c r="O28" s="4">
        <f t="shared" ca="1" si="2"/>
        <v>0</v>
      </c>
      <c r="P28" s="4">
        <f t="shared" si="5"/>
        <v>0</v>
      </c>
    </row>
    <row r="29" spans="2:16" x14ac:dyDescent="0.2">
      <c r="B29" s="7" t="str">
        <f t="shared" si="0"/>
        <v/>
      </c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4">
        <f t="shared" si="4"/>
        <v>0</v>
      </c>
      <c r="O29" s="4">
        <f t="shared" ca="1" si="2"/>
        <v>0</v>
      </c>
      <c r="P29" s="4">
        <f t="shared" si="5"/>
        <v>0</v>
      </c>
    </row>
    <row r="30" spans="2:16" x14ac:dyDescent="0.2">
      <c r="B30" s="7" t="str">
        <f t="shared" si="0"/>
        <v/>
      </c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4">
        <f t="shared" si="4"/>
        <v>0</v>
      </c>
      <c r="O30" s="4">
        <f t="shared" ca="1" si="2"/>
        <v>0</v>
      </c>
      <c r="P30" s="4">
        <f t="shared" si="5"/>
        <v>0</v>
      </c>
    </row>
    <row r="31" spans="2:16" x14ac:dyDescent="0.2">
      <c r="B31" s="7" t="str">
        <f t="shared" si="0"/>
        <v/>
      </c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4">
        <f t="shared" si="4"/>
        <v>0</v>
      </c>
      <c r="O31" s="4">
        <f t="shared" ca="1" si="2"/>
        <v>0</v>
      </c>
      <c r="P31" s="4">
        <f t="shared" si="5"/>
        <v>0</v>
      </c>
    </row>
    <row r="32" spans="2:16" x14ac:dyDescent="0.2">
      <c r="B32" s="7" t="str">
        <f t="shared" si="0"/>
        <v/>
      </c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4">
        <f t="shared" si="4"/>
        <v>0</v>
      </c>
      <c r="O32" s="4">
        <f t="shared" ca="1" si="2"/>
        <v>0</v>
      </c>
      <c r="P32" s="4">
        <f t="shared" si="5"/>
        <v>0</v>
      </c>
    </row>
    <row r="33" spans="2:16" x14ac:dyDescent="0.2">
      <c r="B33" s="7" t="str">
        <f t="shared" si="0"/>
        <v/>
      </c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4">
        <f t="shared" si="4"/>
        <v>0</v>
      </c>
      <c r="O33" s="4">
        <f t="shared" ca="1" si="2"/>
        <v>0</v>
      </c>
      <c r="P33" s="4">
        <f t="shared" si="5"/>
        <v>0</v>
      </c>
    </row>
    <row r="34" spans="2:16" x14ac:dyDescent="0.2">
      <c r="B34" s="7" t="str">
        <f t="shared" si="0"/>
        <v/>
      </c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4">
        <f t="shared" si="4"/>
        <v>0</v>
      </c>
      <c r="O34" s="4">
        <f t="shared" ca="1" si="2"/>
        <v>0</v>
      </c>
      <c r="P34" s="4">
        <f t="shared" si="5"/>
        <v>0</v>
      </c>
    </row>
    <row r="35" spans="2:16" x14ac:dyDescent="0.2">
      <c r="B35" s="7" t="str">
        <f t="shared" si="0"/>
        <v/>
      </c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4">
        <f t="shared" si="4"/>
        <v>0</v>
      </c>
      <c r="O35" s="4">
        <f t="shared" ca="1" si="2"/>
        <v>0</v>
      </c>
      <c r="P35" s="4">
        <f t="shared" si="5"/>
        <v>0</v>
      </c>
    </row>
    <row r="36" spans="2:16" x14ac:dyDescent="0.2">
      <c r="B36" s="7" t="str">
        <f t="shared" si="0"/>
        <v/>
      </c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4">
        <f t="shared" si="4"/>
        <v>0</v>
      </c>
      <c r="O36" s="4">
        <f t="shared" ca="1" si="2"/>
        <v>0</v>
      </c>
      <c r="P36" s="4">
        <f t="shared" si="5"/>
        <v>0</v>
      </c>
    </row>
    <row r="37" spans="2:16" x14ac:dyDescent="0.2">
      <c r="B37" s="7" t="str">
        <f t="shared" si="0"/>
        <v/>
      </c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4">
        <f t="shared" si="4"/>
        <v>0</v>
      </c>
      <c r="O37" s="4">
        <f t="shared" ca="1" si="2"/>
        <v>0</v>
      </c>
      <c r="P37" s="4">
        <f t="shared" si="5"/>
        <v>0</v>
      </c>
    </row>
    <row r="38" spans="2:16" x14ac:dyDescent="0.2">
      <c r="B38" s="7" t="str">
        <f t="shared" si="0"/>
        <v/>
      </c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4">
        <f t="shared" si="4"/>
        <v>0</v>
      </c>
      <c r="O38" s="4">
        <f t="shared" ca="1" si="2"/>
        <v>0</v>
      </c>
      <c r="P38" s="4">
        <f t="shared" si="5"/>
        <v>0</v>
      </c>
    </row>
    <row r="39" spans="2:16" x14ac:dyDescent="0.2">
      <c r="B39" s="7" t="str">
        <f t="shared" si="0"/>
        <v/>
      </c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4">
        <f t="shared" si="4"/>
        <v>0</v>
      </c>
      <c r="O39" s="4">
        <f t="shared" ca="1" si="2"/>
        <v>0</v>
      </c>
      <c r="P39" s="4">
        <f t="shared" si="5"/>
        <v>0</v>
      </c>
    </row>
    <row r="40" spans="2:16" x14ac:dyDescent="0.2">
      <c r="B40" s="7" t="str">
        <f t="shared" si="0"/>
        <v/>
      </c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4">
        <f t="shared" si="4"/>
        <v>0</v>
      </c>
      <c r="O40" s="4">
        <f t="shared" ca="1" si="2"/>
        <v>0</v>
      </c>
      <c r="P40" s="4">
        <f t="shared" si="5"/>
        <v>0</v>
      </c>
    </row>
    <row r="41" spans="2:16" x14ac:dyDescent="0.2">
      <c r="B41" s="7" t="str">
        <f t="shared" si="0"/>
        <v/>
      </c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4">
        <f t="shared" si="4"/>
        <v>0</v>
      </c>
      <c r="O41" s="4">
        <f t="shared" ca="1" si="2"/>
        <v>0</v>
      </c>
      <c r="P41" s="4">
        <f t="shared" si="5"/>
        <v>0</v>
      </c>
    </row>
    <row r="42" spans="2:16" x14ac:dyDescent="0.2">
      <c r="B42" s="7" t="str">
        <f t="shared" si="0"/>
        <v/>
      </c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4">
        <f t="shared" si="4"/>
        <v>0</v>
      </c>
      <c r="O42" s="4">
        <f t="shared" ca="1" si="2"/>
        <v>0</v>
      </c>
      <c r="P42" s="4">
        <f t="shared" si="5"/>
        <v>0</v>
      </c>
    </row>
    <row r="43" spans="2:16" x14ac:dyDescent="0.2">
      <c r="B43" s="7" t="str">
        <f t="shared" si="0"/>
        <v/>
      </c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4">
        <f t="shared" si="4"/>
        <v>0</v>
      </c>
      <c r="O43" s="4">
        <f t="shared" ca="1" si="2"/>
        <v>0</v>
      </c>
      <c r="P43" s="4">
        <f t="shared" si="5"/>
        <v>0</v>
      </c>
    </row>
    <row r="44" spans="2:16" x14ac:dyDescent="0.2">
      <c r="B44" s="7" t="str">
        <f t="shared" si="0"/>
        <v/>
      </c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4">
        <f t="shared" si="4"/>
        <v>0</v>
      </c>
      <c r="O44" s="4">
        <f t="shared" ca="1" si="2"/>
        <v>0</v>
      </c>
      <c r="P44" s="4">
        <f t="shared" si="5"/>
        <v>0</v>
      </c>
    </row>
    <row r="45" spans="2:16" x14ac:dyDescent="0.2">
      <c r="B45" s="7" t="str">
        <f t="shared" si="0"/>
        <v/>
      </c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4">
        <f t="shared" si="4"/>
        <v>0</v>
      </c>
      <c r="O45" s="4">
        <f t="shared" ca="1" si="2"/>
        <v>0</v>
      </c>
      <c r="P45" s="4">
        <f t="shared" si="5"/>
        <v>0</v>
      </c>
    </row>
    <row r="46" spans="2:16" x14ac:dyDescent="0.2">
      <c r="B46" s="7" t="str">
        <f t="shared" si="0"/>
        <v/>
      </c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4">
        <f t="shared" si="4"/>
        <v>0</v>
      </c>
      <c r="O46" s="4">
        <f t="shared" ca="1" si="2"/>
        <v>0</v>
      </c>
      <c r="P46" s="4">
        <f t="shared" si="5"/>
        <v>0</v>
      </c>
    </row>
    <row r="47" spans="2:16" x14ac:dyDescent="0.2">
      <c r="B47" s="7" t="str">
        <f t="shared" si="0"/>
        <v/>
      </c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4">
        <f t="shared" si="4"/>
        <v>0</v>
      </c>
      <c r="O47" s="4">
        <f t="shared" ca="1" si="2"/>
        <v>0</v>
      </c>
      <c r="P47" s="4">
        <f t="shared" si="5"/>
        <v>0</v>
      </c>
    </row>
    <row r="48" spans="2:16" x14ac:dyDescent="0.2">
      <c r="B48" s="7" t="str">
        <f t="shared" si="0"/>
        <v/>
      </c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4">
        <f t="shared" si="4"/>
        <v>0</v>
      </c>
      <c r="O48" s="4">
        <f t="shared" ca="1" si="2"/>
        <v>0</v>
      </c>
      <c r="P48" s="4">
        <f t="shared" si="5"/>
        <v>0</v>
      </c>
    </row>
    <row r="49" spans="2:16" x14ac:dyDescent="0.2">
      <c r="B49" s="7" t="str">
        <f t="shared" si="0"/>
        <v/>
      </c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4">
        <f t="shared" si="4"/>
        <v>0</v>
      </c>
      <c r="O49" s="4">
        <f t="shared" ca="1" si="2"/>
        <v>0</v>
      </c>
      <c r="P49" s="4">
        <f t="shared" si="5"/>
        <v>0</v>
      </c>
    </row>
    <row r="50" spans="2:16" x14ac:dyDescent="0.2">
      <c r="B50" s="7" t="str">
        <f t="shared" si="0"/>
        <v/>
      </c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4">
        <f t="shared" si="4"/>
        <v>0</v>
      </c>
      <c r="O50" s="4">
        <f t="shared" ca="1" si="2"/>
        <v>0</v>
      </c>
      <c r="P50" s="4">
        <f t="shared" si="5"/>
        <v>0</v>
      </c>
    </row>
    <row r="51" spans="2:16" x14ac:dyDescent="0.2">
      <c r="B51" s="7" t="str">
        <f t="shared" si="0"/>
        <v/>
      </c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4">
        <f t="shared" si="4"/>
        <v>0</v>
      </c>
      <c r="O51" s="4">
        <f t="shared" ca="1" si="2"/>
        <v>0</v>
      </c>
      <c r="P51" s="4">
        <f t="shared" si="5"/>
        <v>0</v>
      </c>
    </row>
    <row r="52" spans="2:16" x14ac:dyDescent="0.2">
      <c r="B52" s="7" t="str">
        <f t="shared" si="0"/>
        <v/>
      </c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4">
        <f t="shared" si="4"/>
        <v>0</v>
      </c>
      <c r="O52" s="4">
        <f t="shared" ca="1" si="2"/>
        <v>0</v>
      </c>
      <c r="P52" s="4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04B69580-1CEF-594D-A3D9-D123C20F43C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EEF8B7-636D-FC46-8D25-B3501535A1CB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C4F-F42F-6A4E-8EDB-0C346F79893C}">
  <dimension ref="A1:P52"/>
  <sheetViews>
    <sheetView workbookViewId="0">
      <selection activeCell="C1" sqref="C1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8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19" t="s">
        <v>27</v>
      </c>
      <c r="B1" s="19"/>
      <c r="C1" s="2" t="s">
        <v>76</v>
      </c>
      <c r="I1" s="18"/>
    </row>
    <row r="2" spans="1:16" ht="16" x14ac:dyDescent="0.2">
      <c r="A2" s="20" t="s">
        <v>16</v>
      </c>
      <c r="B2" s="20"/>
      <c r="C2" s="8" t="s">
        <v>75</v>
      </c>
      <c r="N2" s="10"/>
      <c r="O2" s="10"/>
      <c r="P2" s="10"/>
    </row>
    <row r="3" spans="1:16" ht="16" x14ac:dyDescent="0.2">
      <c r="A3" s="20" t="s">
        <v>17</v>
      </c>
      <c r="B3" s="20"/>
      <c r="C3" s="8"/>
      <c r="N3" s="10"/>
      <c r="O3" s="10"/>
      <c r="P3" s="10"/>
    </row>
    <row r="4" spans="1:16" ht="16" x14ac:dyDescent="0.2">
      <c r="A4" s="20" t="s">
        <v>28</v>
      </c>
      <c r="B4" s="20"/>
      <c r="C4" s="8">
        <v>1</v>
      </c>
      <c r="N4" s="10"/>
      <c r="O4" s="10"/>
      <c r="P4" s="10"/>
    </row>
    <row r="5" spans="1:16" ht="16" x14ac:dyDescent="0.2">
      <c r="A5" s="20" t="s">
        <v>29</v>
      </c>
      <c r="B5" s="20"/>
      <c r="C5" s="8">
        <v>1</v>
      </c>
      <c r="N5" s="10"/>
      <c r="O5" s="10"/>
      <c r="P5" s="10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9" t="s">
        <v>7</v>
      </c>
      <c r="L7" s="9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>
        <f>HEX2DEC(8000)</f>
        <v>32768</v>
      </c>
      <c r="B8" s="7">
        <f t="shared" ref="B8:B52" si="0">IF(ISBLANK(A8),"",IF(AND($A8&gt;=0,($N8+$O8)&gt;$A8),"&lt;bad offset&gt;",$P8))</f>
        <v>32768</v>
      </c>
      <c r="C8" s="8" t="s">
        <v>77</v>
      </c>
      <c r="D8">
        <v>1</v>
      </c>
      <c r="E8">
        <v>1</v>
      </c>
      <c r="F8" s="4">
        <f ca="1">IF(ISBLANK($C8),"",INDEX('$__REMOTE__SectionDef'!$A$2:$A$255,MATCH($C8,'$__REMOTE__SectionDef'!$B$2:$B$255,0)))</f>
        <v>10</v>
      </c>
      <c r="G8" s="4">
        <f ca="1">IF(ISERROR(L8),"",IFERROR(MAX(INDIRECT($K8&amp;"!$D:$D")),""))</f>
        <v>28</v>
      </c>
      <c r="H8" s="4">
        <f ca="1">IFERROR($G8*$E8,"")</f>
        <v>28</v>
      </c>
      <c r="I8" s="8" t="s">
        <v>68</v>
      </c>
      <c r="K8" t="str">
        <f>("["&amp;'$__Config'!$B$3&amp;"]"&amp;$C8&amp;"_v"&amp;$D8)</f>
        <v>[modbus_defs_dbnpoller.xlsx]EEM_MA370_part1_v1</v>
      </c>
      <c r="L8" t="str" cm="1">
        <f t="array" aca="1" ref="L8" ca="1">INDIRECT(K8&amp;"!A1")</f>
        <v>Name</v>
      </c>
      <c r="N8" s="4">
        <f>IF(ISNUMBER($N7),$P7,0)</f>
        <v>0</v>
      </c>
      <c r="O8" s="4">
        <f>IF(ISNUMBER($H7),$H7,0)</f>
        <v>0</v>
      </c>
      <c r="P8" s="4">
        <f>IF($A8&gt;=0,$A8,$N8+$O8)</f>
        <v>32768</v>
      </c>
    </row>
    <row r="9" spans="1:16" x14ac:dyDescent="0.2">
      <c r="A9">
        <f>HEX2DEC(8800)</f>
        <v>34816</v>
      </c>
      <c r="B9" s="7">
        <f t="shared" ca="1" si="0"/>
        <v>34816</v>
      </c>
      <c r="C9" s="8" t="s">
        <v>78</v>
      </c>
      <c r="D9">
        <v>1</v>
      </c>
      <c r="E9">
        <v>1</v>
      </c>
      <c r="F9" s="4">
        <f ca="1">IF(ISBLANK($C9),"",INDEX('$__REMOTE__SectionDef'!$A$2:$A$255,MATCH($C9,'$__REMOTE__SectionDef'!$B$2:$B$255,0)))</f>
        <v>11</v>
      </c>
      <c r="G9" s="4">
        <f ca="1">IF(ISERROR(L9),"",IFERROR(MAX(INDIRECT($K9&amp;"!$D:$D")),""))</f>
        <v>9</v>
      </c>
      <c r="H9" s="4">
        <f ca="1">IFERROR($G9*$E9,"")</f>
        <v>9</v>
      </c>
      <c r="I9" s="8" t="s">
        <v>68</v>
      </c>
      <c r="K9" t="str">
        <f>("["&amp;'$__Config'!$B$3&amp;"]"&amp;$C9&amp;"_v"&amp;$D9)</f>
        <v>[modbus_defs_dbnpoller.xlsx]EEM_MA370_part2_v1</v>
      </c>
      <c r="L9" t="str" cm="1">
        <f t="array" aca="1" ref="L9" ca="1">INDIRECT(K9&amp;"!A1")</f>
        <v>Name</v>
      </c>
      <c r="N9" s="4">
        <f>IF(ISNUMBER($N8),$P8,0)</f>
        <v>32768</v>
      </c>
      <c r="O9" s="4">
        <f t="shared" ref="O9:O52" ca="1" si="1">IF(ISNUMBER($H8),$H8,0)</f>
        <v>28</v>
      </c>
      <c r="P9" s="4">
        <f>IF($A9&gt;=0,$A9,$N9+IF(ISNUMBER($H8),$H8,0))</f>
        <v>34816</v>
      </c>
    </row>
    <row r="10" spans="1:16" x14ac:dyDescent="0.2">
      <c r="B10" s="7" t="str">
        <f t="shared" si="0"/>
        <v/>
      </c>
      <c r="C10" s="8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4">
        <f>IF(ISNUMBER($N9),$P9,0)</f>
        <v>34816</v>
      </c>
      <c r="O10" s="4">
        <f t="shared" ca="1" si="1"/>
        <v>9</v>
      </c>
      <c r="P10" s="4">
        <f>IF($A10&gt;=0,$A10,$N10+IF(ISNUMBER($H9),$H9,0))</f>
        <v>0</v>
      </c>
    </row>
    <row r="11" spans="1:16" x14ac:dyDescent="0.2">
      <c r="B11" s="7" t="str">
        <f t="shared" si="0"/>
        <v/>
      </c>
      <c r="C11" s="8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4">
        <f>IF(ISNUMBER($N10),$P10,0)</f>
        <v>0</v>
      </c>
      <c r="O11" s="4">
        <f t="shared" ca="1" si="1"/>
        <v>0</v>
      </c>
      <c r="P11" s="4">
        <f>IF($A11&gt;=0,$A11,$N11+IF(ISNUMBER($H10),$H10,0))</f>
        <v>0</v>
      </c>
    </row>
    <row r="12" spans="1:16" x14ac:dyDescent="0.2">
      <c r="B12" s="7" t="str">
        <f t="shared" si="0"/>
        <v/>
      </c>
      <c r="C12" s="8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4">
        <f>IF(ISNUMBER($N11),$P11,0)</f>
        <v>0</v>
      </c>
      <c r="O12" s="4">
        <f t="shared" ca="1" si="1"/>
        <v>0</v>
      </c>
      <c r="P12" s="4">
        <f>IF($A12&gt;=0,$A12,$N12+IF(ISNUMBER($H11),$H11,0))</f>
        <v>0</v>
      </c>
    </row>
    <row r="13" spans="1:16" x14ac:dyDescent="0.2">
      <c r="B13" s="7" t="str">
        <f t="shared" si="0"/>
        <v/>
      </c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4">
        <f t="shared" ref="N13:N52" si="4">IF(ISNUMBER($N12),$P12,0)</f>
        <v>0</v>
      </c>
      <c r="O13" s="4">
        <f t="shared" ca="1" si="1"/>
        <v>0</v>
      </c>
      <c r="P13" s="4">
        <f t="shared" ref="P13:P52" si="5">IF($A13&gt;=0,$A13,$N13+IF(ISNUMBER($H12),$H12,0))</f>
        <v>0</v>
      </c>
    </row>
    <row r="14" spans="1:16" x14ac:dyDescent="0.2">
      <c r="B14" s="7" t="str">
        <f t="shared" si="0"/>
        <v/>
      </c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4">
        <f t="shared" si="4"/>
        <v>0</v>
      </c>
      <c r="O14" s="4">
        <f t="shared" ca="1" si="1"/>
        <v>0</v>
      </c>
      <c r="P14" s="4">
        <f t="shared" si="5"/>
        <v>0</v>
      </c>
    </row>
    <row r="15" spans="1:16" x14ac:dyDescent="0.2">
      <c r="B15" s="7" t="str">
        <f t="shared" si="0"/>
        <v/>
      </c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4">
        <f t="shared" si="4"/>
        <v>0</v>
      </c>
      <c r="O15" s="4">
        <f t="shared" ca="1" si="1"/>
        <v>0</v>
      </c>
      <c r="P15" s="4">
        <f t="shared" si="5"/>
        <v>0</v>
      </c>
    </row>
    <row r="16" spans="1:16" x14ac:dyDescent="0.2">
      <c r="B16" s="7" t="str">
        <f t="shared" si="0"/>
        <v/>
      </c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4">
        <f t="shared" si="4"/>
        <v>0</v>
      </c>
      <c r="O16" s="4">
        <f t="shared" ca="1" si="1"/>
        <v>0</v>
      </c>
      <c r="P16" s="4">
        <f t="shared" si="5"/>
        <v>0</v>
      </c>
    </row>
    <row r="17" spans="2:16" x14ac:dyDescent="0.2">
      <c r="B17" s="7" t="str">
        <f t="shared" si="0"/>
        <v/>
      </c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4">
        <f t="shared" si="4"/>
        <v>0</v>
      </c>
      <c r="O17" s="4">
        <f t="shared" ca="1" si="1"/>
        <v>0</v>
      </c>
      <c r="P17" s="4">
        <f t="shared" si="5"/>
        <v>0</v>
      </c>
    </row>
    <row r="18" spans="2:16" x14ac:dyDescent="0.2">
      <c r="B18" s="7" t="str">
        <f t="shared" si="0"/>
        <v/>
      </c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4">
        <f t="shared" si="4"/>
        <v>0</v>
      </c>
      <c r="O18" s="4">
        <f t="shared" ca="1" si="1"/>
        <v>0</v>
      </c>
      <c r="P18" s="4">
        <f t="shared" si="5"/>
        <v>0</v>
      </c>
    </row>
    <row r="19" spans="2:16" x14ac:dyDescent="0.2">
      <c r="B19" s="7" t="str">
        <f t="shared" si="0"/>
        <v/>
      </c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4">
        <f t="shared" si="4"/>
        <v>0</v>
      </c>
      <c r="O19" s="4">
        <f t="shared" ca="1" si="1"/>
        <v>0</v>
      </c>
      <c r="P19" s="4">
        <f t="shared" si="5"/>
        <v>0</v>
      </c>
    </row>
    <row r="20" spans="2:16" x14ac:dyDescent="0.2">
      <c r="B20" s="7" t="str">
        <f t="shared" si="0"/>
        <v/>
      </c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4">
        <f t="shared" si="4"/>
        <v>0</v>
      </c>
      <c r="O20" s="4">
        <f t="shared" ca="1" si="1"/>
        <v>0</v>
      </c>
      <c r="P20" s="4">
        <f t="shared" si="5"/>
        <v>0</v>
      </c>
    </row>
    <row r="21" spans="2:16" x14ac:dyDescent="0.2">
      <c r="B21" s="7" t="str">
        <f t="shared" si="0"/>
        <v/>
      </c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4">
        <f t="shared" si="4"/>
        <v>0</v>
      </c>
      <c r="O21" s="4">
        <f t="shared" ca="1" si="1"/>
        <v>0</v>
      </c>
      <c r="P21" s="4">
        <f t="shared" si="5"/>
        <v>0</v>
      </c>
    </row>
    <row r="22" spans="2:16" x14ac:dyDescent="0.2">
      <c r="B22" s="7" t="str">
        <f t="shared" si="0"/>
        <v/>
      </c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4">
        <f t="shared" si="4"/>
        <v>0</v>
      </c>
      <c r="O22" s="4">
        <f t="shared" ca="1" si="1"/>
        <v>0</v>
      </c>
      <c r="P22" s="4">
        <f t="shared" si="5"/>
        <v>0</v>
      </c>
    </row>
    <row r="23" spans="2:16" x14ac:dyDescent="0.2">
      <c r="B23" s="7" t="str">
        <f t="shared" si="0"/>
        <v/>
      </c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4">
        <f t="shared" si="4"/>
        <v>0</v>
      </c>
      <c r="O23" s="4">
        <f t="shared" ca="1" si="1"/>
        <v>0</v>
      </c>
      <c r="P23" s="4">
        <f t="shared" si="5"/>
        <v>0</v>
      </c>
    </row>
    <row r="24" spans="2:16" x14ac:dyDescent="0.2">
      <c r="B24" s="7" t="str">
        <f t="shared" si="0"/>
        <v/>
      </c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4">
        <f t="shared" si="4"/>
        <v>0</v>
      </c>
      <c r="O24" s="4">
        <f t="shared" ca="1" si="1"/>
        <v>0</v>
      </c>
      <c r="P24" s="4">
        <f t="shared" si="5"/>
        <v>0</v>
      </c>
    </row>
    <row r="25" spans="2:16" x14ac:dyDescent="0.2">
      <c r="B25" s="7" t="str">
        <f t="shared" si="0"/>
        <v/>
      </c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4">
        <f t="shared" si="4"/>
        <v>0</v>
      </c>
      <c r="O25" s="4">
        <f t="shared" ca="1" si="1"/>
        <v>0</v>
      </c>
      <c r="P25" s="4">
        <f t="shared" si="5"/>
        <v>0</v>
      </c>
    </row>
    <row r="26" spans="2:16" x14ac:dyDescent="0.2">
      <c r="B26" s="7" t="str">
        <f t="shared" si="0"/>
        <v/>
      </c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4">
        <f t="shared" si="4"/>
        <v>0</v>
      </c>
      <c r="O26" s="4">
        <f t="shared" ca="1" si="1"/>
        <v>0</v>
      </c>
      <c r="P26" s="4">
        <f t="shared" si="5"/>
        <v>0</v>
      </c>
    </row>
    <row r="27" spans="2:16" x14ac:dyDescent="0.2">
      <c r="B27" s="7" t="str">
        <f t="shared" si="0"/>
        <v/>
      </c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4">
        <f t="shared" si="4"/>
        <v>0</v>
      </c>
      <c r="O27" s="4">
        <f t="shared" ca="1" si="1"/>
        <v>0</v>
      </c>
      <c r="P27" s="4">
        <f t="shared" si="5"/>
        <v>0</v>
      </c>
    </row>
    <row r="28" spans="2:16" x14ac:dyDescent="0.2">
      <c r="B28" s="7" t="str">
        <f t="shared" si="0"/>
        <v/>
      </c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4">
        <f t="shared" si="4"/>
        <v>0</v>
      </c>
      <c r="O28" s="4">
        <f t="shared" ca="1" si="1"/>
        <v>0</v>
      </c>
      <c r="P28" s="4">
        <f t="shared" si="5"/>
        <v>0</v>
      </c>
    </row>
    <row r="29" spans="2:16" x14ac:dyDescent="0.2">
      <c r="B29" s="7" t="str">
        <f t="shared" si="0"/>
        <v/>
      </c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4">
        <f t="shared" si="4"/>
        <v>0</v>
      </c>
      <c r="O29" s="4">
        <f t="shared" ca="1" si="1"/>
        <v>0</v>
      </c>
      <c r="P29" s="4">
        <f t="shared" si="5"/>
        <v>0</v>
      </c>
    </row>
    <row r="30" spans="2:16" x14ac:dyDescent="0.2">
      <c r="B30" s="7" t="str">
        <f t="shared" si="0"/>
        <v/>
      </c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4">
        <f t="shared" si="4"/>
        <v>0</v>
      </c>
      <c r="O30" s="4">
        <f t="shared" ca="1" si="1"/>
        <v>0</v>
      </c>
      <c r="P30" s="4">
        <f t="shared" si="5"/>
        <v>0</v>
      </c>
    </row>
    <row r="31" spans="2:16" x14ac:dyDescent="0.2">
      <c r="B31" s="7" t="str">
        <f t="shared" si="0"/>
        <v/>
      </c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4">
        <f t="shared" si="4"/>
        <v>0</v>
      </c>
      <c r="O31" s="4">
        <f t="shared" ca="1" si="1"/>
        <v>0</v>
      </c>
      <c r="P31" s="4">
        <f t="shared" si="5"/>
        <v>0</v>
      </c>
    </row>
    <row r="32" spans="2:16" x14ac:dyDescent="0.2">
      <c r="B32" s="7" t="str">
        <f t="shared" si="0"/>
        <v/>
      </c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4">
        <f t="shared" si="4"/>
        <v>0</v>
      </c>
      <c r="O32" s="4">
        <f t="shared" ca="1" si="1"/>
        <v>0</v>
      </c>
      <c r="P32" s="4">
        <f t="shared" si="5"/>
        <v>0</v>
      </c>
    </row>
    <row r="33" spans="2:16" x14ac:dyDescent="0.2">
      <c r="B33" s="7" t="str">
        <f t="shared" si="0"/>
        <v/>
      </c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4">
        <f t="shared" si="4"/>
        <v>0</v>
      </c>
      <c r="O33" s="4">
        <f t="shared" ca="1" si="1"/>
        <v>0</v>
      </c>
      <c r="P33" s="4">
        <f t="shared" si="5"/>
        <v>0</v>
      </c>
    </row>
    <row r="34" spans="2:16" x14ac:dyDescent="0.2">
      <c r="B34" s="7" t="str">
        <f t="shared" si="0"/>
        <v/>
      </c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4">
        <f t="shared" si="4"/>
        <v>0</v>
      </c>
      <c r="O34" s="4">
        <f t="shared" ca="1" si="1"/>
        <v>0</v>
      </c>
      <c r="P34" s="4">
        <f t="shared" si="5"/>
        <v>0</v>
      </c>
    </row>
    <row r="35" spans="2:16" x14ac:dyDescent="0.2">
      <c r="B35" s="7" t="str">
        <f t="shared" si="0"/>
        <v/>
      </c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4">
        <f t="shared" si="4"/>
        <v>0</v>
      </c>
      <c r="O35" s="4">
        <f t="shared" ca="1" si="1"/>
        <v>0</v>
      </c>
      <c r="P35" s="4">
        <f t="shared" si="5"/>
        <v>0</v>
      </c>
    </row>
    <row r="36" spans="2:16" x14ac:dyDescent="0.2">
      <c r="B36" s="7" t="str">
        <f t="shared" si="0"/>
        <v/>
      </c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4">
        <f t="shared" si="4"/>
        <v>0</v>
      </c>
      <c r="O36" s="4">
        <f t="shared" ca="1" si="1"/>
        <v>0</v>
      </c>
      <c r="P36" s="4">
        <f t="shared" si="5"/>
        <v>0</v>
      </c>
    </row>
    <row r="37" spans="2:16" x14ac:dyDescent="0.2">
      <c r="B37" s="7" t="str">
        <f t="shared" si="0"/>
        <v/>
      </c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4">
        <f t="shared" si="4"/>
        <v>0</v>
      </c>
      <c r="O37" s="4">
        <f t="shared" ca="1" si="1"/>
        <v>0</v>
      </c>
      <c r="P37" s="4">
        <f t="shared" si="5"/>
        <v>0</v>
      </c>
    </row>
    <row r="38" spans="2:16" x14ac:dyDescent="0.2">
      <c r="B38" s="7" t="str">
        <f t="shared" si="0"/>
        <v/>
      </c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4">
        <f t="shared" si="4"/>
        <v>0</v>
      </c>
      <c r="O38" s="4">
        <f t="shared" ca="1" si="1"/>
        <v>0</v>
      </c>
      <c r="P38" s="4">
        <f t="shared" si="5"/>
        <v>0</v>
      </c>
    </row>
    <row r="39" spans="2:16" x14ac:dyDescent="0.2">
      <c r="B39" s="7" t="str">
        <f t="shared" si="0"/>
        <v/>
      </c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4">
        <f t="shared" si="4"/>
        <v>0</v>
      </c>
      <c r="O39" s="4">
        <f t="shared" ca="1" si="1"/>
        <v>0</v>
      </c>
      <c r="P39" s="4">
        <f t="shared" si="5"/>
        <v>0</v>
      </c>
    </row>
    <row r="40" spans="2:16" x14ac:dyDescent="0.2">
      <c r="B40" s="7" t="str">
        <f t="shared" si="0"/>
        <v/>
      </c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4">
        <f t="shared" si="4"/>
        <v>0</v>
      </c>
      <c r="O40" s="4">
        <f t="shared" ca="1" si="1"/>
        <v>0</v>
      </c>
      <c r="P40" s="4">
        <f t="shared" si="5"/>
        <v>0</v>
      </c>
    </row>
    <row r="41" spans="2:16" x14ac:dyDescent="0.2">
      <c r="B41" s="7" t="str">
        <f t="shared" si="0"/>
        <v/>
      </c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4">
        <f t="shared" si="4"/>
        <v>0</v>
      </c>
      <c r="O41" s="4">
        <f t="shared" ca="1" si="1"/>
        <v>0</v>
      </c>
      <c r="P41" s="4">
        <f t="shared" si="5"/>
        <v>0</v>
      </c>
    </row>
    <row r="42" spans="2:16" x14ac:dyDescent="0.2">
      <c r="B42" s="7" t="str">
        <f t="shared" si="0"/>
        <v/>
      </c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4">
        <f t="shared" si="4"/>
        <v>0</v>
      </c>
      <c r="O42" s="4">
        <f t="shared" ca="1" si="1"/>
        <v>0</v>
      </c>
      <c r="P42" s="4">
        <f t="shared" si="5"/>
        <v>0</v>
      </c>
    </row>
    <row r="43" spans="2:16" x14ac:dyDescent="0.2">
      <c r="B43" s="7" t="str">
        <f t="shared" si="0"/>
        <v/>
      </c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4">
        <f t="shared" si="4"/>
        <v>0</v>
      </c>
      <c r="O43" s="4">
        <f t="shared" ca="1" si="1"/>
        <v>0</v>
      </c>
      <c r="P43" s="4">
        <f t="shared" si="5"/>
        <v>0</v>
      </c>
    </row>
    <row r="44" spans="2:16" x14ac:dyDescent="0.2">
      <c r="B44" s="7" t="str">
        <f t="shared" si="0"/>
        <v/>
      </c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4">
        <f t="shared" si="4"/>
        <v>0</v>
      </c>
      <c r="O44" s="4">
        <f t="shared" ca="1" si="1"/>
        <v>0</v>
      </c>
      <c r="P44" s="4">
        <f t="shared" si="5"/>
        <v>0</v>
      </c>
    </row>
    <row r="45" spans="2:16" x14ac:dyDescent="0.2">
      <c r="B45" s="7" t="str">
        <f t="shared" si="0"/>
        <v/>
      </c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4">
        <f t="shared" si="4"/>
        <v>0</v>
      </c>
      <c r="O45" s="4">
        <f t="shared" ca="1" si="1"/>
        <v>0</v>
      </c>
      <c r="P45" s="4">
        <f t="shared" si="5"/>
        <v>0</v>
      </c>
    </row>
    <row r="46" spans="2:16" x14ac:dyDescent="0.2">
      <c r="B46" s="7" t="str">
        <f t="shared" si="0"/>
        <v/>
      </c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4">
        <f t="shared" si="4"/>
        <v>0</v>
      </c>
      <c r="O46" s="4">
        <f t="shared" ca="1" si="1"/>
        <v>0</v>
      </c>
      <c r="P46" s="4">
        <f t="shared" si="5"/>
        <v>0</v>
      </c>
    </row>
    <row r="47" spans="2:16" x14ac:dyDescent="0.2">
      <c r="B47" s="7" t="str">
        <f t="shared" si="0"/>
        <v/>
      </c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4">
        <f t="shared" si="4"/>
        <v>0</v>
      </c>
      <c r="O47" s="4">
        <f t="shared" ca="1" si="1"/>
        <v>0</v>
      </c>
      <c r="P47" s="4">
        <f t="shared" si="5"/>
        <v>0</v>
      </c>
    </row>
    <row r="48" spans="2:16" x14ac:dyDescent="0.2">
      <c r="B48" s="7" t="str">
        <f t="shared" si="0"/>
        <v/>
      </c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4">
        <f t="shared" si="4"/>
        <v>0</v>
      </c>
      <c r="O48" s="4">
        <f t="shared" ca="1" si="1"/>
        <v>0</v>
      </c>
      <c r="P48" s="4">
        <f t="shared" si="5"/>
        <v>0</v>
      </c>
    </row>
    <row r="49" spans="2:16" x14ac:dyDescent="0.2">
      <c r="B49" s="7" t="str">
        <f t="shared" si="0"/>
        <v/>
      </c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4">
        <f t="shared" si="4"/>
        <v>0</v>
      </c>
      <c r="O49" s="4">
        <f t="shared" ca="1" si="1"/>
        <v>0</v>
      </c>
      <c r="P49" s="4">
        <f t="shared" si="5"/>
        <v>0</v>
      </c>
    </row>
    <row r="50" spans="2:16" x14ac:dyDescent="0.2">
      <c r="B50" s="7" t="str">
        <f t="shared" si="0"/>
        <v/>
      </c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4">
        <f t="shared" si="4"/>
        <v>0</v>
      </c>
      <c r="O50" s="4">
        <f t="shared" ca="1" si="1"/>
        <v>0</v>
      </c>
      <c r="P50" s="4">
        <f t="shared" si="5"/>
        <v>0</v>
      </c>
    </row>
    <row r="51" spans="2:16" x14ac:dyDescent="0.2">
      <c r="B51" s="7" t="str">
        <f t="shared" si="0"/>
        <v/>
      </c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4">
        <f t="shared" si="4"/>
        <v>0</v>
      </c>
      <c r="O51" s="4">
        <f t="shared" ca="1" si="1"/>
        <v>0</v>
      </c>
      <c r="P51" s="4">
        <f t="shared" si="5"/>
        <v>0</v>
      </c>
    </row>
    <row r="52" spans="2:16" x14ac:dyDescent="0.2">
      <c r="B52" s="7" t="str">
        <f t="shared" si="0"/>
        <v/>
      </c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4">
        <f t="shared" si="4"/>
        <v>0</v>
      </c>
      <c r="O52" s="4">
        <f t="shared" ca="1" si="1"/>
        <v>0</v>
      </c>
      <c r="P52" s="4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99BB638-47CC-E04A-A886-404B15CF4BF0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B17CE6-4308-8747-BF03-F17B24B1A889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1077-493D-594E-9CC9-32CEA37ED6DB}">
  <dimension ref="A1:P52"/>
  <sheetViews>
    <sheetView workbookViewId="0">
      <selection activeCell="R29" sqref="R2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8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19" t="s">
        <v>27</v>
      </c>
      <c r="B1" s="19"/>
      <c r="C1" s="2" t="s">
        <v>79</v>
      </c>
      <c r="I1" s="18"/>
    </row>
    <row r="2" spans="1:16" ht="16" x14ac:dyDescent="0.2">
      <c r="A2" s="20" t="s">
        <v>16</v>
      </c>
      <c r="B2" s="20"/>
      <c r="C2" s="8" t="s">
        <v>75</v>
      </c>
      <c r="N2" s="10"/>
      <c r="O2" s="10"/>
      <c r="P2" s="10"/>
    </row>
    <row r="3" spans="1:16" ht="16" x14ac:dyDescent="0.2">
      <c r="A3" s="20" t="s">
        <v>17</v>
      </c>
      <c r="B3" s="20"/>
      <c r="C3" s="8"/>
      <c r="N3" s="10"/>
      <c r="O3" s="10"/>
      <c r="P3" s="10"/>
    </row>
    <row r="4" spans="1:16" ht="16" x14ac:dyDescent="0.2">
      <c r="A4" s="20" t="s">
        <v>28</v>
      </c>
      <c r="B4" s="20"/>
      <c r="C4" s="8">
        <v>1</v>
      </c>
      <c r="N4" s="10"/>
      <c r="O4" s="10"/>
      <c r="P4" s="10"/>
    </row>
    <row r="5" spans="1:16" ht="16" x14ac:dyDescent="0.2">
      <c r="A5" s="20" t="s">
        <v>29</v>
      </c>
      <c r="B5" s="20"/>
      <c r="C5" s="8">
        <v>1</v>
      </c>
      <c r="N5" s="10"/>
      <c r="O5" s="10"/>
      <c r="P5" s="10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9" t="s">
        <v>7</v>
      </c>
      <c r="L7" s="9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>
        <v>3004</v>
      </c>
      <c r="B8" s="7">
        <f t="shared" ref="B8:B52" si="0">IF(ISBLANK(A8),"",IF(AND($A8&gt;=0,($N8+$O8)&gt;$A8),"&lt;bad offset&gt;",$P8))</f>
        <v>3004</v>
      </c>
      <c r="C8" s="8" t="s">
        <v>80</v>
      </c>
      <c r="D8">
        <v>1</v>
      </c>
      <c r="E8">
        <v>1</v>
      </c>
      <c r="F8" s="4">
        <f ca="1">IF(ISBLANK($C8),"",INDEX('$__REMOTE__SectionDef'!$A$2:$A$255,MATCH($C8,'$__REMOTE__SectionDef'!$B$2:$B$255,0)))</f>
        <v>14</v>
      </c>
      <c r="G8" s="4">
        <f ca="1">IF(ISERROR(L8),"",IFERROR(MAX(INDIRECT($K8&amp;"!$D:$D")),""))</f>
        <v>39</v>
      </c>
      <c r="H8" s="4">
        <f ca="1">IFERROR($G8*$E8,"")</f>
        <v>39</v>
      </c>
      <c r="I8" s="8" t="s">
        <v>68</v>
      </c>
      <c r="K8" t="str">
        <f>("["&amp;'$__Config'!$B$3&amp;"]"&amp;$C8&amp;"_v"&amp;$D8)</f>
        <v>[modbus_defs_dbnpoller.xlsx]SOLIS_4G_3P_part1_v1</v>
      </c>
      <c r="L8" t="str" cm="1">
        <f t="array" aca="1" ref="L8" ca="1">INDIRECT(K8&amp;"!A1")</f>
        <v>Name</v>
      </c>
      <c r="N8" s="4">
        <f>IF(ISNUMBER($N7),$P7,0)</f>
        <v>0</v>
      </c>
      <c r="O8" s="4">
        <f>IF(ISNUMBER($H7),$H7,0)</f>
        <v>0</v>
      </c>
      <c r="P8" s="4">
        <f>IF($A8&gt;=0,$A8,$N8+$O8)</f>
        <v>3004</v>
      </c>
    </row>
    <row r="9" spans="1:16" x14ac:dyDescent="0.2">
      <c r="B9" s="7" t="str">
        <f t="shared" si="0"/>
        <v/>
      </c>
      <c r="C9" s="8"/>
      <c r="F9" s="4"/>
      <c r="G9" s="4"/>
      <c r="H9" s="4"/>
      <c r="K9" t="str">
        <f>("["&amp;'$__Config'!$B$3&amp;"]"&amp;$C9&amp;"_v"&amp;$D9)</f>
        <v>[modbus_defs_dbnpoller.xlsx]_v</v>
      </c>
      <c r="L9" t="e" cm="1">
        <f t="array" aca="1" ref="L9" ca="1">INDIRECT(K9&amp;"!A1")</f>
        <v>#REF!</v>
      </c>
      <c r="N9" s="4">
        <f>IF(ISNUMBER($N8),$P8,0)</f>
        <v>3004</v>
      </c>
      <c r="O9" s="4">
        <f t="shared" ref="O9:O52" ca="1" si="1">IF(ISNUMBER($H8),$H8,0)</f>
        <v>39</v>
      </c>
      <c r="P9" s="4">
        <f>IF($A9&gt;=0,$A9,$N9+IF(ISNUMBER($H8),$H8,0))</f>
        <v>0</v>
      </c>
    </row>
    <row r="10" spans="1:16" x14ac:dyDescent="0.2">
      <c r="B10" s="7" t="str">
        <f t="shared" si="0"/>
        <v/>
      </c>
      <c r="C10" s="8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4">
        <f>IF(ISNUMBER($N9),$P9,0)</f>
        <v>0</v>
      </c>
      <c r="O10" s="4">
        <f t="shared" si="1"/>
        <v>0</v>
      </c>
      <c r="P10" s="4">
        <f>IF($A10&gt;=0,$A10,$N10+IF(ISNUMBER($H9),$H9,0))</f>
        <v>0</v>
      </c>
    </row>
    <row r="11" spans="1:16" x14ac:dyDescent="0.2">
      <c r="B11" s="7" t="str">
        <f t="shared" si="0"/>
        <v/>
      </c>
      <c r="C11" s="8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4">
        <f>IF(ISNUMBER($N10),$P10,0)</f>
        <v>0</v>
      </c>
      <c r="O11" s="4">
        <f t="shared" ca="1" si="1"/>
        <v>0</v>
      </c>
      <c r="P11" s="4">
        <f>IF($A11&gt;=0,$A11,$N11+IF(ISNUMBER($H10),$H10,0))</f>
        <v>0</v>
      </c>
    </row>
    <row r="12" spans="1:16" x14ac:dyDescent="0.2">
      <c r="B12" s="7" t="str">
        <f t="shared" si="0"/>
        <v/>
      </c>
      <c r="C12" s="8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4">
        <f>IF(ISNUMBER($N11),$P11,0)</f>
        <v>0</v>
      </c>
      <c r="O12" s="4">
        <f t="shared" ca="1" si="1"/>
        <v>0</v>
      </c>
      <c r="P12" s="4">
        <f>IF($A12&gt;=0,$A12,$N12+IF(ISNUMBER($H11),$H11,0))</f>
        <v>0</v>
      </c>
    </row>
    <row r="13" spans="1:16" x14ac:dyDescent="0.2">
      <c r="B13" s="7" t="str">
        <f t="shared" si="0"/>
        <v/>
      </c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4">
        <f t="shared" ref="N13:N52" si="4">IF(ISNUMBER($N12),$P12,0)</f>
        <v>0</v>
      </c>
      <c r="O13" s="4">
        <f t="shared" ca="1" si="1"/>
        <v>0</v>
      </c>
      <c r="P13" s="4">
        <f t="shared" ref="P13:P52" si="5">IF($A13&gt;=0,$A13,$N13+IF(ISNUMBER($H12),$H12,0))</f>
        <v>0</v>
      </c>
    </row>
    <row r="14" spans="1:16" x14ac:dyDescent="0.2">
      <c r="B14" s="7" t="str">
        <f t="shared" si="0"/>
        <v/>
      </c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4">
        <f t="shared" si="4"/>
        <v>0</v>
      </c>
      <c r="O14" s="4">
        <f t="shared" ca="1" si="1"/>
        <v>0</v>
      </c>
      <c r="P14" s="4">
        <f t="shared" si="5"/>
        <v>0</v>
      </c>
    </row>
    <row r="15" spans="1:16" x14ac:dyDescent="0.2">
      <c r="B15" s="7" t="str">
        <f t="shared" si="0"/>
        <v/>
      </c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4">
        <f t="shared" si="4"/>
        <v>0</v>
      </c>
      <c r="O15" s="4">
        <f t="shared" ca="1" si="1"/>
        <v>0</v>
      </c>
      <c r="P15" s="4">
        <f t="shared" si="5"/>
        <v>0</v>
      </c>
    </row>
    <row r="16" spans="1:16" x14ac:dyDescent="0.2">
      <c r="B16" s="7" t="str">
        <f t="shared" si="0"/>
        <v/>
      </c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4">
        <f t="shared" si="4"/>
        <v>0</v>
      </c>
      <c r="O16" s="4">
        <f t="shared" ca="1" si="1"/>
        <v>0</v>
      </c>
      <c r="P16" s="4">
        <f t="shared" si="5"/>
        <v>0</v>
      </c>
    </row>
    <row r="17" spans="2:16" x14ac:dyDescent="0.2">
      <c r="B17" s="7" t="str">
        <f t="shared" si="0"/>
        <v/>
      </c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4">
        <f t="shared" si="4"/>
        <v>0</v>
      </c>
      <c r="O17" s="4">
        <f t="shared" ca="1" si="1"/>
        <v>0</v>
      </c>
      <c r="P17" s="4">
        <f t="shared" si="5"/>
        <v>0</v>
      </c>
    </row>
    <row r="18" spans="2:16" x14ac:dyDescent="0.2">
      <c r="B18" s="7" t="str">
        <f t="shared" si="0"/>
        <v/>
      </c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4">
        <f t="shared" si="4"/>
        <v>0</v>
      </c>
      <c r="O18" s="4">
        <f t="shared" ca="1" si="1"/>
        <v>0</v>
      </c>
      <c r="P18" s="4">
        <f t="shared" si="5"/>
        <v>0</v>
      </c>
    </row>
    <row r="19" spans="2:16" x14ac:dyDescent="0.2">
      <c r="B19" s="7" t="str">
        <f t="shared" si="0"/>
        <v/>
      </c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4">
        <f t="shared" si="4"/>
        <v>0</v>
      </c>
      <c r="O19" s="4">
        <f t="shared" ca="1" si="1"/>
        <v>0</v>
      </c>
      <c r="P19" s="4">
        <f t="shared" si="5"/>
        <v>0</v>
      </c>
    </row>
    <row r="20" spans="2:16" x14ac:dyDescent="0.2">
      <c r="B20" s="7" t="str">
        <f t="shared" si="0"/>
        <v/>
      </c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4">
        <f t="shared" si="4"/>
        <v>0</v>
      </c>
      <c r="O20" s="4">
        <f t="shared" ca="1" si="1"/>
        <v>0</v>
      </c>
      <c r="P20" s="4">
        <f t="shared" si="5"/>
        <v>0</v>
      </c>
    </row>
    <row r="21" spans="2:16" x14ac:dyDescent="0.2">
      <c r="B21" s="7" t="str">
        <f t="shared" si="0"/>
        <v/>
      </c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4">
        <f t="shared" si="4"/>
        <v>0</v>
      </c>
      <c r="O21" s="4">
        <f t="shared" ca="1" si="1"/>
        <v>0</v>
      </c>
      <c r="P21" s="4">
        <f t="shared" si="5"/>
        <v>0</v>
      </c>
    </row>
    <row r="22" spans="2:16" x14ac:dyDescent="0.2">
      <c r="B22" s="7" t="str">
        <f t="shared" si="0"/>
        <v/>
      </c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4">
        <f t="shared" si="4"/>
        <v>0</v>
      </c>
      <c r="O22" s="4">
        <f t="shared" ca="1" si="1"/>
        <v>0</v>
      </c>
      <c r="P22" s="4">
        <f t="shared" si="5"/>
        <v>0</v>
      </c>
    </row>
    <row r="23" spans="2:16" x14ac:dyDescent="0.2">
      <c r="B23" s="7" t="str">
        <f t="shared" si="0"/>
        <v/>
      </c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4">
        <f t="shared" si="4"/>
        <v>0</v>
      </c>
      <c r="O23" s="4">
        <f t="shared" ca="1" si="1"/>
        <v>0</v>
      </c>
      <c r="P23" s="4">
        <f t="shared" si="5"/>
        <v>0</v>
      </c>
    </row>
    <row r="24" spans="2:16" x14ac:dyDescent="0.2">
      <c r="B24" s="7" t="str">
        <f t="shared" si="0"/>
        <v/>
      </c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4">
        <f t="shared" si="4"/>
        <v>0</v>
      </c>
      <c r="O24" s="4">
        <f t="shared" ca="1" si="1"/>
        <v>0</v>
      </c>
      <c r="P24" s="4">
        <f t="shared" si="5"/>
        <v>0</v>
      </c>
    </row>
    <row r="25" spans="2:16" x14ac:dyDescent="0.2">
      <c r="B25" s="7" t="str">
        <f t="shared" si="0"/>
        <v/>
      </c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4">
        <f t="shared" si="4"/>
        <v>0</v>
      </c>
      <c r="O25" s="4">
        <f t="shared" ca="1" si="1"/>
        <v>0</v>
      </c>
      <c r="P25" s="4">
        <f t="shared" si="5"/>
        <v>0</v>
      </c>
    </row>
    <row r="26" spans="2:16" x14ac:dyDescent="0.2">
      <c r="B26" s="7" t="str">
        <f t="shared" si="0"/>
        <v/>
      </c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4">
        <f t="shared" si="4"/>
        <v>0</v>
      </c>
      <c r="O26" s="4">
        <f t="shared" ca="1" si="1"/>
        <v>0</v>
      </c>
      <c r="P26" s="4">
        <f t="shared" si="5"/>
        <v>0</v>
      </c>
    </row>
    <row r="27" spans="2:16" x14ac:dyDescent="0.2">
      <c r="B27" s="7" t="str">
        <f t="shared" si="0"/>
        <v/>
      </c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4">
        <f t="shared" si="4"/>
        <v>0</v>
      </c>
      <c r="O27" s="4">
        <f t="shared" ca="1" si="1"/>
        <v>0</v>
      </c>
      <c r="P27" s="4">
        <f t="shared" si="5"/>
        <v>0</v>
      </c>
    </row>
    <row r="28" spans="2:16" x14ac:dyDescent="0.2">
      <c r="B28" s="7" t="str">
        <f t="shared" si="0"/>
        <v/>
      </c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4">
        <f t="shared" si="4"/>
        <v>0</v>
      </c>
      <c r="O28" s="4">
        <f t="shared" ca="1" si="1"/>
        <v>0</v>
      </c>
      <c r="P28" s="4">
        <f t="shared" si="5"/>
        <v>0</v>
      </c>
    </row>
    <row r="29" spans="2:16" x14ac:dyDescent="0.2">
      <c r="B29" s="7" t="str">
        <f t="shared" si="0"/>
        <v/>
      </c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4">
        <f t="shared" si="4"/>
        <v>0</v>
      </c>
      <c r="O29" s="4">
        <f t="shared" ca="1" si="1"/>
        <v>0</v>
      </c>
      <c r="P29" s="4">
        <f t="shared" si="5"/>
        <v>0</v>
      </c>
    </row>
    <row r="30" spans="2:16" x14ac:dyDescent="0.2">
      <c r="B30" s="7" t="str">
        <f t="shared" si="0"/>
        <v/>
      </c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4">
        <f t="shared" si="4"/>
        <v>0</v>
      </c>
      <c r="O30" s="4">
        <f t="shared" ca="1" si="1"/>
        <v>0</v>
      </c>
      <c r="P30" s="4">
        <f t="shared" si="5"/>
        <v>0</v>
      </c>
    </row>
    <row r="31" spans="2:16" x14ac:dyDescent="0.2">
      <c r="B31" s="7" t="str">
        <f t="shared" si="0"/>
        <v/>
      </c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4">
        <f t="shared" si="4"/>
        <v>0</v>
      </c>
      <c r="O31" s="4">
        <f t="shared" ca="1" si="1"/>
        <v>0</v>
      </c>
      <c r="P31" s="4">
        <f t="shared" si="5"/>
        <v>0</v>
      </c>
    </row>
    <row r="32" spans="2:16" x14ac:dyDescent="0.2">
      <c r="B32" s="7" t="str">
        <f t="shared" si="0"/>
        <v/>
      </c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4">
        <f t="shared" si="4"/>
        <v>0</v>
      </c>
      <c r="O32" s="4">
        <f t="shared" ca="1" si="1"/>
        <v>0</v>
      </c>
      <c r="P32" s="4">
        <f t="shared" si="5"/>
        <v>0</v>
      </c>
    </row>
    <row r="33" spans="2:16" x14ac:dyDescent="0.2">
      <c r="B33" s="7" t="str">
        <f t="shared" si="0"/>
        <v/>
      </c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4">
        <f t="shared" si="4"/>
        <v>0</v>
      </c>
      <c r="O33" s="4">
        <f t="shared" ca="1" si="1"/>
        <v>0</v>
      </c>
      <c r="P33" s="4">
        <f t="shared" si="5"/>
        <v>0</v>
      </c>
    </row>
    <row r="34" spans="2:16" x14ac:dyDescent="0.2">
      <c r="B34" s="7" t="str">
        <f t="shared" si="0"/>
        <v/>
      </c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4">
        <f t="shared" si="4"/>
        <v>0</v>
      </c>
      <c r="O34" s="4">
        <f t="shared" ca="1" si="1"/>
        <v>0</v>
      </c>
      <c r="P34" s="4">
        <f t="shared" si="5"/>
        <v>0</v>
      </c>
    </row>
    <row r="35" spans="2:16" x14ac:dyDescent="0.2">
      <c r="B35" s="7" t="str">
        <f t="shared" si="0"/>
        <v/>
      </c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4">
        <f t="shared" si="4"/>
        <v>0</v>
      </c>
      <c r="O35" s="4">
        <f t="shared" ca="1" si="1"/>
        <v>0</v>
      </c>
      <c r="P35" s="4">
        <f t="shared" si="5"/>
        <v>0</v>
      </c>
    </row>
    <row r="36" spans="2:16" x14ac:dyDescent="0.2">
      <c r="B36" s="7" t="str">
        <f t="shared" si="0"/>
        <v/>
      </c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4">
        <f t="shared" si="4"/>
        <v>0</v>
      </c>
      <c r="O36" s="4">
        <f t="shared" ca="1" si="1"/>
        <v>0</v>
      </c>
      <c r="P36" s="4">
        <f t="shared" si="5"/>
        <v>0</v>
      </c>
    </row>
    <row r="37" spans="2:16" x14ac:dyDescent="0.2">
      <c r="B37" s="7" t="str">
        <f t="shared" si="0"/>
        <v/>
      </c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4">
        <f t="shared" si="4"/>
        <v>0</v>
      </c>
      <c r="O37" s="4">
        <f t="shared" ca="1" si="1"/>
        <v>0</v>
      </c>
      <c r="P37" s="4">
        <f t="shared" si="5"/>
        <v>0</v>
      </c>
    </row>
    <row r="38" spans="2:16" x14ac:dyDescent="0.2">
      <c r="B38" s="7" t="str">
        <f t="shared" si="0"/>
        <v/>
      </c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4">
        <f t="shared" si="4"/>
        <v>0</v>
      </c>
      <c r="O38" s="4">
        <f t="shared" ca="1" si="1"/>
        <v>0</v>
      </c>
      <c r="P38" s="4">
        <f t="shared" si="5"/>
        <v>0</v>
      </c>
    </row>
    <row r="39" spans="2:16" x14ac:dyDescent="0.2">
      <c r="B39" s="7" t="str">
        <f t="shared" si="0"/>
        <v/>
      </c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4">
        <f t="shared" si="4"/>
        <v>0</v>
      </c>
      <c r="O39" s="4">
        <f t="shared" ca="1" si="1"/>
        <v>0</v>
      </c>
      <c r="P39" s="4">
        <f t="shared" si="5"/>
        <v>0</v>
      </c>
    </row>
    <row r="40" spans="2:16" x14ac:dyDescent="0.2">
      <c r="B40" s="7" t="str">
        <f t="shared" si="0"/>
        <v/>
      </c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4">
        <f t="shared" si="4"/>
        <v>0</v>
      </c>
      <c r="O40" s="4">
        <f t="shared" ca="1" si="1"/>
        <v>0</v>
      </c>
      <c r="P40" s="4">
        <f t="shared" si="5"/>
        <v>0</v>
      </c>
    </row>
    <row r="41" spans="2:16" x14ac:dyDescent="0.2">
      <c r="B41" s="7" t="str">
        <f t="shared" si="0"/>
        <v/>
      </c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4">
        <f t="shared" si="4"/>
        <v>0</v>
      </c>
      <c r="O41" s="4">
        <f t="shared" ca="1" si="1"/>
        <v>0</v>
      </c>
      <c r="P41" s="4">
        <f t="shared" si="5"/>
        <v>0</v>
      </c>
    </row>
    <row r="42" spans="2:16" x14ac:dyDescent="0.2">
      <c r="B42" s="7" t="str">
        <f t="shared" si="0"/>
        <v/>
      </c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4">
        <f t="shared" si="4"/>
        <v>0</v>
      </c>
      <c r="O42" s="4">
        <f t="shared" ca="1" si="1"/>
        <v>0</v>
      </c>
      <c r="P42" s="4">
        <f t="shared" si="5"/>
        <v>0</v>
      </c>
    </row>
    <row r="43" spans="2:16" x14ac:dyDescent="0.2">
      <c r="B43" s="7" t="str">
        <f t="shared" si="0"/>
        <v/>
      </c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4">
        <f t="shared" si="4"/>
        <v>0</v>
      </c>
      <c r="O43" s="4">
        <f t="shared" ca="1" si="1"/>
        <v>0</v>
      </c>
      <c r="P43" s="4">
        <f t="shared" si="5"/>
        <v>0</v>
      </c>
    </row>
    <row r="44" spans="2:16" x14ac:dyDescent="0.2">
      <c r="B44" s="7" t="str">
        <f t="shared" si="0"/>
        <v/>
      </c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4">
        <f t="shared" si="4"/>
        <v>0</v>
      </c>
      <c r="O44" s="4">
        <f t="shared" ca="1" si="1"/>
        <v>0</v>
      </c>
      <c r="P44" s="4">
        <f t="shared" si="5"/>
        <v>0</v>
      </c>
    </row>
    <row r="45" spans="2:16" x14ac:dyDescent="0.2">
      <c r="B45" s="7" t="str">
        <f t="shared" si="0"/>
        <v/>
      </c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4">
        <f t="shared" si="4"/>
        <v>0</v>
      </c>
      <c r="O45" s="4">
        <f t="shared" ca="1" si="1"/>
        <v>0</v>
      </c>
      <c r="P45" s="4">
        <f t="shared" si="5"/>
        <v>0</v>
      </c>
    </row>
    <row r="46" spans="2:16" x14ac:dyDescent="0.2">
      <c r="B46" s="7" t="str">
        <f t="shared" si="0"/>
        <v/>
      </c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4">
        <f t="shared" si="4"/>
        <v>0</v>
      </c>
      <c r="O46" s="4">
        <f t="shared" ca="1" si="1"/>
        <v>0</v>
      </c>
      <c r="P46" s="4">
        <f t="shared" si="5"/>
        <v>0</v>
      </c>
    </row>
    <row r="47" spans="2:16" x14ac:dyDescent="0.2">
      <c r="B47" s="7" t="str">
        <f t="shared" si="0"/>
        <v/>
      </c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4">
        <f t="shared" si="4"/>
        <v>0</v>
      </c>
      <c r="O47" s="4">
        <f t="shared" ca="1" si="1"/>
        <v>0</v>
      </c>
      <c r="P47" s="4">
        <f t="shared" si="5"/>
        <v>0</v>
      </c>
    </row>
    <row r="48" spans="2:16" x14ac:dyDescent="0.2">
      <c r="B48" s="7" t="str">
        <f t="shared" si="0"/>
        <v/>
      </c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4">
        <f t="shared" si="4"/>
        <v>0</v>
      </c>
      <c r="O48" s="4">
        <f t="shared" ca="1" si="1"/>
        <v>0</v>
      </c>
      <c r="P48" s="4">
        <f t="shared" si="5"/>
        <v>0</v>
      </c>
    </row>
    <row r="49" spans="2:16" x14ac:dyDescent="0.2">
      <c r="B49" s="7" t="str">
        <f t="shared" si="0"/>
        <v/>
      </c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4">
        <f t="shared" si="4"/>
        <v>0</v>
      </c>
      <c r="O49" s="4">
        <f t="shared" ca="1" si="1"/>
        <v>0</v>
      </c>
      <c r="P49" s="4">
        <f t="shared" si="5"/>
        <v>0</v>
      </c>
    </row>
    <row r="50" spans="2:16" x14ac:dyDescent="0.2">
      <c r="B50" s="7" t="str">
        <f t="shared" si="0"/>
        <v/>
      </c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4">
        <f t="shared" si="4"/>
        <v>0</v>
      </c>
      <c r="O50" s="4">
        <f t="shared" ca="1" si="1"/>
        <v>0</v>
      </c>
      <c r="P50" s="4">
        <f t="shared" si="5"/>
        <v>0</v>
      </c>
    </row>
    <row r="51" spans="2:16" x14ac:dyDescent="0.2">
      <c r="B51" s="7" t="str">
        <f t="shared" si="0"/>
        <v/>
      </c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4">
        <f t="shared" si="4"/>
        <v>0</v>
      </c>
      <c r="O51" s="4">
        <f t="shared" ca="1" si="1"/>
        <v>0</v>
      </c>
      <c r="P51" s="4">
        <f t="shared" si="5"/>
        <v>0</v>
      </c>
    </row>
    <row r="52" spans="2:16" x14ac:dyDescent="0.2">
      <c r="B52" s="7" t="str">
        <f t="shared" si="0"/>
        <v/>
      </c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4">
        <f t="shared" si="4"/>
        <v>0</v>
      </c>
      <c r="O52" s="4">
        <f t="shared" ca="1" si="1"/>
        <v>0</v>
      </c>
      <c r="P52" s="4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4BAFB95E-702F-7546-A829-69F7150E0C53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EA339-D116-AD4B-A0F4-DBF0F7A11F5A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EE8-38F7-B94C-9FEF-15AC6BF7FC58}">
  <dimension ref="A1:P52"/>
  <sheetViews>
    <sheetView tabSelected="1" workbookViewId="0">
      <selection activeCell="D14" sqref="D14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8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19" t="s">
        <v>27</v>
      </c>
      <c r="B1" s="19"/>
      <c r="C1" s="2" t="s">
        <v>83</v>
      </c>
      <c r="I1" s="18"/>
    </row>
    <row r="2" spans="1:16" ht="16" x14ac:dyDescent="0.2">
      <c r="A2" s="20" t="s">
        <v>16</v>
      </c>
      <c r="B2" s="20"/>
      <c r="C2" s="8" t="s">
        <v>75</v>
      </c>
      <c r="N2" s="10"/>
      <c r="O2" s="10"/>
      <c r="P2" s="10"/>
    </row>
    <row r="3" spans="1:16" ht="16" x14ac:dyDescent="0.2">
      <c r="A3" s="20" t="s">
        <v>17</v>
      </c>
      <c r="B3" s="20"/>
      <c r="C3" s="8"/>
      <c r="N3" s="10"/>
      <c r="O3" s="10"/>
      <c r="P3" s="10"/>
    </row>
    <row r="4" spans="1:16" ht="16" x14ac:dyDescent="0.2">
      <c r="A4" s="20" t="s">
        <v>28</v>
      </c>
      <c r="B4" s="20"/>
      <c r="C4" s="8">
        <v>1</v>
      </c>
      <c r="N4" s="10"/>
      <c r="O4" s="10"/>
      <c r="P4" s="10"/>
    </row>
    <row r="5" spans="1:16" ht="16" x14ac:dyDescent="0.2">
      <c r="A5" s="20" t="s">
        <v>29</v>
      </c>
      <c r="B5" s="20"/>
      <c r="C5" s="8">
        <v>1</v>
      </c>
      <c r="N5" s="10"/>
      <c r="O5" s="10"/>
      <c r="P5" s="10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9" t="s">
        <v>7</v>
      </c>
      <c r="L7" s="9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>
        <v>19006</v>
      </c>
      <c r="B8" s="7">
        <f t="shared" ref="B8:B52" si="0">IF(ISBLANK(A8),"",IF(AND($A8&gt;=0,($N8+$O8)&gt;$A8),"&lt;bad offset&gt;",$P8))</f>
        <v>19006</v>
      </c>
      <c r="C8" s="8" t="s">
        <v>84</v>
      </c>
      <c r="D8">
        <v>1</v>
      </c>
      <c r="E8">
        <v>1</v>
      </c>
      <c r="F8" s="4">
        <f>IF(ISBLANK($C8),"",INDEX('[1]$__REMOTE__SectionDef'!$A$2:$A$255,MATCH($C8,'[1]$__REMOTE__SectionDef'!$B$2:$B$255,0)))</f>
        <v>15</v>
      </c>
      <c r="G8" s="4">
        <f ca="1">IF(ISERROR(L8),"",IFERROR(MAX(INDIRECT($K8&amp;"!$D:$D")),""))</f>
        <v>22</v>
      </c>
      <c r="H8" s="4">
        <f ca="1">IFERROR($G8*$E8,"")</f>
        <v>22</v>
      </c>
      <c r="I8" s="8" t="s">
        <v>68</v>
      </c>
      <c r="K8" t="str">
        <f>("["&amp;'[1]$__Config'!$B$3&amp;"]"&amp;$C8&amp;"_v"&amp;$D8)</f>
        <v>[modbus_defs_dbnpoller.xlsx]JANITZA_B23_part1_v1</v>
      </c>
      <c r="L8" t="str">
        <f t="array" aca="1" ref="L8" ca="1">INDIRECT(K8&amp;"!A1")</f>
        <v>Name</v>
      </c>
      <c r="N8" s="4">
        <f>IF(ISNUMBER($N7),$P7,0)</f>
        <v>0</v>
      </c>
      <c r="O8" s="4">
        <f>IF(ISNUMBER($H7),$H7,0)</f>
        <v>0</v>
      </c>
      <c r="P8" s="4">
        <f>IF($A8&gt;=0,$A8,$N8+$O8)</f>
        <v>19006</v>
      </c>
    </row>
    <row r="9" spans="1:16" x14ac:dyDescent="0.2">
      <c r="B9" s="7" t="str">
        <f t="shared" si="0"/>
        <v/>
      </c>
      <c r="C9" s="8"/>
      <c r="F9" s="4"/>
      <c r="G9" s="4"/>
      <c r="H9" s="4"/>
      <c r="K9" t="str">
        <f>("["&amp;'[1]$__Config'!$B$3&amp;"]"&amp;$C9&amp;"_v"&amp;$D9)</f>
        <v>[modbus_defs_dbnpoller.xlsx]_v</v>
      </c>
      <c r="L9" t="e">
        <f t="array" aca="1" ref="L9" ca="1">INDIRECT(K9&amp;"!A1")</f>
        <v>#REF!</v>
      </c>
      <c r="N9" s="4">
        <f>IF(ISNUMBER($N8),$P8,0)</f>
        <v>19006</v>
      </c>
      <c r="O9" s="4">
        <f t="shared" ref="O9:O52" ca="1" si="1">IF(ISNUMBER($H8),$H8,0)</f>
        <v>22</v>
      </c>
      <c r="P9" s="4">
        <f>IF($A9&gt;=0,$A9,$N9+IF(ISNUMBER($H8),$H8,0))</f>
        <v>0</v>
      </c>
    </row>
    <row r="10" spans="1:16" x14ac:dyDescent="0.2">
      <c r="B10" s="7" t="str">
        <f t="shared" si="0"/>
        <v/>
      </c>
      <c r="C10" s="8"/>
      <c r="F10" s="4" t="str">
        <f>IF(ISBLANK($C10),"",INDEX('[1]$__REMOTE__SectionDef'!$A$2:$A$255,MATCH($C10,'[1]$__REMOTE__SectionDef'!$B$2:$B$255,0)))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("["&amp;'[1]$__Config'!$B$3&amp;"]"&amp;$C10&amp;"_v"&amp;$D10)</f>
        <v>[modbus_defs_dbnpoller.xlsx]_v</v>
      </c>
      <c r="L10" t="e">
        <f t="array" aca="1" ref="L10" ca="1">INDIRECT(K10&amp;"!A1")</f>
        <v>#REF!</v>
      </c>
      <c r="N10" s="4">
        <f>IF(ISNUMBER($N9),$P9,0)</f>
        <v>0</v>
      </c>
      <c r="O10" s="4">
        <f t="shared" si="1"/>
        <v>0</v>
      </c>
      <c r="P10" s="4">
        <f>IF($A10&gt;=0,$A10,$N10+IF(ISNUMBER($H9),$H9,0))</f>
        <v>0</v>
      </c>
    </row>
    <row r="11" spans="1:16" x14ac:dyDescent="0.2">
      <c r="B11" s="7" t="str">
        <f t="shared" si="0"/>
        <v/>
      </c>
      <c r="C11" s="8"/>
      <c r="F11" s="4" t="str">
        <f>IF(ISBLANK($C11),"",INDEX('[1]$__REMOTE__SectionDef'!$A$2:$A$255,MATCH($C11,'[1]$__REMOTE__SectionDef'!$B$2:$B$255,0)))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("["&amp;'[1]$__Config'!$B$3&amp;"]"&amp;$C11&amp;"_v"&amp;$D11)</f>
        <v>[modbus_defs_dbnpoller.xlsx]_v</v>
      </c>
      <c r="L11" t="e">
        <f t="array" aca="1" ref="L11" ca="1">INDIRECT(K11&amp;"!A1")</f>
        <v>#REF!</v>
      </c>
      <c r="N11" s="4">
        <f>IF(ISNUMBER($N10),$P10,0)</f>
        <v>0</v>
      </c>
      <c r="O11" s="4">
        <f t="shared" ca="1" si="1"/>
        <v>0</v>
      </c>
      <c r="P11" s="4">
        <f>IF($A11&gt;=0,$A11,$N11+IF(ISNUMBER($H10),$H10,0))</f>
        <v>0</v>
      </c>
    </row>
    <row r="12" spans="1:16" x14ac:dyDescent="0.2">
      <c r="B12" s="7" t="str">
        <f t="shared" si="0"/>
        <v/>
      </c>
      <c r="C12" s="8"/>
      <c r="F12" s="4" t="str">
        <f>IF(ISBLANK($C12),"",INDEX('[1]$__REMOTE__SectionDef'!$A$2:$A$255,MATCH($C12,'[1]$__REMOTE__SectionDef'!$B$2:$B$255,0)))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("["&amp;'[1]$__Config'!$B$3&amp;"]"&amp;$C12&amp;"_v"&amp;$D12)</f>
        <v>[modbus_defs_dbnpoller.xlsx]_v</v>
      </c>
      <c r="L12" t="e">
        <f t="array" aca="1" ref="L12" ca="1">INDIRECT(K12&amp;"!A1")</f>
        <v>#REF!</v>
      </c>
      <c r="N12" s="4">
        <f>IF(ISNUMBER($N11),$P11,0)</f>
        <v>0</v>
      </c>
      <c r="O12" s="4">
        <f t="shared" ca="1" si="1"/>
        <v>0</v>
      </c>
      <c r="P12" s="4">
        <f>IF($A12&gt;=0,$A12,$N12+IF(ISNUMBER($H11),$H11,0))</f>
        <v>0</v>
      </c>
    </row>
    <row r="13" spans="1:16" x14ac:dyDescent="0.2">
      <c r="B13" s="7" t="str">
        <f t="shared" si="0"/>
        <v/>
      </c>
      <c r="F13" s="4" t="str">
        <f>IF(ISBLANK($C13),"",INDEX('[1]$__REMOTE__SectionDef'!$A$2:$A$255,MATCH($C13,'[1]$__REMOTE__SectionDef'!$B$2:$B$255,0)))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("["&amp;'[1]$__Config'!$B$3&amp;"]"&amp;$C13&amp;"_v"&amp;$D13)</f>
        <v>[modbus_defs_dbnpoller.xlsx]_v</v>
      </c>
      <c r="L13" t="e">
        <f t="array" aca="1" ref="L13" ca="1">INDIRECT(K13&amp;"!A1")</f>
        <v>#REF!</v>
      </c>
      <c r="N13" s="4">
        <f t="shared" ref="N13:N52" si="4">IF(ISNUMBER($N12),$P12,0)</f>
        <v>0</v>
      </c>
      <c r="O13" s="4">
        <f t="shared" ca="1" si="1"/>
        <v>0</v>
      </c>
      <c r="P13" s="4">
        <f t="shared" ref="P13:P52" si="5">IF($A13&gt;=0,$A13,$N13+IF(ISNUMBER($H12),$H12,0))</f>
        <v>0</v>
      </c>
    </row>
    <row r="14" spans="1:16" x14ac:dyDescent="0.2">
      <c r="B14" s="7" t="str">
        <f t="shared" si="0"/>
        <v/>
      </c>
      <c r="F14" s="4" t="str">
        <f>IF(ISBLANK($C14),"",INDEX('[1]$__REMOTE__SectionDef'!$A$2:$A$255,MATCH($C14,'[1]$__REMOTE__SectionDef'!$B$2:$B$255,0)))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("["&amp;'[1]$__Config'!$B$3&amp;"]"&amp;$C14&amp;"_v"&amp;$D14)</f>
        <v>[modbus_defs_dbnpoller.xlsx]_v</v>
      </c>
      <c r="L14" t="e">
        <f t="array" aca="1" ref="L14" ca="1">INDIRECT(K14&amp;"!A1")</f>
        <v>#REF!</v>
      </c>
      <c r="N14" s="4">
        <f t="shared" si="4"/>
        <v>0</v>
      </c>
      <c r="O14" s="4">
        <f t="shared" ca="1" si="1"/>
        <v>0</v>
      </c>
      <c r="P14" s="4">
        <f t="shared" si="5"/>
        <v>0</v>
      </c>
    </row>
    <row r="15" spans="1:16" x14ac:dyDescent="0.2">
      <c r="B15" s="7" t="str">
        <f t="shared" si="0"/>
        <v/>
      </c>
      <c r="F15" s="4" t="str">
        <f>IF(ISBLANK($C15),"",INDEX('[1]$__REMOTE__SectionDef'!$A$2:$A$255,MATCH($C15,'[1]$__REMOTE__SectionDef'!$B$2:$B$255,0)))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("["&amp;'[1]$__Config'!$B$3&amp;"]"&amp;$C15&amp;"_v"&amp;$D15)</f>
        <v>[modbus_defs_dbnpoller.xlsx]_v</v>
      </c>
      <c r="L15" t="e">
        <f t="array" aca="1" ref="L15" ca="1">INDIRECT(K15&amp;"!A1")</f>
        <v>#REF!</v>
      </c>
      <c r="N15" s="4">
        <f t="shared" si="4"/>
        <v>0</v>
      </c>
      <c r="O15" s="4">
        <f t="shared" ca="1" si="1"/>
        <v>0</v>
      </c>
      <c r="P15" s="4">
        <f t="shared" si="5"/>
        <v>0</v>
      </c>
    </row>
    <row r="16" spans="1:16" x14ac:dyDescent="0.2">
      <c r="B16" s="7" t="str">
        <f t="shared" si="0"/>
        <v/>
      </c>
      <c r="F16" s="4" t="str">
        <f>IF(ISBLANK($C16),"",INDEX('[1]$__REMOTE__SectionDef'!$A$2:$A$255,MATCH($C16,'[1]$__REMOTE__SectionDef'!$B$2:$B$255,0)))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("["&amp;'[1]$__Config'!$B$3&amp;"]"&amp;$C16&amp;"_v"&amp;$D16)</f>
        <v>[modbus_defs_dbnpoller.xlsx]_v</v>
      </c>
      <c r="L16" t="e">
        <f t="array" aca="1" ref="L16" ca="1">INDIRECT(K16&amp;"!A1")</f>
        <v>#REF!</v>
      </c>
      <c r="N16" s="4">
        <f t="shared" si="4"/>
        <v>0</v>
      </c>
      <c r="O16" s="4">
        <f t="shared" ca="1" si="1"/>
        <v>0</v>
      </c>
      <c r="P16" s="4">
        <f t="shared" si="5"/>
        <v>0</v>
      </c>
    </row>
    <row r="17" spans="2:16" x14ac:dyDescent="0.2">
      <c r="B17" s="7" t="str">
        <f t="shared" si="0"/>
        <v/>
      </c>
      <c r="F17" s="4" t="str">
        <f>IF(ISBLANK($C17),"",INDEX('[1]$__REMOTE__SectionDef'!$A$2:$A$255,MATCH($C17,'[1]$__REMOTE__SectionDef'!$B$2:$B$255,0)))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("["&amp;'[1]$__Config'!$B$3&amp;"]"&amp;$C17&amp;"_v"&amp;$D17)</f>
        <v>[modbus_defs_dbnpoller.xlsx]_v</v>
      </c>
      <c r="L17" t="e">
        <f t="array" aca="1" ref="L17" ca="1">INDIRECT(K17&amp;"!A1")</f>
        <v>#REF!</v>
      </c>
      <c r="N17" s="4">
        <f t="shared" si="4"/>
        <v>0</v>
      </c>
      <c r="O17" s="4">
        <f t="shared" ca="1" si="1"/>
        <v>0</v>
      </c>
      <c r="P17" s="4">
        <f t="shared" si="5"/>
        <v>0</v>
      </c>
    </row>
    <row r="18" spans="2:16" x14ac:dyDescent="0.2">
      <c r="B18" s="7" t="str">
        <f t="shared" si="0"/>
        <v/>
      </c>
      <c r="F18" s="4" t="str">
        <f>IF(ISBLANK($C18),"",INDEX('[1]$__REMOTE__SectionDef'!$A$2:$A$255,MATCH($C18,'[1]$__REMOTE__SectionDef'!$B$2:$B$255,0)))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("["&amp;'[1]$__Config'!$B$3&amp;"]"&amp;$C18&amp;"_v"&amp;$D18)</f>
        <v>[modbus_defs_dbnpoller.xlsx]_v</v>
      </c>
      <c r="L18" t="e">
        <f t="array" aca="1" ref="L18" ca="1">INDIRECT(K18&amp;"!A1")</f>
        <v>#REF!</v>
      </c>
      <c r="N18" s="4">
        <f t="shared" si="4"/>
        <v>0</v>
      </c>
      <c r="O18" s="4">
        <f t="shared" ca="1" si="1"/>
        <v>0</v>
      </c>
      <c r="P18" s="4">
        <f t="shared" si="5"/>
        <v>0</v>
      </c>
    </row>
    <row r="19" spans="2:16" x14ac:dyDescent="0.2">
      <c r="B19" s="7" t="str">
        <f t="shared" si="0"/>
        <v/>
      </c>
      <c r="F19" s="4" t="str">
        <f>IF(ISBLANK($C19),"",INDEX('[1]$__REMOTE__SectionDef'!$A$2:$A$255,MATCH($C19,'[1]$__REMOTE__SectionDef'!$B$2:$B$255,0)))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("["&amp;'[1]$__Config'!$B$3&amp;"]"&amp;$C19&amp;"_v"&amp;$D19)</f>
        <v>[modbus_defs_dbnpoller.xlsx]_v</v>
      </c>
      <c r="L19" t="e">
        <f t="array" aca="1" ref="L19" ca="1">INDIRECT(K19&amp;"!A1")</f>
        <v>#REF!</v>
      </c>
      <c r="N19" s="4">
        <f t="shared" si="4"/>
        <v>0</v>
      </c>
      <c r="O19" s="4">
        <f t="shared" ca="1" si="1"/>
        <v>0</v>
      </c>
      <c r="P19" s="4">
        <f t="shared" si="5"/>
        <v>0</v>
      </c>
    </row>
    <row r="20" spans="2:16" x14ac:dyDescent="0.2">
      <c r="B20" s="7" t="str">
        <f t="shared" si="0"/>
        <v/>
      </c>
      <c r="F20" s="4" t="str">
        <f>IF(ISBLANK($C20),"",INDEX('[1]$__REMOTE__SectionDef'!$A$2:$A$255,MATCH($C20,'[1]$__REMOTE__SectionDef'!$B$2:$B$255,0)))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("["&amp;'[1]$__Config'!$B$3&amp;"]"&amp;$C20&amp;"_v"&amp;$D20)</f>
        <v>[modbus_defs_dbnpoller.xlsx]_v</v>
      </c>
      <c r="L20" t="e">
        <f t="array" aca="1" ref="L20" ca="1">INDIRECT(K20&amp;"!A1")</f>
        <v>#REF!</v>
      </c>
      <c r="N20" s="4">
        <f t="shared" si="4"/>
        <v>0</v>
      </c>
      <c r="O20" s="4">
        <f t="shared" ca="1" si="1"/>
        <v>0</v>
      </c>
      <c r="P20" s="4">
        <f t="shared" si="5"/>
        <v>0</v>
      </c>
    </row>
    <row r="21" spans="2:16" x14ac:dyDescent="0.2">
      <c r="B21" s="7" t="str">
        <f t="shared" si="0"/>
        <v/>
      </c>
      <c r="F21" s="4" t="str">
        <f>IF(ISBLANK($C21),"",INDEX('[1]$__REMOTE__SectionDef'!$A$2:$A$255,MATCH($C21,'[1]$__REMOTE__SectionDef'!$B$2:$B$255,0)))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("["&amp;'[1]$__Config'!$B$3&amp;"]"&amp;$C21&amp;"_v"&amp;$D21)</f>
        <v>[modbus_defs_dbnpoller.xlsx]_v</v>
      </c>
      <c r="L21" t="e">
        <f t="array" aca="1" ref="L21" ca="1">INDIRECT(K21&amp;"!A1")</f>
        <v>#REF!</v>
      </c>
      <c r="N21" s="4">
        <f t="shared" si="4"/>
        <v>0</v>
      </c>
      <c r="O21" s="4">
        <f t="shared" ca="1" si="1"/>
        <v>0</v>
      </c>
      <c r="P21" s="4">
        <f t="shared" si="5"/>
        <v>0</v>
      </c>
    </row>
    <row r="22" spans="2:16" x14ac:dyDescent="0.2">
      <c r="B22" s="7" t="str">
        <f t="shared" si="0"/>
        <v/>
      </c>
      <c r="F22" s="4" t="str">
        <f>IF(ISBLANK($C22),"",INDEX('[1]$__REMOTE__SectionDef'!$A$2:$A$255,MATCH($C22,'[1]$__REMOTE__SectionDef'!$B$2:$B$255,0)))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("["&amp;'[1]$__Config'!$B$3&amp;"]"&amp;$C22&amp;"_v"&amp;$D22)</f>
        <v>[modbus_defs_dbnpoller.xlsx]_v</v>
      </c>
      <c r="L22" t="e">
        <f t="array" aca="1" ref="L22" ca="1">INDIRECT(K22&amp;"!A1")</f>
        <v>#REF!</v>
      </c>
      <c r="N22" s="4">
        <f t="shared" si="4"/>
        <v>0</v>
      </c>
      <c r="O22" s="4">
        <f t="shared" ca="1" si="1"/>
        <v>0</v>
      </c>
      <c r="P22" s="4">
        <f t="shared" si="5"/>
        <v>0</v>
      </c>
    </row>
    <row r="23" spans="2:16" x14ac:dyDescent="0.2">
      <c r="B23" s="7" t="str">
        <f t="shared" si="0"/>
        <v/>
      </c>
      <c r="F23" s="4" t="str">
        <f>IF(ISBLANK($C23),"",INDEX('[1]$__REMOTE__SectionDef'!$A$2:$A$255,MATCH($C23,'[1]$__REMOTE__SectionDef'!$B$2:$B$255,0)))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("["&amp;'[1]$__Config'!$B$3&amp;"]"&amp;$C23&amp;"_v"&amp;$D23)</f>
        <v>[modbus_defs_dbnpoller.xlsx]_v</v>
      </c>
      <c r="L23" t="e">
        <f t="array" aca="1" ref="L23" ca="1">INDIRECT(K23&amp;"!A1")</f>
        <v>#REF!</v>
      </c>
      <c r="N23" s="4">
        <f t="shared" si="4"/>
        <v>0</v>
      </c>
      <c r="O23" s="4">
        <f t="shared" ca="1" si="1"/>
        <v>0</v>
      </c>
      <c r="P23" s="4">
        <f t="shared" si="5"/>
        <v>0</v>
      </c>
    </row>
    <row r="24" spans="2:16" x14ac:dyDescent="0.2">
      <c r="B24" s="7" t="str">
        <f t="shared" si="0"/>
        <v/>
      </c>
      <c r="F24" s="4" t="str">
        <f>IF(ISBLANK($C24),"",INDEX('[1]$__REMOTE__SectionDef'!$A$2:$A$255,MATCH($C24,'[1]$__REMOTE__SectionDef'!$B$2:$B$255,0)))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("["&amp;'[1]$__Config'!$B$3&amp;"]"&amp;$C24&amp;"_v"&amp;$D24)</f>
        <v>[modbus_defs_dbnpoller.xlsx]_v</v>
      </c>
      <c r="L24" t="e">
        <f t="array" aca="1" ref="L24" ca="1">INDIRECT(K24&amp;"!A1")</f>
        <v>#REF!</v>
      </c>
      <c r="N24" s="4">
        <f t="shared" si="4"/>
        <v>0</v>
      </c>
      <c r="O24" s="4">
        <f t="shared" ca="1" si="1"/>
        <v>0</v>
      </c>
      <c r="P24" s="4">
        <f t="shared" si="5"/>
        <v>0</v>
      </c>
    </row>
    <row r="25" spans="2:16" x14ac:dyDescent="0.2">
      <c r="B25" s="7" t="str">
        <f t="shared" si="0"/>
        <v/>
      </c>
      <c r="F25" s="4" t="str">
        <f>IF(ISBLANK($C25),"",INDEX('[1]$__REMOTE__SectionDef'!$A$2:$A$255,MATCH($C25,'[1]$__REMOTE__SectionDef'!$B$2:$B$255,0)))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("["&amp;'[1]$__Config'!$B$3&amp;"]"&amp;$C25&amp;"_v"&amp;$D25)</f>
        <v>[modbus_defs_dbnpoller.xlsx]_v</v>
      </c>
      <c r="L25" t="e">
        <f t="array" aca="1" ref="L25" ca="1">INDIRECT(K25&amp;"!A1")</f>
        <v>#REF!</v>
      </c>
      <c r="N25" s="4">
        <f t="shared" si="4"/>
        <v>0</v>
      </c>
      <c r="O25" s="4">
        <f t="shared" ca="1" si="1"/>
        <v>0</v>
      </c>
      <c r="P25" s="4">
        <f t="shared" si="5"/>
        <v>0</v>
      </c>
    </row>
    <row r="26" spans="2:16" x14ac:dyDescent="0.2">
      <c r="B26" s="7" t="str">
        <f t="shared" si="0"/>
        <v/>
      </c>
      <c r="F26" s="4" t="str">
        <f>IF(ISBLANK($C26),"",INDEX('[1]$__REMOTE__SectionDef'!$A$2:$A$255,MATCH($C26,'[1]$__REMOTE__SectionDef'!$B$2:$B$255,0)))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("["&amp;'[1]$__Config'!$B$3&amp;"]"&amp;$C26&amp;"_v"&amp;$D26)</f>
        <v>[modbus_defs_dbnpoller.xlsx]_v</v>
      </c>
      <c r="L26" t="e">
        <f t="array" aca="1" ref="L26" ca="1">INDIRECT(K26&amp;"!A1")</f>
        <v>#REF!</v>
      </c>
      <c r="N26" s="4">
        <f t="shared" si="4"/>
        <v>0</v>
      </c>
      <c r="O26" s="4">
        <f t="shared" ca="1" si="1"/>
        <v>0</v>
      </c>
      <c r="P26" s="4">
        <f t="shared" si="5"/>
        <v>0</v>
      </c>
    </row>
    <row r="27" spans="2:16" x14ac:dyDescent="0.2">
      <c r="B27" s="7" t="str">
        <f t="shared" si="0"/>
        <v/>
      </c>
      <c r="F27" s="4" t="str">
        <f>IF(ISBLANK($C27),"",INDEX('[1]$__REMOTE__SectionDef'!$A$2:$A$255,MATCH($C27,'[1]$__REMOTE__SectionDef'!$B$2:$B$255,0)))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("["&amp;'[1]$__Config'!$B$3&amp;"]"&amp;$C27&amp;"_v"&amp;$D27)</f>
        <v>[modbus_defs_dbnpoller.xlsx]_v</v>
      </c>
      <c r="L27" t="e">
        <f t="array" aca="1" ref="L27" ca="1">INDIRECT(K27&amp;"!A1")</f>
        <v>#REF!</v>
      </c>
      <c r="N27" s="4">
        <f t="shared" si="4"/>
        <v>0</v>
      </c>
      <c r="O27" s="4">
        <f t="shared" ca="1" si="1"/>
        <v>0</v>
      </c>
      <c r="P27" s="4">
        <f t="shared" si="5"/>
        <v>0</v>
      </c>
    </row>
    <row r="28" spans="2:16" x14ac:dyDescent="0.2">
      <c r="B28" s="7" t="str">
        <f t="shared" si="0"/>
        <v/>
      </c>
      <c r="F28" s="4" t="str">
        <f>IF(ISBLANK($C28),"",INDEX('[1]$__REMOTE__SectionDef'!$A$2:$A$255,MATCH($C28,'[1]$__REMOTE__SectionDef'!$B$2:$B$255,0)))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("["&amp;'[1]$__Config'!$B$3&amp;"]"&amp;$C28&amp;"_v"&amp;$D28)</f>
        <v>[modbus_defs_dbnpoller.xlsx]_v</v>
      </c>
      <c r="L28" t="e">
        <f t="array" aca="1" ref="L28" ca="1">INDIRECT(K28&amp;"!A1")</f>
        <v>#REF!</v>
      </c>
      <c r="N28" s="4">
        <f t="shared" si="4"/>
        <v>0</v>
      </c>
      <c r="O28" s="4">
        <f t="shared" ca="1" si="1"/>
        <v>0</v>
      </c>
      <c r="P28" s="4">
        <f t="shared" si="5"/>
        <v>0</v>
      </c>
    </row>
    <row r="29" spans="2:16" x14ac:dyDescent="0.2">
      <c r="B29" s="7" t="str">
        <f t="shared" si="0"/>
        <v/>
      </c>
      <c r="F29" s="4" t="str">
        <f>IF(ISBLANK($C29),"",INDEX('[1]$__REMOTE__SectionDef'!$A$2:$A$255,MATCH($C29,'[1]$__REMOTE__SectionDef'!$B$2:$B$255,0)))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("["&amp;'[1]$__Config'!$B$3&amp;"]"&amp;$C29&amp;"_v"&amp;$D29)</f>
        <v>[modbus_defs_dbnpoller.xlsx]_v</v>
      </c>
      <c r="L29" t="e">
        <f t="array" aca="1" ref="L29" ca="1">INDIRECT(K29&amp;"!A1")</f>
        <v>#REF!</v>
      </c>
      <c r="N29" s="4">
        <f t="shared" si="4"/>
        <v>0</v>
      </c>
      <c r="O29" s="4">
        <f t="shared" ca="1" si="1"/>
        <v>0</v>
      </c>
      <c r="P29" s="4">
        <f t="shared" si="5"/>
        <v>0</v>
      </c>
    </row>
    <row r="30" spans="2:16" x14ac:dyDescent="0.2">
      <c r="B30" s="7" t="str">
        <f t="shared" si="0"/>
        <v/>
      </c>
      <c r="F30" s="4" t="str">
        <f>IF(ISBLANK($C30),"",INDEX('[1]$__REMOTE__SectionDef'!$A$2:$A$255,MATCH($C30,'[1]$__REMOTE__SectionDef'!$B$2:$B$255,0)))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("["&amp;'[1]$__Config'!$B$3&amp;"]"&amp;$C30&amp;"_v"&amp;$D30)</f>
        <v>[modbus_defs_dbnpoller.xlsx]_v</v>
      </c>
      <c r="L30" t="e">
        <f t="array" aca="1" ref="L30" ca="1">INDIRECT(K30&amp;"!A1")</f>
        <v>#REF!</v>
      </c>
      <c r="N30" s="4">
        <f t="shared" si="4"/>
        <v>0</v>
      </c>
      <c r="O30" s="4">
        <f t="shared" ca="1" si="1"/>
        <v>0</v>
      </c>
      <c r="P30" s="4">
        <f t="shared" si="5"/>
        <v>0</v>
      </c>
    </row>
    <row r="31" spans="2:16" x14ac:dyDescent="0.2">
      <c r="B31" s="7" t="str">
        <f t="shared" si="0"/>
        <v/>
      </c>
      <c r="F31" s="4" t="str">
        <f>IF(ISBLANK($C31),"",INDEX('[1]$__REMOTE__SectionDef'!$A$2:$A$255,MATCH($C31,'[1]$__REMOTE__SectionDef'!$B$2:$B$255,0)))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("["&amp;'[1]$__Config'!$B$3&amp;"]"&amp;$C31&amp;"_v"&amp;$D31)</f>
        <v>[modbus_defs_dbnpoller.xlsx]_v</v>
      </c>
      <c r="L31" t="e">
        <f t="array" aca="1" ref="L31" ca="1">INDIRECT(K31&amp;"!A1")</f>
        <v>#REF!</v>
      </c>
      <c r="N31" s="4">
        <f t="shared" si="4"/>
        <v>0</v>
      </c>
      <c r="O31" s="4">
        <f t="shared" ca="1" si="1"/>
        <v>0</v>
      </c>
      <c r="P31" s="4">
        <f t="shared" si="5"/>
        <v>0</v>
      </c>
    </row>
    <row r="32" spans="2:16" x14ac:dyDescent="0.2">
      <c r="B32" s="7" t="str">
        <f t="shared" si="0"/>
        <v/>
      </c>
      <c r="F32" s="4" t="str">
        <f>IF(ISBLANK($C32),"",INDEX('[1]$__REMOTE__SectionDef'!$A$2:$A$255,MATCH($C32,'[1]$__REMOTE__SectionDef'!$B$2:$B$255,0)))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("["&amp;'[1]$__Config'!$B$3&amp;"]"&amp;$C32&amp;"_v"&amp;$D32)</f>
        <v>[modbus_defs_dbnpoller.xlsx]_v</v>
      </c>
      <c r="L32" t="e">
        <f t="array" aca="1" ref="L32" ca="1">INDIRECT(K32&amp;"!A1")</f>
        <v>#REF!</v>
      </c>
      <c r="N32" s="4">
        <f t="shared" si="4"/>
        <v>0</v>
      </c>
      <c r="O32" s="4">
        <f t="shared" ca="1" si="1"/>
        <v>0</v>
      </c>
      <c r="P32" s="4">
        <f t="shared" si="5"/>
        <v>0</v>
      </c>
    </row>
    <row r="33" spans="2:16" x14ac:dyDescent="0.2">
      <c r="B33" s="7" t="str">
        <f t="shared" si="0"/>
        <v/>
      </c>
      <c r="F33" s="4" t="str">
        <f>IF(ISBLANK($C33),"",INDEX('[1]$__REMOTE__SectionDef'!$A$2:$A$255,MATCH($C33,'[1]$__REMOTE__SectionDef'!$B$2:$B$255,0)))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("["&amp;'[1]$__Config'!$B$3&amp;"]"&amp;$C33&amp;"_v"&amp;$D33)</f>
        <v>[modbus_defs_dbnpoller.xlsx]_v</v>
      </c>
      <c r="L33" t="e">
        <f t="array" aca="1" ref="L33" ca="1">INDIRECT(K33&amp;"!A1")</f>
        <v>#REF!</v>
      </c>
      <c r="N33" s="4">
        <f t="shared" si="4"/>
        <v>0</v>
      </c>
      <c r="O33" s="4">
        <f t="shared" ca="1" si="1"/>
        <v>0</v>
      </c>
      <c r="P33" s="4">
        <f t="shared" si="5"/>
        <v>0</v>
      </c>
    </row>
    <row r="34" spans="2:16" x14ac:dyDescent="0.2">
      <c r="B34" s="7" t="str">
        <f t="shared" si="0"/>
        <v/>
      </c>
      <c r="F34" s="4" t="str">
        <f>IF(ISBLANK($C34),"",INDEX('[1]$__REMOTE__SectionDef'!$A$2:$A$255,MATCH($C34,'[1]$__REMOTE__SectionDef'!$B$2:$B$255,0)))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("["&amp;'[1]$__Config'!$B$3&amp;"]"&amp;$C34&amp;"_v"&amp;$D34)</f>
        <v>[modbus_defs_dbnpoller.xlsx]_v</v>
      </c>
      <c r="L34" t="e">
        <f t="array" aca="1" ref="L34" ca="1">INDIRECT(K34&amp;"!A1")</f>
        <v>#REF!</v>
      </c>
      <c r="N34" s="4">
        <f t="shared" si="4"/>
        <v>0</v>
      </c>
      <c r="O34" s="4">
        <f t="shared" ca="1" si="1"/>
        <v>0</v>
      </c>
      <c r="P34" s="4">
        <f t="shared" si="5"/>
        <v>0</v>
      </c>
    </row>
    <row r="35" spans="2:16" x14ac:dyDescent="0.2">
      <c r="B35" s="7" t="str">
        <f t="shared" si="0"/>
        <v/>
      </c>
      <c r="F35" s="4" t="str">
        <f>IF(ISBLANK($C35),"",INDEX('[1]$__REMOTE__SectionDef'!$A$2:$A$255,MATCH($C35,'[1]$__REMOTE__SectionDef'!$B$2:$B$255,0)))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("["&amp;'[1]$__Config'!$B$3&amp;"]"&amp;$C35&amp;"_v"&amp;$D35)</f>
        <v>[modbus_defs_dbnpoller.xlsx]_v</v>
      </c>
      <c r="L35" t="e">
        <f t="array" aca="1" ref="L35" ca="1">INDIRECT(K35&amp;"!A1")</f>
        <v>#REF!</v>
      </c>
      <c r="N35" s="4">
        <f t="shared" si="4"/>
        <v>0</v>
      </c>
      <c r="O35" s="4">
        <f t="shared" ca="1" si="1"/>
        <v>0</v>
      </c>
      <c r="P35" s="4">
        <f t="shared" si="5"/>
        <v>0</v>
      </c>
    </row>
    <row r="36" spans="2:16" x14ac:dyDescent="0.2">
      <c r="B36" s="7" t="str">
        <f t="shared" si="0"/>
        <v/>
      </c>
      <c r="F36" s="4" t="str">
        <f>IF(ISBLANK($C36),"",INDEX('[1]$__REMOTE__SectionDef'!$A$2:$A$255,MATCH($C36,'[1]$__REMOTE__SectionDef'!$B$2:$B$255,0)))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("["&amp;'[1]$__Config'!$B$3&amp;"]"&amp;$C36&amp;"_v"&amp;$D36)</f>
        <v>[modbus_defs_dbnpoller.xlsx]_v</v>
      </c>
      <c r="L36" t="e">
        <f t="array" aca="1" ref="L36" ca="1">INDIRECT(K36&amp;"!A1")</f>
        <v>#REF!</v>
      </c>
      <c r="N36" s="4">
        <f t="shared" si="4"/>
        <v>0</v>
      </c>
      <c r="O36" s="4">
        <f t="shared" ca="1" si="1"/>
        <v>0</v>
      </c>
      <c r="P36" s="4">
        <f t="shared" si="5"/>
        <v>0</v>
      </c>
    </row>
    <row r="37" spans="2:16" x14ac:dyDescent="0.2">
      <c r="B37" s="7" t="str">
        <f t="shared" si="0"/>
        <v/>
      </c>
      <c r="F37" s="4" t="str">
        <f>IF(ISBLANK($C37),"",INDEX('[1]$__REMOTE__SectionDef'!$A$2:$A$255,MATCH($C37,'[1]$__REMOTE__SectionDef'!$B$2:$B$255,0)))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("["&amp;'[1]$__Config'!$B$3&amp;"]"&amp;$C37&amp;"_v"&amp;$D37)</f>
        <v>[modbus_defs_dbnpoller.xlsx]_v</v>
      </c>
      <c r="L37" t="e">
        <f t="array" aca="1" ref="L37" ca="1">INDIRECT(K37&amp;"!A1")</f>
        <v>#REF!</v>
      </c>
      <c r="N37" s="4">
        <f t="shared" si="4"/>
        <v>0</v>
      </c>
      <c r="O37" s="4">
        <f t="shared" ca="1" si="1"/>
        <v>0</v>
      </c>
      <c r="P37" s="4">
        <f t="shared" si="5"/>
        <v>0</v>
      </c>
    </row>
    <row r="38" spans="2:16" x14ac:dyDescent="0.2">
      <c r="B38" s="7" t="str">
        <f t="shared" si="0"/>
        <v/>
      </c>
      <c r="F38" s="4" t="str">
        <f>IF(ISBLANK($C38),"",INDEX('[1]$__REMOTE__SectionDef'!$A$2:$A$255,MATCH($C38,'[1]$__REMOTE__SectionDef'!$B$2:$B$255,0)))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("["&amp;'[1]$__Config'!$B$3&amp;"]"&amp;$C38&amp;"_v"&amp;$D38)</f>
        <v>[modbus_defs_dbnpoller.xlsx]_v</v>
      </c>
      <c r="L38" t="e">
        <f t="array" aca="1" ref="L38" ca="1">INDIRECT(K38&amp;"!A1")</f>
        <v>#REF!</v>
      </c>
      <c r="N38" s="4">
        <f t="shared" si="4"/>
        <v>0</v>
      </c>
      <c r="O38" s="4">
        <f t="shared" ca="1" si="1"/>
        <v>0</v>
      </c>
      <c r="P38" s="4">
        <f t="shared" si="5"/>
        <v>0</v>
      </c>
    </row>
    <row r="39" spans="2:16" x14ac:dyDescent="0.2">
      <c r="B39" s="7" t="str">
        <f t="shared" si="0"/>
        <v/>
      </c>
      <c r="F39" s="4" t="str">
        <f>IF(ISBLANK($C39),"",INDEX('[1]$__REMOTE__SectionDef'!$A$2:$A$255,MATCH($C39,'[1]$__REMOTE__SectionDef'!$B$2:$B$255,0)))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("["&amp;'[1]$__Config'!$B$3&amp;"]"&amp;$C39&amp;"_v"&amp;$D39)</f>
        <v>[modbus_defs_dbnpoller.xlsx]_v</v>
      </c>
      <c r="L39" t="e">
        <f t="array" aca="1" ref="L39" ca="1">INDIRECT(K39&amp;"!A1")</f>
        <v>#REF!</v>
      </c>
      <c r="N39" s="4">
        <f t="shared" si="4"/>
        <v>0</v>
      </c>
      <c r="O39" s="4">
        <f t="shared" ca="1" si="1"/>
        <v>0</v>
      </c>
      <c r="P39" s="4">
        <f t="shared" si="5"/>
        <v>0</v>
      </c>
    </row>
    <row r="40" spans="2:16" x14ac:dyDescent="0.2">
      <c r="B40" s="7" t="str">
        <f t="shared" si="0"/>
        <v/>
      </c>
      <c r="F40" s="4" t="str">
        <f>IF(ISBLANK($C40),"",INDEX('[1]$__REMOTE__SectionDef'!$A$2:$A$255,MATCH($C40,'[1]$__REMOTE__SectionDef'!$B$2:$B$255,0)))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("["&amp;'[1]$__Config'!$B$3&amp;"]"&amp;$C40&amp;"_v"&amp;$D40)</f>
        <v>[modbus_defs_dbnpoller.xlsx]_v</v>
      </c>
      <c r="L40" t="e">
        <f t="array" aca="1" ref="L40" ca="1">INDIRECT(K40&amp;"!A1")</f>
        <v>#REF!</v>
      </c>
      <c r="N40" s="4">
        <f t="shared" si="4"/>
        <v>0</v>
      </c>
      <c r="O40" s="4">
        <f t="shared" ca="1" si="1"/>
        <v>0</v>
      </c>
      <c r="P40" s="4">
        <f t="shared" si="5"/>
        <v>0</v>
      </c>
    </row>
    <row r="41" spans="2:16" x14ac:dyDescent="0.2">
      <c r="B41" s="7" t="str">
        <f t="shared" si="0"/>
        <v/>
      </c>
      <c r="F41" s="4" t="str">
        <f>IF(ISBLANK($C41),"",INDEX('[1]$__REMOTE__SectionDef'!$A$2:$A$255,MATCH($C41,'[1]$__REMOTE__SectionDef'!$B$2:$B$255,0)))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("["&amp;'[1]$__Config'!$B$3&amp;"]"&amp;$C41&amp;"_v"&amp;$D41)</f>
        <v>[modbus_defs_dbnpoller.xlsx]_v</v>
      </c>
      <c r="L41" t="e">
        <f t="array" aca="1" ref="L41" ca="1">INDIRECT(K41&amp;"!A1")</f>
        <v>#REF!</v>
      </c>
      <c r="N41" s="4">
        <f t="shared" si="4"/>
        <v>0</v>
      </c>
      <c r="O41" s="4">
        <f t="shared" ca="1" si="1"/>
        <v>0</v>
      </c>
      <c r="P41" s="4">
        <f t="shared" si="5"/>
        <v>0</v>
      </c>
    </row>
    <row r="42" spans="2:16" x14ac:dyDescent="0.2">
      <c r="B42" s="7" t="str">
        <f t="shared" si="0"/>
        <v/>
      </c>
      <c r="F42" s="4" t="str">
        <f>IF(ISBLANK($C42),"",INDEX('[1]$__REMOTE__SectionDef'!$A$2:$A$255,MATCH($C42,'[1]$__REMOTE__SectionDef'!$B$2:$B$255,0)))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("["&amp;'[1]$__Config'!$B$3&amp;"]"&amp;$C42&amp;"_v"&amp;$D42)</f>
        <v>[modbus_defs_dbnpoller.xlsx]_v</v>
      </c>
      <c r="L42" t="e">
        <f t="array" aca="1" ref="L42" ca="1">INDIRECT(K42&amp;"!A1")</f>
        <v>#REF!</v>
      </c>
      <c r="N42" s="4">
        <f t="shared" si="4"/>
        <v>0</v>
      </c>
      <c r="O42" s="4">
        <f t="shared" ca="1" si="1"/>
        <v>0</v>
      </c>
      <c r="P42" s="4">
        <f t="shared" si="5"/>
        <v>0</v>
      </c>
    </row>
    <row r="43" spans="2:16" x14ac:dyDescent="0.2">
      <c r="B43" s="7" t="str">
        <f t="shared" si="0"/>
        <v/>
      </c>
      <c r="F43" s="4" t="str">
        <f>IF(ISBLANK($C43),"",INDEX('[1]$__REMOTE__SectionDef'!$A$2:$A$255,MATCH($C43,'[1]$__REMOTE__SectionDef'!$B$2:$B$255,0)))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("["&amp;'[1]$__Config'!$B$3&amp;"]"&amp;$C43&amp;"_v"&amp;$D43)</f>
        <v>[modbus_defs_dbnpoller.xlsx]_v</v>
      </c>
      <c r="L43" t="e">
        <f t="array" aca="1" ref="L43" ca="1">INDIRECT(K43&amp;"!A1")</f>
        <v>#REF!</v>
      </c>
      <c r="N43" s="4">
        <f t="shared" si="4"/>
        <v>0</v>
      </c>
      <c r="O43" s="4">
        <f t="shared" ca="1" si="1"/>
        <v>0</v>
      </c>
      <c r="P43" s="4">
        <f t="shared" si="5"/>
        <v>0</v>
      </c>
    </row>
    <row r="44" spans="2:16" x14ac:dyDescent="0.2">
      <c r="B44" s="7" t="str">
        <f t="shared" si="0"/>
        <v/>
      </c>
      <c r="F44" s="4" t="str">
        <f>IF(ISBLANK($C44),"",INDEX('[1]$__REMOTE__SectionDef'!$A$2:$A$255,MATCH($C44,'[1]$__REMOTE__SectionDef'!$B$2:$B$255,0)))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("["&amp;'[1]$__Config'!$B$3&amp;"]"&amp;$C44&amp;"_v"&amp;$D44)</f>
        <v>[modbus_defs_dbnpoller.xlsx]_v</v>
      </c>
      <c r="L44" t="e">
        <f t="array" aca="1" ref="L44" ca="1">INDIRECT(K44&amp;"!A1")</f>
        <v>#REF!</v>
      </c>
      <c r="N44" s="4">
        <f t="shared" si="4"/>
        <v>0</v>
      </c>
      <c r="O44" s="4">
        <f t="shared" ca="1" si="1"/>
        <v>0</v>
      </c>
      <c r="P44" s="4">
        <f t="shared" si="5"/>
        <v>0</v>
      </c>
    </row>
    <row r="45" spans="2:16" x14ac:dyDescent="0.2">
      <c r="B45" s="7" t="str">
        <f t="shared" si="0"/>
        <v/>
      </c>
      <c r="F45" s="4" t="str">
        <f>IF(ISBLANK($C45),"",INDEX('[1]$__REMOTE__SectionDef'!$A$2:$A$255,MATCH($C45,'[1]$__REMOTE__SectionDef'!$B$2:$B$255,0)))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("["&amp;'[1]$__Config'!$B$3&amp;"]"&amp;$C45&amp;"_v"&amp;$D45)</f>
        <v>[modbus_defs_dbnpoller.xlsx]_v</v>
      </c>
      <c r="L45" t="e">
        <f t="array" aca="1" ref="L45" ca="1">INDIRECT(K45&amp;"!A1")</f>
        <v>#REF!</v>
      </c>
      <c r="N45" s="4">
        <f t="shared" si="4"/>
        <v>0</v>
      </c>
      <c r="O45" s="4">
        <f t="shared" ca="1" si="1"/>
        <v>0</v>
      </c>
      <c r="P45" s="4">
        <f t="shared" si="5"/>
        <v>0</v>
      </c>
    </row>
    <row r="46" spans="2:16" x14ac:dyDescent="0.2">
      <c r="B46" s="7" t="str">
        <f t="shared" si="0"/>
        <v/>
      </c>
      <c r="F46" s="4" t="str">
        <f>IF(ISBLANK($C46),"",INDEX('[1]$__REMOTE__SectionDef'!$A$2:$A$255,MATCH($C46,'[1]$__REMOTE__SectionDef'!$B$2:$B$255,0)))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("["&amp;'[1]$__Config'!$B$3&amp;"]"&amp;$C46&amp;"_v"&amp;$D46)</f>
        <v>[modbus_defs_dbnpoller.xlsx]_v</v>
      </c>
      <c r="L46" t="e">
        <f t="array" aca="1" ref="L46" ca="1">INDIRECT(K46&amp;"!A1")</f>
        <v>#REF!</v>
      </c>
      <c r="N46" s="4">
        <f t="shared" si="4"/>
        <v>0</v>
      </c>
      <c r="O46" s="4">
        <f t="shared" ca="1" si="1"/>
        <v>0</v>
      </c>
      <c r="P46" s="4">
        <f t="shared" si="5"/>
        <v>0</v>
      </c>
    </row>
    <row r="47" spans="2:16" x14ac:dyDescent="0.2">
      <c r="B47" s="7" t="str">
        <f t="shared" si="0"/>
        <v/>
      </c>
      <c r="F47" s="4" t="str">
        <f>IF(ISBLANK($C47),"",INDEX('[1]$__REMOTE__SectionDef'!$A$2:$A$255,MATCH($C47,'[1]$__REMOTE__SectionDef'!$B$2:$B$255,0)))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("["&amp;'[1]$__Config'!$B$3&amp;"]"&amp;$C47&amp;"_v"&amp;$D47)</f>
        <v>[modbus_defs_dbnpoller.xlsx]_v</v>
      </c>
      <c r="L47" t="e">
        <f t="array" aca="1" ref="L47" ca="1">INDIRECT(K47&amp;"!A1")</f>
        <v>#REF!</v>
      </c>
      <c r="N47" s="4">
        <f t="shared" si="4"/>
        <v>0</v>
      </c>
      <c r="O47" s="4">
        <f t="shared" ca="1" si="1"/>
        <v>0</v>
      </c>
      <c r="P47" s="4">
        <f t="shared" si="5"/>
        <v>0</v>
      </c>
    </row>
    <row r="48" spans="2:16" x14ac:dyDescent="0.2">
      <c r="B48" s="7" t="str">
        <f t="shared" si="0"/>
        <v/>
      </c>
      <c r="F48" s="4" t="str">
        <f>IF(ISBLANK($C48),"",INDEX('[1]$__REMOTE__SectionDef'!$A$2:$A$255,MATCH($C48,'[1]$__REMOTE__SectionDef'!$B$2:$B$255,0)))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("["&amp;'[1]$__Config'!$B$3&amp;"]"&amp;$C48&amp;"_v"&amp;$D48)</f>
        <v>[modbus_defs_dbnpoller.xlsx]_v</v>
      </c>
      <c r="L48" t="e">
        <f t="array" aca="1" ref="L48" ca="1">INDIRECT(K48&amp;"!A1")</f>
        <v>#REF!</v>
      </c>
      <c r="N48" s="4">
        <f t="shared" si="4"/>
        <v>0</v>
      </c>
      <c r="O48" s="4">
        <f t="shared" ca="1" si="1"/>
        <v>0</v>
      </c>
      <c r="P48" s="4">
        <f t="shared" si="5"/>
        <v>0</v>
      </c>
    </row>
    <row r="49" spans="2:16" x14ac:dyDescent="0.2">
      <c r="B49" s="7" t="str">
        <f t="shared" si="0"/>
        <v/>
      </c>
      <c r="F49" s="4" t="str">
        <f>IF(ISBLANK($C49),"",INDEX('[1]$__REMOTE__SectionDef'!$A$2:$A$255,MATCH($C49,'[1]$__REMOTE__SectionDef'!$B$2:$B$255,0)))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("["&amp;'[1]$__Config'!$B$3&amp;"]"&amp;$C49&amp;"_v"&amp;$D49)</f>
        <v>[modbus_defs_dbnpoller.xlsx]_v</v>
      </c>
      <c r="L49" t="e">
        <f t="array" aca="1" ref="L49" ca="1">INDIRECT(K49&amp;"!A1")</f>
        <v>#REF!</v>
      </c>
      <c r="N49" s="4">
        <f t="shared" si="4"/>
        <v>0</v>
      </c>
      <c r="O49" s="4">
        <f t="shared" ca="1" si="1"/>
        <v>0</v>
      </c>
      <c r="P49" s="4">
        <f t="shared" si="5"/>
        <v>0</v>
      </c>
    </row>
    <row r="50" spans="2:16" x14ac:dyDescent="0.2">
      <c r="B50" s="7" t="str">
        <f t="shared" si="0"/>
        <v/>
      </c>
      <c r="F50" s="4" t="str">
        <f>IF(ISBLANK($C50),"",INDEX('[1]$__REMOTE__SectionDef'!$A$2:$A$255,MATCH($C50,'[1]$__REMOTE__SectionDef'!$B$2:$B$255,0)))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("["&amp;'[1]$__Config'!$B$3&amp;"]"&amp;$C50&amp;"_v"&amp;$D50)</f>
        <v>[modbus_defs_dbnpoller.xlsx]_v</v>
      </c>
      <c r="L50" t="e">
        <f t="array" aca="1" ref="L50" ca="1">INDIRECT(K50&amp;"!A1")</f>
        <v>#REF!</v>
      </c>
      <c r="N50" s="4">
        <f t="shared" si="4"/>
        <v>0</v>
      </c>
      <c r="O50" s="4">
        <f t="shared" ca="1" si="1"/>
        <v>0</v>
      </c>
      <c r="P50" s="4">
        <f t="shared" si="5"/>
        <v>0</v>
      </c>
    </row>
    <row r="51" spans="2:16" x14ac:dyDescent="0.2">
      <c r="B51" s="7" t="str">
        <f t="shared" si="0"/>
        <v/>
      </c>
      <c r="F51" s="4" t="str">
        <f>IF(ISBLANK($C51),"",INDEX('[1]$__REMOTE__SectionDef'!$A$2:$A$255,MATCH($C51,'[1]$__REMOTE__SectionDef'!$B$2:$B$255,0)))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("["&amp;'[1]$__Config'!$B$3&amp;"]"&amp;$C51&amp;"_v"&amp;$D51)</f>
        <v>[modbus_defs_dbnpoller.xlsx]_v</v>
      </c>
      <c r="L51" t="e">
        <f t="array" aca="1" ref="L51" ca="1">INDIRECT(K51&amp;"!A1")</f>
        <v>#REF!</v>
      </c>
      <c r="N51" s="4">
        <f t="shared" si="4"/>
        <v>0</v>
      </c>
      <c r="O51" s="4">
        <f t="shared" ca="1" si="1"/>
        <v>0</v>
      </c>
      <c r="P51" s="4">
        <f t="shared" si="5"/>
        <v>0</v>
      </c>
    </row>
    <row r="52" spans="2:16" x14ac:dyDescent="0.2">
      <c r="B52" s="7" t="str">
        <f t="shared" si="0"/>
        <v/>
      </c>
      <c r="F52" s="4" t="str">
        <f>IF(ISBLANK($C52),"",INDEX('[1]$__REMOTE__SectionDef'!$A$2:$A$255,MATCH($C52,'[1]$__REMOTE__SectionDef'!$B$2:$B$255,0)))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("["&amp;'[1]$__Config'!$B$3&amp;"]"&amp;$C52&amp;"_v"&amp;$D52)</f>
        <v>[modbus_defs_dbnpoller.xlsx]_v</v>
      </c>
      <c r="L52" t="e">
        <f t="array" aca="1" ref="L52" ca="1">INDIRECT(K52&amp;"!A1")</f>
        <v>#REF!</v>
      </c>
      <c r="N52" s="4">
        <f t="shared" si="4"/>
        <v>0</v>
      </c>
      <c r="O52" s="4">
        <f t="shared" ca="1" si="1"/>
        <v>0</v>
      </c>
      <c r="P52" s="4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2E927055-4FBE-D74B-8976-5D1A2F1E9F82}">
      <formula1>0</formula1>
      <formula2>255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5019-D06A-0E4C-97AB-3E0E54FE53CA}">
  <dimension ref="A1:P52"/>
  <sheetViews>
    <sheetView workbookViewId="0">
      <selection activeCell="F3" sqref="F3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8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19" t="s">
        <v>27</v>
      </c>
      <c r="B1" s="19"/>
      <c r="C1" s="2" t="s">
        <v>82</v>
      </c>
      <c r="I1" s="18"/>
    </row>
    <row r="2" spans="1:16" ht="16" x14ac:dyDescent="0.2">
      <c r="A2" s="20" t="s">
        <v>16</v>
      </c>
      <c r="B2" s="20"/>
      <c r="C2" s="8" t="s">
        <v>75</v>
      </c>
      <c r="N2" s="10"/>
      <c r="O2" s="10"/>
      <c r="P2" s="10"/>
    </row>
    <row r="3" spans="1:16" ht="16" x14ac:dyDescent="0.2">
      <c r="A3" s="20" t="s">
        <v>17</v>
      </c>
      <c r="B3" s="20"/>
      <c r="C3" s="8"/>
      <c r="N3" s="10"/>
      <c r="O3" s="10"/>
      <c r="P3" s="10"/>
    </row>
    <row r="4" spans="1:16" ht="16" x14ac:dyDescent="0.2">
      <c r="A4" s="20" t="s">
        <v>28</v>
      </c>
      <c r="B4" s="20"/>
      <c r="C4" s="8">
        <v>1</v>
      </c>
      <c r="N4" s="10"/>
      <c r="O4" s="10"/>
      <c r="P4" s="10"/>
    </row>
    <row r="5" spans="1:16" ht="16" x14ac:dyDescent="0.2">
      <c r="A5" s="20" t="s">
        <v>29</v>
      </c>
      <c r="B5" s="20"/>
      <c r="C5" s="8">
        <v>1</v>
      </c>
      <c r="N5" s="10"/>
      <c r="O5" s="10"/>
      <c r="P5" s="10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9" t="s">
        <v>7</v>
      </c>
      <c r="L7" s="9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>
        <v>0</v>
      </c>
      <c r="B8" s="7">
        <f t="shared" ref="B8:B52" si="0">IF(ISBLANK(A8),"",IF(AND($A8&gt;=0,($N8+$O8)&gt;$A8),"&lt;bad offset&gt;",$P8))</f>
        <v>0</v>
      </c>
      <c r="C8" s="8" t="s">
        <v>81</v>
      </c>
      <c r="D8">
        <v>1</v>
      </c>
      <c r="E8">
        <v>1</v>
      </c>
      <c r="F8" s="4">
        <f ca="1">IF(ISBLANK($C8),"",INDEX('$__REMOTE__SectionDef'!$A$2:$A$255,MATCH($C8,'$__REMOTE__SectionDef'!$B$2:$B$255,0)))</f>
        <v>16</v>
      </c>
      <c r="G8" s="4">
        <f ca="1">IF(ISERROR(L8),"",IFERROR(MAX(INDIRECT($K8&amp;"!$D:$D")),""))</f>
        <v>344</v>
      </c>
      <c r="H8" s="4">
        <f ca="1">IFERROR($G8*$E8,"")</f>
        <v>344</v>
      </c>
      <c r="I8" s="8" t="s">
        <v>68</v>
      </c>
      <c r="K8" t="str">
        <f>("["&amp;'$__Config'!$B$3&amp;"]"&amp;$C8&amp;"_v"&amp;$D8)</f>
        <v>[modbus_defs_dbnpoller.xlsx]EASTRON_SDM630_part1_v1</v>
      </c>
      <c r="L8" t="str" cm="1">
        <f t="array" aca="1" ref="L8" ca="1">INDIRECT(K8&amp;"!A1")</f>
        <v>Name</v>
      </c>
      <c r="N8" s="4">
        <f>IF(ISNUMBER($N7),$P7,0)</f>
        <v>0</v>
      </c>
      <c r="O8" s="4">
        <f>IF(ISNUMBER($H7),$H7,0)</f>
        <v>0</v>
      </c>
      <c r="P8" s="4">
        <f>IF($A8&gt;=0,$A8,$N8+$O8)</f>
        <v>0</v>
      </c>
    </row>
    <row r="9" spans="1:16" x14ac:dyDescent="0.2">
      <c r="B9" s="7" t="str">
        <f t="shared" si="0"/>
        <v/>
      </c>
      <c r="C9" s="8"/>
      <c r="F9" s="4"/>
      <c r="G9" s="4"/>
      <c r="H9" s="4"/>
      <c r="K9" t="str">
        <f>("["&amp;'$__Config'!$B$3&amp;"]"&amp;$C9&amp;"_v"&amp;$D9)</f>
        <v>[modbus_defs_dbnpoller.xlsx]_v</v>
      </c>
      <c r="L9" t="e" cm="1">
        <f t="array" aca="1" ref="L9" ca="1">INDIRECT(K9&amp;"!A1")</f>
        <v>#REF!</v>
      </c>
      <c r="N9" s="4">
        <f>IF(ISNUMBER($N8),$P8,0)</f>
        <v>0</v>
      </c>
      <c r="O9" s="4">
        <f t="shared" ref="O9:O52" ca="1" si="1">IF(ISNUMBER($H8),$H8,0)</f>
        <v>344</v>
      </c>
      <c r="P9" s="4">
        <f>IF($A9&gt;=0,$A9,$N9+IF(ISNUMBER($H8),$H8,0))</f>
        <v>0</v>
      </c>
    </row>
    <row r="10" spans="1:16" x14ac:dyDescent="0.2">
      <c r="B10" s="7" t="str">
        <f t="shared" si="0"/>
        <v/>
      </c>
      <c r="C10" s="8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4">
        <f>IF(ISNUMBER($N9),$P9,0)</f>
        <v>0</v>
      </c>
      <c r="O10" s="4">
        <f t="shared" si="1"/>
        <v>0</v>
      </c>
      <c r="P10" s="4">
        <f>IF($A10&gt;=0,$A10,$N10+IF(ISNUMBER($H9),$H9,0))</f>
        <v>0</v>
      </c>
    </row>
    <row r="11" spans="1:16" x14ac:dyDescent="0.2">
      <c r="B11" s="7" t="str">
        <f t="shared" si="0"/>
        <v/>
      </c>
      <c r="C11" s="8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4">
        <f>IF(ISNUMBER($N10),$P10,0)</f>
        <v>0</v>
      </c>
      <c r="O11" s="4">
        <f t="shared" ca="1" si="1"/>
        <v>0</v>
      </c>
      <c r="P11" s="4">
        <f>IF($A11&gt;=0,$A11,$N11+IF(ISNUMBER($H10),$H10,0))</f>
        <v>0</v>
      </c>
    </row>
    <row r="12" spans="1:16" x14ac:dyDescent="0.2">
      <c r="B12" s="7" t="str">
        <f t="shared" si="0"/>
        <v/>
      </c>
      <c r="C12" s="8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4">
        <f>IF(ISNUMBER($N11),$P11,0)</f>
        <v>0</v>
      </c>
      <c r="O12" s="4">
        <f t="shared" ca="1" si="1"/>
        <v>0</v>
      </c>
      <c r="P12" s="4">
        <f>IF($A12&gt;=0,$A12,$N12+IF(ISNUMBER($H11),$H11,0))</f>
        <v>0</v>
      </c>
    </row>
    <row r="13" spans="1:16" x14ac:dyDescent="0.2">
      <c r="B13" s="7" t="str">
        <f t="shared" si="0"/>
        <v/>
      </c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4">
        <f t="shared" ref="N13:N52" si="4">IF(ISNUMBER($N12),$P12,0)</f>
        <v>0</v>
      </c>
      <c r="O13" s="4">
        <f t="shared" ca="1" si="1"/>
        <v>0</v>
      </c>
      <c r="P13" s="4">
        <f t="shared" ref="P13:P52" si="5">IF($A13&gt;=0,$A13,$N13+IF(ISNUMBER($H12),$H12,0))</f>
        <v>0</v>
      </c>
    </row>
    <row r="14" spans="1:16" x14ac:dyDescent="0.2">
      <c r="B14" s="7" t="str">
        <f t="shared" si="0"/>
        <v/>
      </c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4">
        <f t="shared" si="4"/>
        <v>0</v>
      </c>
      <c r="O14" s="4">
        <f t="shared" ca="1" si="1"/>
        <v>0</v>
      </c>
      <c r="P14" s="4">
        <f t="shared" si="5"/>
        <v>0</v>
      </c>
    </row>
    <row r="15" spans="1:16" x14ac:dyDescent="0.2">
      <c r="B15" s="7" t="str">
        <f t="shared" si="0"/>
        <v/>
      </c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4">
        <f t="shared" si="4"/>
        <v>0</v>
      </c>
      <c r="O15" s="4">
        <f t="shared" ca="1" si="1"/>
        <v>0</v>
      </c>
      <c r="P15" s="4">
        <f t="shared" si="5"/>
        <v>0</v>
      </c>
    </row>
    <row r="16" spans="1:16" x14ac:dyDescent="0.2">
      <c r="B16" s="7" t="str">
        <f t="shared" si="0"/>
        <v/>
      </c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4">
        <f t="shared" si="4"/>
        <v>0</v>
      </c>
      <c r="O16" s="4">
        <f t="shared" ca="1" si="1"/>
        <v>0</v>
      </c>
      <c r="P16" s="4">
        <f t="shared" si="5"/>
        <v>0</v>
      </c>
    </row>
    <row r="17" spans="2:16" x14ac:dyDescent="0.2">
      <c r="B17" s="7" t="str">
        <f t="shared" si="0"/>
        <v/>
      </c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4">
        <f t="shared" si="4"/>
        <v>0</v>
      </c>
      <c r="O17" s="4">
        <f t="shared" ca="1" si="1"/>
        <v>0</v>
      </c>
      <c r="P17" s="4">
        <f t="shared" si="5"/>
        <v>0</v>
      </c>
    </row>
    <row r="18" spans="2:16" x14ac:dyDescent="0.2">
      <c r="B18" s="7" t="str">
        <f t="shared" si="0"/>
        <v/>
      </c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4">
        <f t="shared" si="4"/>
        <v>0</v>
      </c>
      <c r="O18" s="4">
        <f t="shared" ca="1" si="1"/>
        <v>0</v>
      </c>
      <c r="P18" s="4">
        <f t="shared" si="5"/>
        <v>0</v>
      </c>
    </row>
    <row r="19" spans="2:16" x14ac:dyDescent="0.2">
      <c r="B19" s="7" t="str">
        <f t="shared" si="0"/>
        <v/>
      </c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4">
        <f t="shared" si="4"/>
        <v>0</v>
      </c>
      <c r="O19" s="4">
        <f t="shared" ca="1" si="1"/>
        <v>0</v>
      </c>
      <c r="P19" s="4">
        <f t="shared" si="5"/>
        <v>0</v>
      </c>
    </row>
    <row r="20" spans="2:16" x14ac:dyDescent="0.2">
      <c r="B20" s="7" t="str">
        <f t="shared" si="0"/>
        <v/>
      </c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4">
        <f t="shared" si="4"/>
        <v>0</v>
      </c>
      <c r="O20" s="4">
        <f t="shared" ca="1" si="1"/>
        <v>0</v>
      </c>
      <c r="P20" s="4">
        <f t="shared" si="5"/>
        <v>0</v>
      </c>
    </row>
    <row r="21" spans="2:16" x14ac:dyDescent="0.2">
      <c r="B21" s="7" t="str">
        <f t="shared" si="0"/>
        <v/>
      </c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4">
        <f t="shared" si="4"/>
        <v>0</v>
      </c>
      <c r="O21" s="4">
        <f t="shared" ca="1" si="1"/>
        <v>0</v>
      </c>
      <c r="P21" s="4">
        <f t="shared" si="5"/>
        <v>0</v>
      </c>
    </row>
    <row r="22" spans="2:16" x14ac:dyDescent="0.2">
      <c r="B22" s="7" t="str">
        <f t="shared" si="0"/>
        <v/>
      </c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4">
        <f t="shared" si="4"/>
        <v>0</v>
      </c>
      <c r="O22" s="4">
        <f t="shared" ca="1" si="1"/>
        <v>0</v>
      </c>
      <c r="P22" s="4">
        <f t="shared" si="5"/>
        <v>0</v>
      </c>
    </row>
    <row r="23" spans="2:16" x14ac:dyDescent="0.2">
      <c r="B23" s="7" t="str">
        <f t="shared" si="0"/>
        <v/>
      </c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4">
        <f t="shared" si="4"/>
        <v>0</v>
      </c>
      <c r="O23" s="4">
        <f t="shared" ca="1" si="1"/>
        <v>0</v>
      </c>
      <c r="P23" s="4">
        <f t="shared" si="5"/>
        <v>0</v>
      </c>
    </row>
    <row r="24" spans="2:16" x14ac:dyDescent="0.2">
      <c r="B24" s="7" t="str">
        <f t="shared" si="0"/>
        <v/>
      </c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4">
        <f t="shared" si="4"/>
        <v>0</v>
      </c>
      <c r="O24" s="4">
        <f t="shared" ca="1" si="1"/>
        <v>0</v>
      </c>
      <c r="P24" s="4">
        <f t="shared" si="5"/>
        <v>0</v>
      </c>
    </row>
    <row r="25" spans="2:16" x14ac:dyDescent="0.2">
      <c r="B25" s="7" t="str">
        <f t="shared" si="0"/>
        <v/>
      </c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4">
        <f t="shared" si="4"/>
        <v>0</v>
      </c>
      <c r="O25" s="4">
        <f t="shared" ca="1" si="1"/>
        <v>0</v>
      </c>
      <c r="P25" s="4">
        <f t="shared" si="5"/>
        <v>0</v>
      </c>
    </row>
    <row r="26" spans="2:16" x14ac:dyDescent="0.2">
      <c r="B26" s="7" t="str">
        <f t="shared" si="0"/>
        <v/>
      </c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4">
        <f t="shared" si="4"/>
        <v>0</v>
      </c>
      <c r="O26" s="4">
        <f t="shared" ca="1" si="1"/>
        <v>0</v>
      </c>
      <c r="P26" s="4">
        <f t="shared" si="5"/>
        <v>0</v>
      </c>
    </row>
    <row r="27" spans="2:16" x14ac:dyDescent="0.2">
      <c r="B27" s="7" t="str">
        <f t="shared" si="0"/>
        <v/>
      </c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4">
        <f t="shared" si="4"/>
        <v>0</v>
      </c>
      <c r="O27" s="4">
        <f t="shared" ca="1" si="1"/>
        <v>0</v>
      </c>
      <c r="P27" s="4">
        <f t="shared" si="5"/>
        <v>0</v>
      </c>
    </row>
    <row r="28" spans="2:16" x14ac:dyDescent="0.2">
      <c r="B28" s="7" t="str">
        <f t="shared" si="0"/>
        <v/>
      </c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4">
        <f t="shared" si="4"/>
        <v>0</v>
      </c>
      <c r="O28" s="4">
        <f t="shared" ca="1" si="1"/>
        <v>0</v>
      </c>
      <c r="P28" s="4">
        <f t="shared" si="5"/>
        <v>0</v>
      </c>
    </row>
    <row r="29" spans="2:16" x14ac:dyDescent="0.2">
      <c r="B29" s="7" t="str">
        <f t="shared" si="0"/>
        <v/>
      </c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4">
        <f t="shared" si="4"/>
        <v>0</v>
      </c>
      <c r="O29" s="4">
        <f t="shared" ca="1" si="1"/>
        <v>0</v>
      </c>
      <c r="P29" s="4">
        <f t="shared" si="5"/>
        <v>0</v>
      </c>
    </row>
    <row r="30" spans="2:16" x14ac:dyDescent="0.2">
      <c r="B30" s="7" t="str">
        <f t="shared" si="0"/>
        <v/>
      </c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4">
        <f t="shared" si="4"/>
        <v>0</v>
      </c>
      <c r="O30" s="4">
        <f t="shared" ca="1" si="1"/>
        <v>0</v>
      </c>
      <c r="P30" s="4">
        <f t="shared" si="5"/>
        <v>0</v>
      </c>
    </row>
    <row r="31" spans="2:16" x14ac:dyDescent="0.2">
      <c r="B31" s="7" t="str">
        <f t="shared" si="0"/>
        <v/>
      </c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4">
        <f t="shared" si="4"/>
        <v>0</v>
      </c>
      <c r="O31" s="4">
        <f t="shared" ca="1" si="1"/>
        <v>0</v>
      </c>
      <c r="P31" s="4">
        <f t="shared" si="5"/>
        <v>0</v>
      </c>
    </row>
    <row r="32" spans="2:16" x14ac:dyDescent="0.2">
      <c r="B32" s="7" t="str">
        <f t="shared" si="0"/>
        <v/>
      </c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4">
        <f t="shared" si="4"/>
        <v>0</v>
      </c>
      <c r="O32" s="4">
        <f t="shared" ca="1" si="1"/>
        <v>0</v>
      </c>
      <c r="P32" s="4">
        <f t="shared" si="5"/>
        <v>0</v>
      </c>
    </row>
    <row r="33" spans="2:16" x14ac:dyDescent="0.2">
      <c r="B33" s="7" t="str">
        <f t="shared" si="0"/>
        <v/>
      </c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4">
        <f t="shared" si="4"/>
        <v>0</v>
      </c>
      <c r="O33" s="4">
        <f t="shared" ca="1" si="1"/>
        <v>0</v>
      </c>
      <c r="P33" s="4">
        <f t="shared" si="5"/>
        <v>0</v>
      </c>
    </row>
    <row r="34" spans="2:16" x14ac:dyDescent="0.2">
      <c r="B34" s="7" t="str">
        <f t="shared" si="0"/>
        <v/>
      </c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4">
        <f t="shared" si="4"/>
        <v>0</v>
      </c>
      <c r="O34" s="4">
        <f t="shared" ca="1" si="1"/>
        <v>0</v>
      </c>
      <c r="P34" s="4">
        <f t="shared" si="5"/>
        <v>0</v>
      </c>
    </row>
    <row r="35" spans="2:16" x14ac:dyDescent="0.2">
      <c r="B35" s="7" t="str">
        <f t="shared" si="0"/>
        <v/>
      </c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4">
        <f t="shared" si="4"/>
        <v>0</v>
      </c>
      <c r="O35" s="4">
        <f t="shared" ca="1" si="1"/>
        <v>0</v>
      </c>
      <c r="P35" s="4">
        <f t="shared" si="5"/>
        <v>0</v>
      </c>
    </row>
    <row r="36" spans="2:16" x14ac:dyDescent="0.2">
      <c r="B36" s="7" t="str">
        <f t="shared" si="0"/>
        <v/>
      </c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4">
        <f t="shared" si="4"/>
        <v>0</v>
      </c>
      <c r="O36" s="4">
        <f t="shared" ca="1" si="1"/>
        <v>0</v>
      </c>
      <c r="P36" s="4">
        <f t="shared" si="5"/>
        <v>0</v>
      </c>
    </row>
    <row r="37" spans="2:16" x14ac:dyDescent="0.2">
      <c r="B37" s="7" t="str">
        <f t="shared" si="0"/>
        <v/>
      </c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4">
        <f t="shared" si="4"/>
        <v>0</v>
      </c>
      <c r="O37" s="4">
        <f t="shared" ca="1" si="1"/>
        <v>0</v>
      </c>
      <c r="P37" s="4">
        <f t="shared" si="5"/>
        <v>0</v>
      </c>
    </row>
    <row r="38" spans="2:16" x14ac:dyDescent="0.2">
      <c r="B38" s="7" t="str">
        <f t="shared" si="0"/>
        <v/>
      </c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4">
        <f t="shared" si="4"/>
        <v>0</v>
      </c>
      <c r="O38" s="4">
        <f t="shared" ca="1" si="1"/>
        <v>0</v>
      </c>
      <c r="P38" s="4">
        <f t="shared" si="5"/>
        <v>0</v>
      </c>
    </row>
    <row r="39" spans="2:16" x14ac:dyDescent="0.2">
      <c r="B39" s="7" t="str">
        <f t="shared" si="0"/>
        <v/>
      </c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4">
        <f t="shared" si="4"/>
        <v>0</v>
      </c>
      <c r="O39" s="4">
        <f t="shared" ca="1" si="1"/>
        <v>0</v>
      </c>
      <c r="P39" s="4">
        <f t="shared" si="5"/>
        <v>0</v>
      </c>
    </row>
    <row r="40" spans="2:16" x14ac:dyDescent="0.2">
      <c r="B40" s="7" t="str">
        <f t="shared" si="0"/>
        <v/>
      </c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4">
        <f t="shared" si="4"/>
        <v>0</v>
      </c>
      <c r="O40" s="4">
        <f t="shared" ca="1" si="1"/>
        <v>0</v>
      </c>
      <c r="P40" s="4">
        <f t="shared" si="5"/>
        <v>0</v>
      </c>
    </row>
    <row r="41" spans="2:16" x14ac:dyDescent="0.2">
      <c r="B41" s="7" t="str">
        <f t="shared" si="0"/>
        <v/>
      </c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4">
        <f t="shared" si="4"/>
        <v>0</v>
      </c>
      <c r="O41" s="4">
        <f t="shared" ca="1" si="1"/>
        <v>0</v>
      </c>
      <c r="P41" s="4">
        <f t="shared" si="5"/>
        <v>0</v>
      </c>
    </row>
    <row r="42" spans="2:16" x14ac:dyDescent="0.2">
      <c r="B42" s="7" t="str">
        <f t="shared" si="0"/>
        <v/>
      </c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4">
        <f t="shared" si="4"/>
        <v>0</v>
      </c>
      <c r="O42" s="4">
        <f t="shared" ca="1" si="1"/>
        <v>0</v>
      </c>
      <c r="P42" s="4">
        <f t="shared" si="5"/>
        <v>0</v>
      </c>
    </row>
    <row r="43" spans="2:16" x14ac:dyDescent="0.2">
      <c r="B43" s="7" t="str">
        <f t="shared" si="0"/>
        <v/>
      </c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4">
        <f t="shared" si="4"/>
        <v>0</v>
      </c>
      <c r="O43" s="4">
        <f t="shared" ca="1" si="1"/>
        <v>0</v>
      </c>
      <c r="P43" s="4">
        <f t="shared" si="5"/>
        <v>0</v>
      </c>
    </row>
    <row r="44" spans="2:16" x14ac:dyDescent="0.2">
      <c r="B44" s="7" t="str">
        <f t="shared" si="0"/>
        <v/>
      </c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4">
        <f t="shared" si="4"/>
        <v>0</v>
      </c>
      <c r="O44" s="4">
        <f t="shared" ca="1" si="1"/>
        <v>0</v>
      </c>
      <c r="P44" s="4">
        <f t="shared" si="5"/>
        <v>0</v>
      </c>
    </row>
    <row r="45" spans="2:16" x14ac:dyDescent="0.2">
      <c r="B45" s="7" t="str">
        <f t="shared" si="0"/>
        <v/>
      </c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4">
        <f t="shared" si="4"/>
        <v>0</v>
      </c>
      <c r="O45" s="4">
        <f t="shared" ca="1" si="1"/>
        <v>0</v>
      </c>
      <c r="P45" s="4">
        <f t="shared" si="5"/>
        <v>0</v>
      </c>
    </row>
    <row r="46" spans="2:16" x14ac:dyDescent="0.2">
      <c r="B46" s="7" t="str">
        <f t="shared" si="0"/>
        <v/>
      </c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4">
        <f t="shared" si="4"/>
        <v>0</v>
      </c>
      <c r="O46" s="4">
        <f t="shared" ca="1" si="1"/>
        <v>0</v>
      </c>
      <c r="P46" s="4">
        <f t="shared" si="5"/>
        <v>0</v>
      </c>
    </row>
    <row r="47" spans="2:16" x14ac:dyDescent="0.2">
      <c r="B47" s="7" t="str">
        <f t="shared" si="0"/>
        <v/>
      </c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4">
        <f t="shared" si="4"/>
        <v>0</v>
      </c>
      <c r="O47" s="4">
        <f t="shared" ca="1" si="1"/>
        <v>0</v>
      </c>
      <c r="P47" s="4">
        <f t="shared" si="5"/>
        <v>0</v>
      </c>
    </row>
    <row r="48" spans="2:16" x14ac:dyDescent="0.2">
      <c r="B48" s="7" t="str">
        <f t="shared" si="0"/>
        <v/>
      </c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4">
        <f t="shared" si="4"/>
        <v>0</v>
      </c>
      <c r="O48" s="4">
        <f t="shared" ca="1" si="1"/>
        <v>0</v>
      </c>
      <c r="P48" s="4">
        <f t="shared" si="5"/>
        <v>0</v>
      </c>
    </row>
    <row r="49" spans="2:16" x14ac:dyDescent="0.2">
      <c r="B49" s="7" t="str">
        <f t="shared" si="0"/>
        <v/>
      </c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4">
        <f t="shared" si="4"/>
        <v>0</v>
      </c>
      <c r="O49" s="4">
        <f t="shared" ca="1" si="1"/>
        <v>0</v>
      </c>
      <c r="P49" s="4">
        <f t="shared" si="5"/>
        <v>0</v>
      </c>
    </row>
    <row r="50" spans="2:16" x14ac:dyDescent="0.2">
      <c r="B50" s="7" t="str">
        <f t="shared" si="0"/>
        <v/>
      </c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4">
        <f t="shared" si="4"/>
        <v>0</v>
      </c>
      <c r="O50" s="4">
        <f t="shared" ca="1" si="1"/>
        <v>0</v>
      </c>
      <c r="P50" s="4">
        <f t="shared" si="5"/>
        <v>0</v>
      </c>
    </row>
    <row r="51" spans="2:16" x14ac:dyDescent="0.2">
      <c r="B51" s="7" t="str">
        <f t="shared" si="0"/>
        <v/>
      </c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4">
        <f t="shared" si="4"/>
        <v>0</v>
      </c>
      <c r="O51" s="4">
        <f t="shared" ca="1" si="1"/>
        <v>0</v>
      </c>
      <c r="P51" s="4">
        <f t="shared" si="5"/>
        <v>0</v>
      </c>
    </row>
    <row r="52" spans="2:16" x14ac:dyDescent="0.2">
      <c r="B52" s="7" t="str">
        <f t="shared" si="0"/>
        <v/>
      </c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4">
        <f t="shared" si="4"/>
        <v>0</v>
      </c>
      <c r="O52" s="4">
        <f t="shared" ca="1" si="1"/>
        <v>0</v>
      </c>
      <c r="P52" s="4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AC892182-994F-F54E-8039-36B86C4D25C8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EBC726-611D-0A4A-BA77-4DC58B9B9108}">
          <x14:formula1>
            <xm:f>'$__REMOTE__AccessModes'!$A$3:$A$6</xm:f>
          </x14:formula1>
          <xm:sqref>I8:I52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!!__UserGuide</vt:lpstr>
      <vt:lpstr>$__Config</vt:lpstr>
      <vt:lpstr>$__REMOTE__SectionDef</vt:lpstr>
      <vt:lpstr>$__REMOTE__AccessModes</vt:lpstr>
      <vt:lpstr>$__DeviceTemplate</vt:lpstr>
      <vt:lpstr>OR_WE_514</vt:lpstr>
      <vt:lpstr>OR_WE_514_2</vt:lpstr>
      <vt:lpstr>EEM_MA370</vt:lpstr>
      <vt:lpstr>SOLIS_4G_3P</vt:lpstr>
      <vt:lpstr>JANITZA_B23</vt:lpstr>
      <vt:lpstr>SDM630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Microsoft Office User</cp:lastModifiedBy>
  <dcterms:created xsi:type="dcterms:W3CDTF">2020-10-07T08:39:51Z</dcterms:created>
  <dcterms:modified xsi:type="dcterms:W3CDTF">2022-10-18T13:22:35Z</dcterms:modified>
</cp:coreProperties>
</file>