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2915" windowHeight="77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31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</calcChain>
</file>

<file path=xl/sharedStrings.xml><?xml version="1.0" encoding="utf-8"?>
<sst xmlns="http://schemas.openxmlformats.org/spreadsheetml/2006/main" count="441" uniqueCount="133">
  <si>
    <t>76079624-7</t>
  </si>
  <si>
    <t>ASEGURADORA MAGALLANES DE GARANTIA Y CREDITO S.A.</t>
  </si>
  <si>
    <t>VI</t>
  </si>
  <si>
    <t>76015592-6</t>
  </si>
  <si>
    <t>CESCE CHILE ASEGURADORA S.A.</t>
  </si>
  <si>
    <t>96573590-9</t>
  </si>
  <si>
    <t>COMPAÑIA DE SEGUROS DE CREDITO CONTINENTAL S.A.</t>
  </si>
  <si>
    <t>96831690-7</t>
  </si>
  <si>
    <t>COMPAÑIA DE SEGUROS DE CREDITOS COFACE CHILE S.A.</t>
  </si>
  <si>
    <t>76094234-0</t>
  </si>
  <si>
    <t>EULER HERMES SEGUROS DE CREDITO S.A.</t>
  </si>
  <si>
    <t>96612310-9</t>
  </si>
  <si>
    <t>MAPFRE GARANTIAS Y CREDITO S.A., COMPAÑIA DE SEGUROS</t>
  </si>
  <si>
    <t>Crédito</t>
  </si>
  <si>
    <t>99225000-3</t>
  </si>
  <si>
    <t>ACE SEGUROS S.A.</t>
  </si>
  <si>
    <t>99288000-7</t>
  </si>
  <si>
    <t>AIG CHILE COMPAÑIA DE SEGUROS GENERALES S.A.</t>
  </si>
  <si>
    <t>99231000-6</t>
  </si>
  <si>
    <t>ASEGURADORA MAGALLANES S.A.</t>
  </si>
  <si>
    <t>76212519-6</t>
  </si>
  <si>
    <t>ASSURANT CHILE COMPAÑIA DE SEGUROS GENERALES S.A.</t>
  </si>
  <si>
    <t>99147000-K</t>
  </si>
  <si>
    <t>BCI SEGUROS GENERALES S.A.</t>
  </si>
  <si>
    <t>96837640-3</t>
  </si>
  <si>
    <t>BNP PARIBAS CARDIF SEGUROS GENERALES S.A.</t>
  </si>
  <si>
    <t>99037000-1</t>
  </si>
  <si>
    <t>CHILENA CONSOLIDADA SEGUROS GENERALES S.A.</t>
  </si>
  <si>
    <t>96642610-1</t>
  </si>
  <si>
    <t>CHUBB DE CHILE COMPAÑIA DE SEGUROS GENERALES S. A.</t>
  </si>
  <si>
    <t>96654180-6</t>
  </si>
  <si>
    <t>CIA DE SEGUROS GENERALES CONSORCIO NACIONAL DE SEGUROS S.A.</t>
  </si>
  <si>
    <t>96994700-5</t>
  </si>
  <si>
    <t>COMPAÑIA DE SEGUROS GENERALES HUELEN S.A.</t>
  </si>
  <si>
    <t>96683120-0</t>
  </si>
  <si>
    <t>COMPAÑIA DE SEGUROS GENERALES PENTA-SECURITY S.A.</t>
  </si>
  <si>
    <t>76039758-K</t>
  </si>
  <si>
    <t>COMPAÑIA DE SEGUROS TERCER MILENIO S.A.</t>
  </si>
  <si>
    <t>96534940-5</t>
  </si>
  <si>
    <t>HDI SEGUROS S.A.</t>
  </si>
  <si>
    <t>99061000-2</t>
  </si>
  <si>
    <t>LIBERTY COMPAÑIA DE SEGUROS GENERALES S.A.</t>
  </si>
  <si>
    <t>96508210-7</t>
  </si>
  <si>
    <t>MAPFRE COMPAÑIA DE SEGUROS GENERALES DE CHILE S.A.</t>
  </si>
  <si>
    <t>76328793-9</t>
  </si>
  <si>
    <t>METLIFE CHILE SEGUROS GENERALES S.A.</t>
  </si>
  <si>
    <t>99024000-0</t>
  </si>
  <si>
    <t>MUTUALIDAD DE CARABINEROS</t>
  </si>
  <si>
    <t>76042965-1</t>
  </si>
  <si>
    <t>ORION SEGUROS GENERALES S.A.</t>
  </si>
  <si>
    <t>76173258-7</t>
  </si>
  <si>
    <t>QBE CHILE SEGUROS GENERALES S.A.</t>
  </si>
  <si>
    <t>94510000-1</t>
  </si>
  <si>
    <t>RENTA NACIONAL COMPAÑIA DE SEGUROS GENERALES S.A.</t>
  </si>
  <si>
    <t>99017000-2</t>
  </si>
  <si>
    <t>RSA SEGUROS CHILE S.A.</t>
  </si>
  <si>
    <t>76061223-5</t>
  </si>
  <si>
    <t>ZENIT SEGUROS GENERALES S.A.</t>
  </si>
  <si>
    <t>76590840-K</t>
  </si>
  <si>
    <t>ZURICH SANTANDER SEGUROS GENERALES CHILE S.A.</t>
  </si>
  <si>
    <t>Generales</t>
  </si>
  <si>
    <t>99588060-1</t>
  </si>
  <si>
    <t>ACE SEGUROS DE VIDA S.A.</t>
  </si>
  <si>
    <t>76213329-6</t>
  </si>
  <si>
    <t>ASEGURADORA MAGALLANES DE VIDA S.A.</t>
  </si>
  <si>
    <t>96917990-3</t>
  </si>
  <si>
    <t>BANCHILE SEGUROS DE VIDA S.A.</t>
  </si>
  <si>
    <t>96933770-3</t>
  </si>
  <si>
    <t>BBVA SEGUROS DE VIDA S.A.</t>
  </si>
  <si>
    <t>96573600-K</t>
  </si>
  <si>
    <t>BCI SEGUROS VIDA S.A.</t>
  </si>
  <si>
    <t>96656410-5</t>
  </si>
  <si>
    <t>BICE VIDA COMPAÑIA DE SEGUROS S.A.</t>
  </si>
  <si>
    <t>96837630-6</t>
  </si>
  <si>
    <t>BNP PARIBAS CARDIF SEGUROS DE VIDA S.A.</t>
  </si>
  <si>
    <t>99185000-7</t>
  </si>
  <si>
    <t>CHILENA CONSOLIDADA SEGUROS DE VIDA S.A.</t>
  </si>
  <si>
    <t>96579280-5</t>
  </si>
  <si>
    <t>CN LIFE, COMPAÑIA DE SEGUROS DE VIDA S.A.</t>
  </si>
  <si>
    <t>99012000-5</t>
  </si>
  <si>
    <t>COMPAÑIA DE SEG DE VIDA CONSORCIO NACIONAL DE SEGUROS S.A.</t>
  </si>
  <si>
    <t>96571890-7</t>
  </si>
  <si>
    <t>COMPAÑIA DE SEGUROS CORPVIDA S.A.</t>
  </si>
  <si>
    <t>99003000-6</t>
  </si>
  <si>
    <t>COMPAÑIA DE SEGUROS DE VIDA CAMARA S.A.</t>
  </si>
  <si>
    <t>96628780-2</t>
  </si>
  <si>
    <t>COMPAÑIA DE SEGUROS DE VIDA CRUZ DEL SUR S.A.</t>
  </si>
  <si>
    <t>99196000-7</t>
  </si>
  <si>
    <t>COMPAÑIA DE SEGUROS DE VIDA HUELEN S.A.</t>
  </si>
  <si>
    <t>76072304-5</t>
  </si>
  <si>
    <t>COMPAÑIA DE SEGUROS CORPSEGUROS S.A.</t>
  </si>
  <si>
    <t>76282191-5</t>
  </si>
  <si>
    <t>CRUZ BLANCA COMPAÑIA DE SEGUROS DE VIDA S.A.</t>
  </si>
  <si>
    <t>99279000-8</t>
  </si>
  <si>
    <t>EUROAMERICA SEGUROS DE VIDA S.A.</t>
  </si>
  <si>
    <t>76034737-K</t>
  </si>
  <si>
    <t>ITAU CHILE COMPAÑIA DE SEGUROS DE VIDA S.A.</t>
  </si>
  <si>
    <t>96933030-K</t>
  </si>
  <si>
    <t>MAPFRE COMPAÑIA DE SEGUROS DE VIDA DE CHILE S.A.</t>
  </si>
  <si>
    <t>99289000-2</t>
  </si>
  <si>
    <t>METLIFE CHILE SEGUROS DE VIDA S.A.</t>
  </si>
  <si>
    <t>70015730-K</t>
  </si>
  <si>
    <t>MUTUAL DE SEGUROS DE CHILE</t>
  </si>
  <si>
    <t>99025000-6</t>
  </si>
  <si>
    <t>MUTUALIDAD DEL EJERCITO Y AVIACION</t>
  </si>
  <si>
    <t>96687900-9</t>
  </si>
  <si>
    <t>OHIO NATIONAL SEGUROS DE VIDA S.A.</t>
  </si>
  <si>
    <t>96812960-0</t>
  </si>
  <si>
    <t>PENTA VIDA COMPAÑIA DE SEGUROS DE VIDA S.A.</t>
  </si>
  <si>
    <t>96588080-1</t>
  </si>
  <si>
    <t>PRINCIPAL COMPAÑIA DE SEGUROS DE VIDA CHILE S.A.</t>
  </si>
  <si>
    <t>94716000-1</t>
  </si>
  <si>
    <t>RENTA NACIONAL COMPAÑIA DE SEGUROS DE VIDA S.A.</t>
  </si>
  <si>
    <t>76092587-K</t>
  </si>
  <si>
    <t>RIGEL SEGUROS DE VIDA S.A.</t>
  </si>
  <si>
    <t>76263414-7</t>
  </si>
  <si>
    <t>RSA SEGUROS DE VIDA S.A.</t>
  </si>
  <si>
    <t>76573480-0</t>
  </si>
  <si>
    <t>SEGUROS CLC S.A.</t>
  </si>
  <si>
    <t>96549050-7</t>
  </si>
  <si>
    <t>SEGUROS DE VIDA SURA S.A.</t>
  </si>
  <si>
    <t>99301000-6</t>
  </si>
  <si>
    <t>SEGUROS VIDA SECURITY PREVISION S.A.</t>
  </si>
  <si>
    <t>96819630-8</t>
  </si>
  <si>
    <t>ZURICH SANTANDER SEGUROS DE VIDA CHILE S.A.</t>
  </si>
  <si>
    <t>Vida</t>
  </si>
  <si>
    <t>ReasVida</t>
  </si>
  <si>
    <t>99027000-7</t>
  </si>
  <si>
    <t>CAJA REASEGURADORA DE CHILE S.A.</t>
  </si>
  <si>
    <t>sv</t>
  </si>
  <si>
    <t>sg</t>
  </si>
  <si>
    <t>http://www.svs.cl/sitio/inc/inf_financiera/ifrs_seguros/ifrs_xbrl_verarchivo.php?archivo=%rut%%tipo%_%periodo%_I_cuadros.xls&amp;&amp;rut=%rut%&amp;&amp;periodo=%periodo%&amp;&amp;path=/web/%tipo1%ifr/notas/&amp;&amp;desc_archivo=Cuadros_Estados_financieros_</t>
  </si>
  <si>
    <t>http://www.svs.cl/sitio/inc/inf_financiera/ifrs_seguros/ifrs_xbrl_verarchivo.php?archivo=%rut%%tipo%_%periodo%_I.zip&amp;&amp;rut=%rut%&amp;&amp;periodo=%periodo%&amp;&amp;path=/web/%tipo1%ifr/enviados/&amp;&amp;desc_archivo=Estados_financieros_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</si>
</sst>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7"/>
  <sheetViews>
    <sheetView tabSelected="1" topLeftCell="A28" workbookViewId="0">
      <selection activeCell="I67" sqref="I67"/>
    </sheetView>
  </sheetViews>
  <sheetFormatPr baseColWidth="10" defaultRowHeight="15" x14ac:dyDescent="0.25"/>
  <cols>
    <col min="1" max="1" width="10" style="1" bestFit="1" customWidth="1"/>
    <col min="2" max="2" width="10.85546875" style="1" bestFit="1" customWidth="1"/>
    <col min="3" max="3" width="55.7109375" style="1" bestFit="1" customWidth="1"/>
    <col min="4" max="16384" width="11.42578125" style="1"/>
  </cols>
  <sheetData>
    <row r="2" spans="1:9" x14ac:dyDescent="0.25">
      <c r="A2" s="1" t="s">
        <v>13</v>
      </c>
      <c r="B2" t="s">
        <v>0</v>
      </c>
      <c r="C2" t="s">
        <v>1</v>
      </c>
      <c r="D2" t="s">
        <v>2</v>
      </c>
      <c r="E2">
        <v>1</v>
      </c>
      <c r="F2" t="s">
        <v>130</v>
      </c>
      <c r="G2" s="1" t="str">
        <f t="shared" ref="G2:G7" si="0">CONCATENATE("start /wait /min rescate_cs.cmd ",MID(B2,1,8)," %PERIODO% ",E2," ",F2)</f>
        <v>start /wait /min rescate_cs.cmd 76079624 %PERIODO% 1 sg</v>
      </c>
      <c r="H2" s="1" t="s">
        <v>131</v>
      </c>
      <c r="I2" s="1" t="s">
        <v>132</v>
      </c>
    </row>
    <row r="3" spans="1:9" x14ac:dyDescent="0.25">
      <c r="A3" s="1" t="s">
        <v>13</v>
      </c>
      <c r="B3" t="s">
        <v>3</v>
      </c>
      <c r="C3" t="s">
        <v>4</v>
      </c>
      <c r="D3" t="s">
        <v>2</v>
      </c>
      <c r="E3">
        <v>1</v>
      </c>
      <c r="F3" t="s">
        <v>130</v>
      </c>
      <c r="G3" s="1" t="str">
        <f t="shared" si="0"/>
        <v>start /wait /min rescate_cs.cmd 76015592 %PERIODO% 1 sg</v>
      </c>
      <c r="H3" s="1" t="s">
        <v>131</v>
      </c>
      <c r="I3" s="1" t="s">
        <v>132</v>
      </c>
    </row>
    <row r="4" spans="1:9" x14ac:dyDescent="0.25">
      <c r="A4" s="1" t="s">
        <v>13</v>
      </c>
      <c r="B4" t="s">
        <v>5</v>
      </c>
      <c r="C4" t="s">
        <v>6</v>
      </c>
      <c r="D4" t="s">
        <v>2</v>
      </c>
      <c r="E4">
        <v>1</v>
      </c>
      <c r="F4" t="s">
        <v>130</v>
      </c>
      <c r="G4" s="1" t="str">
        <f t="shared" si="0"/>
        <v>start /wait /min rescate_cs.cmd 96573590 %PERIODO% 1 sg</v>
      </c>
      <c r="H4" s="1" t="s">
        <v>131</v>
      </c>
      <c r="I4" s="1" t="s">
        <v>132</v>
      </c>
    </row>
    <row r="5" spans="1:9" x14ac:dyDescent="0.25">
      <c r="A5" s="1" t="s">
        <v>13</v>
      </c>
      <c r="B5" t="s">
        <v>7</v>
      </c>
      <c r="C5" t="s">
        <v>8</v>
      </c>
      <c r="D5" t="s">
        <v>2</v>
      </c>
      <c r="E5">
        <v>1</v>
      </c>
      <c r="F5" t="s">
        <v>130</v>
      </c>
      <c r="G5" s="1" t="str">
        <f t="shared" si="0"/>
        <v>start /wait /min rescate_cs.cmd 96831690 %PERIODO% 1 sg</v>
      </c>
      <c r="H5" s="1" t="s">
        <v>131</v>
      </c>
      <c r="I5" s="1" t="s">
        <v>132</v>
      </c>
    </row>
    <row r="6" spans="1:9" x14ac:dyDescent="0.25">
      <c r="A6" s="1" t="s">
        <v>13</v>
      </c>
      <c r="B6" t="s">
        <v>9</v>
      </c>
      <c r="C6" t="s">
        <v>10</v>
      </c>
      <c r="D6" t="s">
        <v>2</v>
      </c>
      <c r="E6">
        <v>1</v>
      </c>
      <c r="F6" t="s">
        <v>130</v>
      </c>
      <c r="G6" s="1" t="str">
        <f t="shared" si="0"/>
        <v>start /wait /min rescate_cs.cmd 76094234 %PERIODO% 1 sg</v>
      </c>
      <c r="H6" s="1" t="s">
        <v>131</v>
      </c>
      <c r="I6" s="1" t="s">
        <v>132</v>
      </c>
    </row>
    <row r="7" spans="1:9" x14ac:dyDescent="0.25">
      <c r="A7" s="1" t="s">
        <v>13</v>
      </c>
      <c r="B7" t="s">
        <v>11</v>
      </c>
      <c r="C7" t="s">
        <v>12</v>
      </c>
      <c r="D7" t="s">
        <v>2</v>
      </c>
      <c r="E7">
        <v>1</v>
      </c>
      <c r="F7" t="s">
        <v>130</v>
      </c>
      <c r="G7" s="1" t="str">
        <f t="shared" si="0"/>
        <v>start /wait /min rescate_cs.cmd 96612310 %PERIODO% 1 sg</v>
      </c>
      <c r="H7" s="1" t="s">
        <v>131</v>
      </c>
      <c r="I7" s="1" t="s">
        <v>132</v>
      </c>
    </row>
    <row r="8" spans="1:9" x14ac:dyDescent="0.25">
      <c r="D8"/>
      <c r="E8"/>
      <c r="F8"/>
    </row>
    <row r="9" spans="1:9" x14ac:dyDescent="0.25">
      <c r="A9" s="1" t="s">
        <v>60</v>
      </c>
      <c r="B9" t="s">
        <v>14</v>
      </c>
      <c r="C9" t="s">
        <v>15</v>
      </c>
      <c r="D9" t="s">
        <v>2</v>
      </c>
      <c r="E9">
        <v>1</v>
      </c>
      <c r="F9" t="s">
        <v>130</v>
      </c>
      <c r="G9" s="1" t="str">
        <f t="shared" ref="G9:G30" si="1">CONCATENATE("start /wait /min rescate_cs.cmd ",MID(B9,1,8)," %PERIODO% ",E9," ",F9)</f>
        <v>start /wait /min rescate_cs.cmd 99225000 %PERIODO% 1 sg</v>
      </c>
      <c r="H9" s="1" t="s">
        <v>131</v>
      </c>
      <c r="I9" s="1" t="s">
        <v>132</v>
      </c>
    </row>
    <row r="10" spans="1:9" x14ac:dyDescent="0.25">
      <c r="A10" s="1" t="s">
        <v>60</v>
      </c>
      <c r="B10" t="s">
        <v>16</v>
      </c>
      <c r="C10" t="s">
        <v>17</v>
      </c>
      <c r="D10" t="s">
        <v>2</v>
      </c>
      <c r="E10">
        <v>1</v>
      </c>
      <c r="F10" t="s">
        <v>130</v>
      </c>
      <c r="G10" s="1" t="str">
        <f t="shared" si="1"/>
        <v>start /wait /min rescate_cs.cmd 99288000 %PERIODO% 1 sg</v>
      </c>
      <c r="H10" s="1" t="s">
        <v>131</v>
      </c>
      <c r="I10" s="1" t="s">
        <v>132</v>
      </c>
    </row>
    <row r="11" spans="1:9" x14ac:dyDescent="0.25">
      <c r="A11" s="1" t="s">
        <v>60</v>
      </c>
      <c r="B11" t="s">
        <v>18</v>
      </c>
      <c r="C11" t="s">
        <v>19</v>
      </c>
      <c r="D11" t="s">
        <v>2</v>
      </c>
      <c r="E11">
        <v>1</v>
      </c>
      <c r="F11" t="s">
        <v>130</v>
      </c>
      <c r="G11" s="1" t="str">
        <f t="shared" si="1"/>
        <v>start /wait /min rescate_cs.cmd 99231000 %PERIODO% 1 sg</v>
      </c>
      <c r="H11" s="1" t="s">
        <v>131</v>
      </c>
      <c r="I11" s="1" t="s">
        <v>132</v>
      </c>
    </row>
    <row r="12" spans="1:9" x14ac:dyDescent="0.25">
      <c r="A12" s="1" t="s">
        <v>60</v>
      </c>
      <c r="B12" t="s">
        <v>20</v>
      </c>
      <c r="C12" t="s">
        <v>21</v>
      </c>
      <c r="D12" t="s">
        <v>2</v>
      </c>
      <c r="E12">
        <v>1</v>
      </c>
      <c r="F12" t="s">
        <v>130</v>
      </c>
      <c r="G12" s="1" t="str">
        <f t="shared" si="1"/>
        <v>start /wait /min rescate_cs.cmd 76212519 %PERIODO% 1 sg</v>
      </c>
      <c r="H12" s="1" t="s">
        <v>131</v>
      </c>
      <c r="I12" s="1" t="s">
        <v>132</v>
      </c>
    </row>
    <row r="13" spans="1:9" x14ac:dyDescent="0.25">
      <c r="A13" s="1" t="s">
        <v>60</v>
      </c>
      <c r="B13" t="s">
        <v>22</v>
      </c>
      <c r="C13" t="s">
        <v>23</v>
      </c>
      <c r="D13" t="s">
        <v>2</v>
      </c>
      <c r="E13">
        <v>1</v>
      </c>
      <c r="F13" t="s">
        <v>130</v>
      </c>
      <c r="G13" s="1" t="str">
        <f t="shared" si="1"/>
        <v>start /wait /min rescate_cs.cmd 99147000 %PERIODO% 1 sg</v>
      </c>
      <c r="H13" s="1" t="s">
        <v>131</v>
      </c>
      <c r="I13" s="1" t="s">
        <v>132</v>
      </c>
    </row>
    <row r="14" spans="1:9" x14ac:dyDescent="0.25">
      <c r="A14" s="1" t="s">
        <v>60</v>
      </c>
      <c r="B14" t="s">
        <v>24</v>
      </c>
      <c r="C14" t="s">
        <v>25</v>
      </c>
      <c r="D14" t="s">
        <v>2</v>
      </c>
      <c r="E14">
        <v>1</v>
      </c>
      <c r="F14" t="s">
        <v>130</v>
      </c>
      <c r="G14" s="1" t="str">
        <f t="shared" si="1"/>
        <v>start /wait /min rescate_cs.cmd 96837640 %PERIODO% 1 sg</v>
      </c>
      <c r="H14" s="1" t="s">
        <v>131</v>
      </c>
      <c r="I14" s="1" t="s">
        <v>132</v>
      </c>
    </row>
    <row r="15" spans="1:9" x14ac:dyDescent="0.25">
      <c r="A15" s="1" t="s">
        <v>60</v>
      </c>
      <c r="B15" t="s">
        <v>26</v>
      </c>
      <c r="C15" t="s">
        <v>27</v>
      </c>
      <c r="D15" t="s">
        <v>2</v>
      </c>
      <c r="E15">
        <v>1</v>
      </c>
      <c r="F15" t="s">
        <v>130</v>
      </c>
      <c r="G15" s="1" t="str">
        <f t="shared" si="1"/>
        <v>start /wait /min rescate_cs.cmd 99037000 %PERIODO% 1 sg</v>
      </c>
      <c r="H15" s="1" t="s">
        <v>131</v>
      </c>
      <c r="I15" s="1" t="s">
        <v>132</v>
      </c>
    </row>
    <row r="16" spans="1:9" x14ac:dyDescent="0.25">
      <c r="A16" s="1" t="s">
        <v>60</v>
      </c>
      <c r="B16" t="s">
        <v>28</v>
      </c>
      <c r="C16" t="s">
        <v>29</v>
      </c>
      <c r="D16" t="s">
        <v>2</v>
      </c>
      <c r="E16">
        <v>1</v>
      </c>
      <c r="F16" t="s">
        <v>130</v>
      </c>
      <c r="G16" s="1" t="str">
        <f t="shared" si="1"/>
        <v>start /wait /min rescate_cs.cmd 96642610 %PERIODO% 1 sg</v>
      </c>
      <c r="H16" s="1" t="s">
        <v>131</v>
      </c>
      <c r="I16" s="1" t="s">
        <v>132</v>
      </c>
    </row>
    <row r="17" spans="1:9" x14ac:dyDescent="0.25">
      <c r="A17" s="1" t="s">
        <v>60</v>
      </c>
      <c r="B17" t="s">
        <v>30</v>
      </c>
      <c r="C17" t="s">
        <v>31</v>
      </c>
      <c r="D17" t="s">
        <v>2</v>
      </c>
      <c r="E17">
        <v>1</v>
      </c>
      <c r="F17" t="s">
        <v>130</v>
      </c>
      <c r="G17" s="1" t="str">
        <f t="shared" si="1"/>
        <v>start /wait /min rescate_cs.cmd 96654180 %PERIODO% 1 sg</v>
      </c>
      <c r="H17" s="1" t="s">
        <v>131</v>
      </c>
      <c r="I17" s="1" t="s">
        <v>132</v>
      </c>
    </row>
    <row r="18" spans="1:9" x14ac:dyDescent="0.25">
      <c r="A18" s="1" t="s">
        <v>60</v>
      </c>
      <c r="B18" t="s">
        <v>32</v>
      </c>
      <c r="C18" t="s">
        <v>33</v>
      </c>
      <c r="D18" t="s">
        <v>2</v>
      </c>
      <c r="E18">
        <v>1</v>
      </c>
      <c r="F18" t="s">
        <v>130</v>
      </c>
      <c r="G18" s="1" t="str">
        <f t="shared" si="1"/>
        <v>start /wait /min rescate_cs.cmd 96994700 %PERIODO% 1 sg</v>
      </c>
      <c r="H18" s="1" t="s">
        <v>131</v>
      </c>
      <c r="I18" s="1" t="s">
        <v>132</v>
      </c>
    </row>
    <row r="19" spans="1:9" x14ac:dyDescent="0.25">
      <c r="A19" s="1" t="s">
        <v>60</v>
      </c>
      <c r="B19" t="s">
        <v>34</v>
      </c>
      <c r="C19" t="s">
        <v>35</v>
      </c>
      <c r="D19" t="s">
        <v>2</v>
      </c>
      <c r="E19">
        <v>1</v>
      </c>
      <c r="F19" t="s">
        <v>130</v>
      </c>
      <c r="G19" s="1" t="str">
        <f t="shared" si="1"/>
        <v>start /wait /min rescate_cs.cmd 96683120 %PERIODO% 1 sg</v>
      </c>
      <c r="H19" s="1" t="s">
        <v>131</v>
      </c>
      <c r="I19" s="1" t="s">
        <v>132</v>
      </c>
    </row>
    <row r="20" spans="1:9" x14ac:dyDescent="0.25">
      <c r="A20" s="1" t="s">
        <v>60</v>
      </c>
      <c r="B20" t="s">
        <v>36</v>
      </c>
      <c r="C20" t="s">
        <v>37</v>
      </c>
      <c r="D20" t="s">
        <v>2</v>
      </c>
      <c r="E20">
        <v>1</v>
      </c>
      <c r="F20" t="s">
        <v>130</v>
      </c>
      <c r="G20" s="1" t="str">
        <f t="shared" si="1"/>
        <v>start /wait /min rescate_cs.cmd 76039758 %PERIODO% 1 sg</v>
      </c>
      <c r="H20" s="1" t="s">
        <v>131</v>
      </c>
      <c r="I20" s="1" t="s">
        <v>132</v>
      </c>
    </row>
    <row r="21" spans="1:9" x14ac:dyDescent="0.25">
      <c r="A21" s="1" t="s">
        <v>60</v>
      </c>
      <c r="B21" t="s">
        <v>38</v>
      </c>
      <c r="C21" t="s">
        <v>39</v>
      </c>
      <c r="D21" t="s">
        <v>2</v>
      </c>
      <c r="E21">
        <v>1</v>
      </c>
      <c r="F21" t="s">
        <v>130</v>
      </c>
      <c r="G21" s="1" t="str">
        <f t="shared" si="1"/>
        <v>start /wait /min rescate_cs.cmd 96534940 %PERIODO% 1 sg</v>
      </c>
      <c r="H21" s="1" t="s">
        <v>131</v>
      </c>
      <c r="I21" s="1" t="s">
        <v>132</v>
      </c>
    </row>
    <row r="22" spans="1:9" x14ac:dyDescent="0.25">
      <c r="A22" s="1" t="s">
        <v>60</v>
      </c>
      <c r="B22" t="s">
        <v>40</v>
      </c>
      <c r="C22" t="s">
        <v>41</v>
      </c>
      <c r="D22" t="s">
        <v>2</v>
      </c>
      <c r="E22">
        <v>1</v>
      </c>
      <c r="F22" t="s">
        <v>130</v>
      </c>
      <c r="G22" s="1" t="str">
        <f t="shared" si="1"/>
        <v>start /wait /min rescate_cs.cmd 99061000 %PERIODO% 1 sg</v>
      </c>
      <c r="H22" s="1" t="s">
        <v>131</v>
      </c>
      <c r="I22" s="1" t="s">
        <v>132</v>
      </c>
    </row>
    <row r="23" spans="1:9" x14ac:dyDescent="0.25">
      <c r="A23" s="1" t="s">
        <v>60</v>
      </c>
      <c r="B23" t="s">
        <v>42</v>
      </c>
      <c r="C23" t="s">
        <v>43</v>
      </c>
      <c r="D23" t="s">
        <v>2</v>
      </c>
      <c r="E23">
        <v>1</v>
      </c>
      <c r="F23" t="s">
        <v>130</v>
      </c>
      <c r="G23" s="1" t="str">
        <f t="shared" si="1"/>
        <v>start /wait /min rescate_cs.cmd 96508210 %PERIODO% 1 sg</v>
      </c>
      <c r="H23" s="1" t="s">
        <v>131</v>
      </c>
      <c r="I23" s="1" t="s">
        <v>132</v>
      </c>
    </row>
    <row r="24" spans="1:9" x14ac:dyDescent="0.25">
      <c r="A24" s="1" t="s">
        <v>60</v>
      </c>
      <c r="B24" t="s">
        <v>44</v>
      </c>
      <c r="C24" t="s">
        <v>45</v>
      </c>
      <c r="D24" t="s">
        <v>2</v>
      </c>
      <c r="E24">
        <v>1</v>
      </c>
      <c r="F24" t="s">
        <v>130</v>
      </c>
      <c r="G24" s="1" t="str">
        <f t="shared" si="1"/>
        <v>start /wait /min rescate_cs.cmd 76328793 %PERIODO% 1 sg</v>
      </c>
      <c r="H24" s="1" t="s">
        <v>131</v>
      </c>
      <c r="I24" s="1" t="s">
        <v>132</v>
      </c>
    </row>
    <row r="25" spans="1:9" x14ac:dyDescent="0.25">
      <c r="A25" s="1" t="s">
        <v>60</v>
      </c>
      <c r="B25" t="s">
        <v>46</v>
      </c>
      <c r="C25" t="s">
        <v>47</v>
      </c>
      <c r="D25" t="s">
        <v>2</v>
      </c>
      <c r="E25">
        <v>1</v>
      </c>
      <c r="F25" t="s">
        <v>130</v>
      </c>
      <c r="G25" s="1" t="str">
        <f t="shared" si="1"/>
        <v>start /wait /min rescate_cs.cmd 99024000 %PERIODO% 1 sg</v>
      </c>
      <c r="H25" s="1" t="s">
        <v>131</v>
      </c>
      <c r="I25" s="1" t="s">
        <v>132</v>
      </c>
    </row>
    <row r="26" spans="1:9" x14ac:dyDescent="0.25">
      <c r="A26" s="1" t="s">
        <v>60</v>
      </c>
      <c r="B26" t="s">
        <v>48</v>
      </c>
      <c r="C26" t="s">
        <v>49</v>
      </c>
      <c r="D26" t="s">
        <v>2</v>
      </c>
      <c r="E26">
        <v>1</v>
      </c>
      <c r="F26" t="s">
        <v>130</v>
      </c>
      <c r="G26" s="1" t="str">
        <f t="shared" si="1"/>
        <v>start /wait /min rescate_cs.cmd 76042965 %PERIODO% 1 sg</v>
      </c>
      <c r="H26" s="1" t="s">
        <v>131</v>
      </c>
      <c r="I26" s="1" t="s">
        <v>132</v>
      </c>
    </row>
    <row r="27" spans="1:9" x14ac:dyDescent="0.25">
      <c r="A27" s="1" t="s">
        <v>60</v>
      </c>
      <c r="B27" t="s">
        <v>50</v>
      </c>
      <c r="C27" t="s">
        <v>51</v>
      </c>
      <c r="D27" t="s">
        <v>2</v>
      </c>
      <c r="E27">
        <v>1</v>
      </c>
      <c r="F27" t="s">
        <v>130</v>
      </c>
      <c r="G27" s="1" t="str">
        <f t="shared" si="1"/>
        <v>start /wait /min rescate_cs.cmd 76173258 %PERIODO% 1 sg</v>
      </c>
      <c r="H27" s="1" t="s">
        <v>131</v>
      </c>
      <c r="I27" s="1" t="s">
        <v>132</v>
      </c>
    </row>
    <row r="28" spans="1:9" x14ac:dyDescent="0.25">
      <c r="A28" s="1" t="s">
        <v>60</v>
      </c>
      <c r="B28" t="s">
        <v>52</v>
      </c>
      <c r="C28" t="s">
        <v>53</v>
      </c>
      <c r="D28" t="s">
        <v>2</v>
      </c>
      <c r="E28">
        <v>1</v>
      </c>
      <c r="F28" t="s">
        <v>130</v>
      </c>
      <c r="G28" s="1" t="str">
        <f t="shared" si="1"/>
        <v>start /wait /min rescate_cs.cmd 94510000 %PERIODO% 1 sg</v>
      </c>
      <c r="H28" s="1" t="s">
        <v>131</v>
      </c>
      <c r="I28" s="1" t="s">
        <v>132</v>
      </c>
    </row>
    <row r="29" spans="1:9" x14ac:dyDescent="0.25">
      <c r="A29" s="1" t="s">
        <v>60</v>
      </c>
      <c r="B29" t="s">
        <v>54</v>
      </c>
      <c r="C29" t="s">
        <v>55</v>
      </c>
      <c r="D29" t="s">
        <v>2</v>
      </c>
      <c r="E29">
        <v>1</v>
      </c>
      <c r="F29" t="s">
        <v>130</v>
      </c>
      <c r="G29" s="1" t="str">
        <f t="shared" si="1"/>
        <v>start /wait /min rescate_cs.cmd 99017000 %PERIODO% 1 sg</v>
      </c>
      <c r="H29" s="1" t="s">
        <v>131</v>
      </c>
      <c r="I29" s="1" t="s">
        <v>132</v>
      </c>
    </row>
    <row r="30" spans="1:9" x14ac:dyDescent="0.25">
      <c r="A30" s="1" t="s">
        <v>60</v>
      </c>
      <c r="B30" t="s">
        <v>56</v>
      </c>
      <c r="C30" t="s">
        <v>57</v>
      </c>
      <c r="D30" t="s">
        <v>2</v>
      </c>
      <c r="E30">
        <v>1</v>
      </c>
      <c r="F30" t="s">
        <v>130</v>
      </c>
      <c r="G30" s="1" t="str">
        <f t="shared" si="1"/>
        <v>start /wait /min rescate_cs.cmd 76061223 %PERIODO% 1 sg</v>
      </c>
      <c r="H30" s="1" t="s">
        <v>131</v>
      </c>
      <c r="I30" s="1" t="s">
        <v>132</v>
      </c>
    </row>
    <row r="31" spans="1:9" x14ac:dyDescent="0.25">
      <c r="A31" s="1" t="s">
        <v>60</v>
      </c>
      <c r="B31" t="s">
        <v>58</v>
      </c>
      <c r="C31" t="s">
        <v>59</v>
      </c>
      <c r="D31" t="s">
        <v>2</v>
      </c>
      <c r="E31">
        <v>1</v>
      </c>
      <c r="F31" t="s">
        <v>130</v>
      </c>
      <c r="G31" s="1" t="str">
        <f>CONCATENATE("start /wait /min rescate_cs.cmd ",MID(B31,1,8)," %PERIODO% ",E31," ",F31)</f>
        <v>start /wait /min rescate_cs.cmd 76590840 %PERIODO% 1 sg</v>
      </c>
      <c r="H31" s="1" t="s">
        <v>131</v>
      </c>
      <c r="I31" s="1" t="s">
        <v>132</v>
      </c>
    </row>
    <row r="33" spans="1:9" x14ac:dyDescent="0.25">
      <c r="A33" s="1" t="s">
        <v>125</v>
      </c>
      <c r="B33" t="s">
        <v>61</v>
      </c>
      <c r="C33" t="s">
        <v>62</v>
      </c>
      <c r="D33" t="s">
        <v>2</v>
      </c>
      <c r="E33">
        <v>2</v>
      </c>
      <c r="F33" t="s">
        <v>129</v>
      </c>
      <c r="G33" s="1" t="str">
        <f>CONCATENATE("start /wait /min rescate_cs.cmd ",MID(B33,1,8)," %PERIODO% ",E33," ",F33)</f>
        <v>start /wait /min rescate_cs.cmd 99588060 %PERIODO% 2 sv</v>
      </c>
      <c r="H33" s="1" t="s">
        <v>131</v>
      </c>
      <c r="I33" s="1" t="s">
        <v>132</v>
      </c>
    </row>
    <row r="34" spans="1:9" x14ac:dyDescent="0.25">
      <c r="A34" s="1" t="s">
        <v>125</v>
      </c>
      <c r="B34" t="s">
        <v>63</v>
      </c>
      <c r="C34" t="s">
        <v>64</v>
      </c>
      <c r="D34" t="s">
        <v>2</v>
      </c>
      <c r="E34">
        <v>2</v>
      </c>
      <c r="F34" t="s">
        <v>129</v>
      </c>
      <c r="G34" s="1" t="str">
        <f t="shared" ref="G34:G67" si="2">CONCATENATE("start /wait /min rescate_cs.cmd ",MID(B34,1,8)," %PERIODO% ",E34," ",F34)</f>
        <v>start /wait /min rescate_cs.cmd 76213329 %PERIODO% 2 sv</v>
      </c>
      <c r="H34" s="1" t="s">
        <v>131</v>
      </c>
      <c r="I34" s="1" t="s">
        <v>132</v>
      </c>
    </row>
    <row r="35" spans="1:9" x14ac:dyDescent="0.25">
      <c r="A35" s="1" t="s">
        <v>125</v>
      </c>
      <c r="B35" t="s">
        <v>65</v>
      </c>
      <c r="C35" t="s">
        <v>66</v>
      </c>
      <c r="D35" t="s">
        <v>2</v>
      </c>
      <c r="E35">
        <v>2</v>
      </c>
      <c r="F35" t="s">
        <v>129</v>
      </c>
      <c r="G35" s="1" t="str">
        <f t="shared" si="2"/>
        <v>start /wait /min rescate_cs.cmd 96917990 %PERIODO% 2 sv</v>
      </c>
      <c r="H35" s="1" t="s">
        <v>131</v>
      </c>
      <c r="I35" s="1" t="s">
        <v>132</v>
      </c>
    </row>
    <row r="36" spans="1:9" x14ac:dyDescent="0.25">
      <c r="A36" s="1" t="s">
        <v>125</v>
      </c>
      <c r="B36" t="s">
        <v>67</v>
      </c>
      <c r="C36" t="s">
        <v>68</v>
      </c>
      <c r="D36" t="s">
        <v>2</v>
      </c>
      <c r="E36">
        <v>2</v>
      </c>
      <c r="F36" t="s">
        <v>129</v>
      </c>
      <c r="G36" s="1" t="str">
        <f t="shared" si="2"/>
        <v>start /wait /min rescate_cs.cmd 96933770 %PERIODO% 2 sv</v>
      </c>
      <c r="H36" s="1" t="s">
        <v>131</v>
      </c>
      <c r="I36" s="1" t="s">
        <v>132</v>
      </c>
    </row>
    <row r="37" spans="1:9" x14ac:dyDescent="0.25">
      <c r="A37" s="1" t="s">
        <v>125</v>
      </c>
      <c r="B37" t="s">
        <v>69</v>
      </c>
      <c r="C37" t="s">
        <v>70</v>
      </c>
      <c r="D37" t="s">
        <v>2</v>
      </c>
      <c r="E37">
        <v>2</v>
      </c>
      <c r="F37" t="s">
        <v>129</v>
      </c>
      <c r="G37" s="1" t="str">
        <f t="shared" si="2"/>
        <v>start /wait /min rescate_cs.cmd 96573600 %PERIODO% 2 sv</v>
      </c>
      <c r="H37" s="1" t="s">
        <v>131</v>
      </c>
      <c r="I37" s="1" t="s">
        <v>132</v>
      </c>
    </row>
    <row r="38" spans="1:9" x14ac:dyDescent="0.25">
      <c r="A38" s="1" t="s">
        <v>125</v>
      </c>
      <c r="B38" t="s">
        <v>71</v>
      </c>
      <c r="C38" t="s">
        <v>72</v>
      </c>
      <c r="D38" t="s">
        <v>2</v>
      </c>
      <c r="E38">
        <v>2</v>
      </c>
      <c r="F38" t="s">
        <v>129</v>
      </c>
      <c r="G38" s="1" t="str">
        <f t="shared" si="2"/>
        <v>start /wait /min rescate_cs.cmd 96656410 %PERIODO% 2 sv</v>
      </c>
      <c r="H38" s="1" t="s">
        <v>131</v>
      </c>
      <c r="I38" s="1" t="s">
        <v>132</v>
      </c>
    </row>
    <row r="39" spans="1:9" x14ac:dyDescent="0.25">
      <c r="A39" s="1" t="s">
        <v>125</v>
      </c>
      <c r="B39" t="s">
        <v>73</v>
      </c>
      <c r="C39" t="s">
        <v>74</v>
      </c>
      <c r="D39" t="s">
        <v>2</v>
      </c>
      <c r="E39">
        <v>2</v>
      </c>
      <c r="F39" t="s">
        <v>129</v>
      </c>
      <c r="G39" s="1" t="str">
        <f t="shared" si="2"/>
        <v>start /wait /min rescate_cs.cmd 96837630 %PERIODO% 2 sv</v>
      </c>
      <c r="H39" s="1" t="s">
        <v>131</v>
      </c>
      <c r="I39" s="1" t="s">
        <v>132</v>
      </c>
    </row>
    <row r="40" spans="1:9" x14ac:dyDescent="0.25">
      <c r="A40" s="1" t="s">
        <v>125</v>
      </c>
      <c r="B40" t="s">
        <v>75</v>
      </c>
      <c r="C40" t="s">
        <v>76</v>
      </c>
      <c r="D40" t="s">
        <v>2</v>
      </c>
      <c r="E40">
        <v>2</v>
      </c>
      <c r="F40" t="s">
        <v>129</v>
      </c>
      <c r="G40" s="1" t="str">
        <f t="shared" si="2"/>
        <v>start /wait /min rescate_cs.cmd 99185000 %PERIODO% 2 sv</v>
      </c>
      <c r="H40" s="1" t="s">
        <v>131</v>
      </c>
      <c r="I40" s="1" t="s">
        <v>132</v>
      </c>
    </row>
    <row r="41" spans="1:9" x14ac:dyDescent="0.25">
      <c r="A41" s="1" t="s">
        <v>125</v>
      </c>
      <c r="B41" t="s">
        <v>77</v>
      </c>
      <c r="C41" t="s">
        <v>78</v>
      </c>
      <c r="D41" t="s">
        <v>2</v>
      </c>
      <c r="E41">
        <v>2</v>
      </c>
      <c r="F41" t="s">
        <v>129</v>
      </c>
      <c r="G41" s="1" t="str">
        <f t="shared" si="2"/>
        <v>start /wait /min rescate_cs.cmd 96579280 %PERIODO% 2 sv</v>
      </c>
      <c r="H41" s="1" t="s">
        <v>131</v>
      </c>
      <c r="I41" s="1" t="s">
        <v>132</v>
      </c>
    </row>
    <row r="42" spans="1:9" x14ac:dyDescent="0.25">
      <c r="A42" s="1" t="s">
        <v>125</v>
      </c>
      <c r="B42" t="s">
        <v>79</v>
      </c>
      <c r="C42" t="s">
        <v>80</v>
      </c>
      <c r="D42" t="s">
        <v>2</v>
      </c>
      <c r="E42">
        <v>2</v>
      </c>
      <c r="F42" t="s">
        <v>129</v>
      </c>
      <c r="G42" s="1" t="str">
        <f t="shared" si="2"/>
        <v>start /wait /min rescate_cs.cmd 99012000 %PERIODO% 2 sv</v>
      </c>
      <c r="H42" s="1" t="s">
        <v>131</v>
      </c>
      <c r="I42" s="1" t="s">
        <v>132</v>
      </c>
    </row>
    <row r="43" spans="1:9" x14ac:dyDescent="0.25">
      <c r="A43" s="1" t="s">
        <v>125</v>
      </c>
      <c r="B43" t="s">
        <v>81</v>
      </c>
      <c r="C43" t="s">
        <v>82</v>
      </c>
      <c r="D43" t="s">
        <v>2</v>
      </c>
      <c r="E43">
        <v>2</v>
      </c>
      <c r="F43" t="s">
        <v>129</v>
      </c>
      <c r="G43" s="1" t="str">
        <f t="shared" si="2"/>
        <v>start /wait /min rescate_cs.cmd 96571890 %PERIODO% 2 sv</v>
      </c>
      <c r="H43" s="1" t="s">
        <v>131</v>
      </c>
      <c r="I43" s="1" t="s">
        <v>132</v>
      </c>
    </row>
    <row r="44" spans="1:9" x14ac:dyDescent="0.25">
      <c r="A44" s="1" t="s">
        <v>125</v>
      </c>
      <c r="B44" t="s">
        <v>83</v>
      </c>
      <c r="C44" t="s">
        <v>84</v>
      </c>
      <c r="D44" t="s">
        <v>2</v>
      </c>
      <c r="E44">
        <v>2</v>
      </c>
      <c r="F44" t="s">
        <v>129</v>
      </c>
      <c r="G44" s="1" t="str">
        <f t="shared" si="2"/>
        <v>start /wait /min rescate_cs.cmd 99003000 %PERIODO% 2 sv</v>
      </c>
      <c r="H44" s="1" t="s">
        <v>131</v>
      </c>
      <c r="I44" s="1" t="s">
        <v>132</v>
      </c>
    </row>
    <row r="45" spans="1:9" x14ac:dyDescent="0.25">
      <c r="A45" s="1" t="s">
        <v>125</v>
      </c>
      <c r="B45" t="s">
        <v>85</v>
      </c>
      <c r="C45" t="s">
        <v>86</v>
      </c>
      <c r="D45" t="s">
        <v>2</v>
      </c>
      <c r="E45">
        <v>2</v>
      </c>
      <c r="F45" t="s">
        <v>129</v>
      </c>
      <c r="G45" s="1" t="str">
        <f t="shared" si="2"/>
        <v>start /wait /min rescate_cs.cmd 96628780 %PERIODO% 2 sv</v>
      </c>
      <c r="H45" s="1" t="s">
        <v>131</v>
      </c>
      <c r="I45" s="1" t="s">
        <v>132</v>
      </c>
    </row>
    <row r="46" spans="1:9" x14ac:dyDescent="0.25">
      <c r="A46" s="1" t="s">
        <v>125</v>
      </c>
      <c r="B46" t="s">
        <v>87</v>
      </c>
      <c r="C46" t="s">
        <v>88</v>
      </c>
      <c r="D46" t="s">
        <v>2</v>
      </c>
      <c r="E46">
        <v>2</v>
      </c>
      <c r="F46" t="s">
        <v>129</v>
      </c>
      <c r="G46" s="1" t="str">
        <f t="shared" si="2"/>
        <v>start /wait /min rescate_cs.cmd 99196000 %PERIODO% 2 sv</v>
      </c>
      <c r="H46" s="1" t="s">
        <v>131</v>
      </c>
      <c r="I46" s="1" t="s">
        <v>132</v>
      </c>
    </row>
    <row r="47" spans="1:9" x14ac:dyDescent="0.25">
      <c r="A47" s="1" t="s">
        <v>125</v>
      </c>
      <c r="B47" t="s">
        <v>89</v>
      </c>
      <c r="C47" t="s">
        <v>90</v>
      </c>
      <c r="D47" t="s">
        <v>2</v>
      </c>
      <c r="E47">
        <v>2</v>
      </c>
      <c r="F47" t="s">
        <v>129</v>
      </c>
      <c r="G47" s="1" t="str">
        <f t="shared" si="2"/>
        <v>start /wait /min rescate_cs.cmd 76072304 %PERIODO% 2 sv</v>
      </c>
      <c r="H47" s="1" t="s">
        <v>131</v>
      </c>
      <c r="I47" s="1" t="s">
        <v>132</v>
      </c>
    </row>
    <row r="48" spans="1:9" x14ac:dyDescent="0.25">
      <c r="A48" s="1" t="s">
        <v>125</v>
      </c>
      <c r="B48" t="s">
        <v>91</v>
      </c>
      <c r="C48" t="s">
        <v>92</v>
      </c>
      <c r="D48" t="s">
        <v>2</v>
      </c>
      <c r="E48">
        <v>2</v>
      </c>
      <c r="F48" t="s">
        <v>129</v>
      </c>
      <c r="G48" s="1" t="str">
        <f t="shared" si="2"/>
        <v>start /wait /min rescate_cs.cmd 76282191 %PERIODO% 2 sv</v>
      </c>
      <c r="H48" s="1" t="s">
        <v>131</v>
      </c>
      <c r="I48" s="1" t="s">
        <v>132</v>
      </c>
    </row>
    <row r="49" spans="1:9" x14ac:dyDescent="0.25">
      <c r="A49" s="1" t="s">
        <v>125</v>
      </c>
      <c r="B49" t="s">
        <v>93</v>
      </c>
      <c r="C49" t="s">
        <v>94</v>
      </c>
      <c r="D49" t="s">
        <v>2</v>
      </c>
      <c r="E49">
        <v>2</v>
      </c>
      <c r="F49" t="s">
        <v>129</v>
      </c>
      <c r="G49" s="1" t="str">
        <f t="shared" si="2"/>
        <v>start /wait /min rescate_cs.cmd 99279000 %PERIODO% 2 sv</v>
      </c>
      <c r="H49" s="1" t="s">
        <v>131</v>
      </c>
      <c r="I49" s="1" t="s">
        <v>132</v>
      </c>
    </row>
    <row r="50" spans="1:9" x14ac:dyDescent="0.25">
      <c r="A50" s="1" t="s">
        <v>125</v>
      </c>
      <c r="B50" t="s">
        <v>95</v>
      </c>
      <c r="C50" t="s">
        <v>96</v>
      </c>
      <c r="D50" t="s">
        <v>2</v>
      </c>
      <c r="E50">
        <v>2</v>
      </c>
      <c r="F50" t="s">
        <v>129</v>
      </c>
      <c r="G50" s="1" t="str">
        <f t="shared" si="2"/>
        <v>start /wait /min rescate_cs.cmd 76034737 %PERIODO% 2 sv</v>
      </c>
      <c r="H50" s="1" t="s">
        <v>131</v>
      </c>
      <c r="I50" s="1" t="s">
        <v>132</v>
      </c>
    </row>
    <row r="51" spans="1:9" x14ac:dyDescent="0.25">
      <c r="A51" s="1" t="s">
        <v>125</v>
      </c>
      <c r="B51" t="s">
        <v>97</v>
      </c>
      <c r="C51" t="s">
        <v>98</v>
      </c>
      <c r="D51" t="s">
        <v>2</v>
      </c>
      <c r="E51">
        <v>2</v>
      </c>
      <c r="F51" t="s">
        <v>129</v>
      </c>
      <c r="G51" s="1" t="str">
        <f t="shared" si="2"/>
        <v>start /wait /min rescate_cs.cmd 96933030 %PERIODO% 2 sv</v>
      </c>
      <c r="H51" s="1" t="s">
        <v>131</v>
      </c>
      <c r="I51" s="1" t="s">
        <v>132</v>
      </c>
    </row>
    <row r="52" spans="1:9" x14ac:dyDescent="0.25">
      <c r="A52" s="1" t="s">
        <v>125</v>
      </c>
      <c r="B52" t="s">
        <v>99</v>
      </c>
      <c r="C52" t="s">
        <v>100</v>
      </c>
      <c r="D52" t="s">
        <v>2</v>
      </c>
      <c r="E52">
        <v>2</v>
      </c>
      <c r="F52" t="s">
        <v>129</v>
      </c>
      <c r="G52" s="1" t="str">
        <f t="shared" si="2"/>
        <v>start /wait /min rescate_cs.cmd 99289000 %PERIODO% 2 sv</v>
      </c>
      <c r="H52" s="1" t="s">
        <v>131</v>
      </c>
      <c r="I52" s="1" t="s">
        <v>132</v>
      </c>
    </row>
    <row r="53" spans="1:9" x14ac:dyDescent="0.25">
      <c r="A53" s="1" t="s">
        <v>125</v>
      </c>
      <c r="B53" t="s">
        <v>101</v>
      </c>
      <c r="C53" t="s">
        <v>102</v>
      </c>
      <c r="D53" t="s">
        <v>2</v>
      </c>
      <c r="E53">
        <v>2</v>
      </c>
      <c r="F53" t="s">
        <v>129</v>
      </c>
      <c r="G53" s="1" t="str">
        <f t="shared" si="2"/>
        <v>start /wait /min rescate_cs.cmd 70015730 %PERIODO% 2 sv</v>
      </c>
      <c r="H53" s="1" t="s">
        <v>131</v>
      </c>
      <c r="I53" s="1" t="s">
        <v>132</v>
      </c>
    </row>
    <row r="54" spans="1:9" x14ac:dyDescent="0.25">
      <c r="A54" s="1" t="s">
        <v>125</v>
      </c>
      <c r="B54" t="s">
        <v>46</v>
      </c>
      <c r="C54" t="s">
        <v>47</v>
      </c>
      <c r="D54" t="s">
        <v>2</v>
      </c>
      <c r="E54">
        <v>2</v>
      </c>
      <c r="F54" t="s">
        <v>129</v>
      </c>
      <c r="G54" s="1" t="str">
        <f t="shared" si="2"/>
        <v>start /wait /min rescate_cs.cmd 99024000 %PERIODO% 2 sv</v>
      </c>
      <c r="H54" s="1" t="s">
        <v>131</v>
      </c>
      <c r="I54" s="1" t="s">
        <v>132</v>
      </c>
    </row>
    <row r="55" spans="1:9" x14ac:dyDescent="0.25">
      <c r="A55" s="1" t="s">
        <v>125</v>
      </c>
      <c r="B55" t="s">
        <v>103</v>
      </c>
      <c r="C55" t="s">
        <v>104</v>
      </c>
      <c r="D55" t="s">
        <v>2</v>
      </c>
      <c r="E55">
        <v>2</v>
      </c>
      <c r="F55" t="s">
        <v>129</v>
      </c>
      <c r="G55" s="1" t="str">
        <f t="shared" si="2"/>
        <v>start /wait /min rescate_cs.cmd 99025000 %PERIODO% 2 sv</v>
      </c>
      <c r="H55" s="1" t="s">
        <v>131</v>
      </c>
      <c r="I55" s="1" t="s">
        <v>132</v>
      </c>
    </row>
    <row r="56" spans="1:9" x14ac:dyDescent="0.25">
      <c r="A56" s="1" t="s">
        <v>125</v>
      </c>
      <c r="B56" t="s">
        <v>105</v>
      </c>
      <c r="C56" t="s">
        <v>106</v>
      </c>
      <c r="D56" t="s">
        <v>2</v>
      </c>
      <c r="E56">
        <v>2</v>
      </c>
      <c r="F56" t="s">
        <v>129</v>
      </c>
      <c r="G56" s="1" t="str">
        <f t="shared" si="2"/>
        <v>start /wait /min rescate_cs.cmd 96687900 %PERIODO% 2 sv</v>
      </c>
      <c r="H56" s="1" t="s">
        <v>131</v>
      </c>
      <c r="I56" s="1" t="s">
        <v>132</v>
      </c>
    </row>
    <row r="57" spans="1:9" x14ac:dyDescent="0.25">
      <c r="A57" s="1" t="s">
        <v>125</v>
      </c>
      <c r="B57" t="s">
        <v>107</v>
      </c>
      <c r="C57" t="s">
        <v>108</v>
      </c>
      <c r="D57" t="s">
        <v>2</v>
      </c>
      <c r="E57">
        <v>2</v>
      </c>
      <c r="F57" t="s">
        <v>129</v>
      </c>
      <c r="G57" s="1" t="str">
        <f t="shared" si="2"/>
        <v>start /wait /min rescate_cs.cmd 96812960 %PERIODO% 2 sv</v>
      </c>
      <c r="H57" s="1" t="s">
        <v>131</v>
      </c>
      <c r="I57" s="1" t="s">
        <v>132</v>
      </c>
    </row>
    <row r="58" spans="1:9" x14ac:dyDescent="0.25">
      <c r="A58" s="1" t="s">
        <v>125</v>
      </c>
      <c r="B58" t="s">
        <v>109</v>
      </c>
      <c r="C58" t="s">
        <v>110</v>
      </c>
      <c r="D58" t="s">
        <v>2</v>
      </c>
      <c r="E58">
        <v>2</v>
      </c>
      <c r="F58" t="s">
        <v>129</v>
      </c>
      <c r="G58" s="1" t="str">
        <f t="shared" si="2"/>
        <v>start /wait /min rescate_cs.cmd 96588080 %PERIODO% 2 sv</v>
      </c>
      <c r="H58" s="1" t="s">
        <v>131</v>
      </c>
      <c r="I58" s="1" t="s">
        <v>132</v>
      </c>
    </row>
    <row r="59" spans="1:9" x14ac:dyDescent="0.25">
      <c r="A59" s="1" t="s">
        <v>125</v>
      </c>
      <c r="B59" t="s">
        <v>111</v>
      </c>
      <c r="C59" t="s">
        <v>112</v>
      </c>
      <c r="D59" t="s">
        <v>2</v>
      </c>
      <c r="E59">
        <v>2</v>
      </c>
      <c r="F59" t="s">
        <v>129</v>
      </c>
      <c r="G59" s="1" t="str">
        <f t="shared" si="2"/>
        <v>start /wait /min rescate_cs.cmd 94716000 %PERIODO% 2 sv</v>
      </c>
      <c r="H59" s="1" t="s">
        <v>131</v>
      </c>
      <c r="I59" s="1" t="s">
        <v>132</v>
      </c>
    </row>
    <row r="60" spans="1:9" x14ac:dyDescent="0.25">
      <c r="A60" s="1" t="s">
        <v>125</v>
      </c>
      <c r="B60" t="s">
        <v>113</v>
      </c>
      <c r="C60" t="s">
        <v>114</v>
      </c>
      <c r="D60" t="s">
        <v>2</v>
      </c>
      <c r="E60">
        <v>2</v>
      </c>
      <c r="F60" t="s">
        <v>129</v>
      </c>
      <c r="G60" s="1" t="str">
        <f t="shared" si="2"/>
        <v>start /wait /min rescate_cs.cmd 76092587 %PERIODO% 2 sv</v>
      </c>
      <c r="H60" s="1" t="s">
        <v>131</v>
      </c>
      <c r="I60" s="1" t="s">
        <v>132</v>
      </c>
    </row>
    <row r="61" spans="1:9" x14ac:dyDescent="0.25">
      <c r="A61" s="1" t="s">
        <v>125</v>
      </c>
      <c r="B61" t="s">
        <v>115</v>
      </c>
      <c r="C61" t="s">
        <v>116</v>
      </c>
      <c r="D61" t="s">
        <v>2</v>
      </c>
      <c r="E61">
        <v>2</v>
      </c>
      <c r="F61" t="s">
        <v>129</v>
      </c>
      <c r="G61" s="1" t="str">
        <f t="shared" si="2"/>
        <v>start /wait /min rescate_cs.cmd 76263414 %PERIODO% 2 sv</v>
      </c>
      <c r="H61" s="1" t="s">
        <v>131</v>
      </c>
      <c r="I61" s="1" t="s">
        <v>132</v>
      </c>
    </row>
    <row r="62" spans="1:9" x14ac:dyDescent="0.25">
      <c r="A62" s="1" t="s">
        <v>125</v>
      </c>
      <c r="B62" t="s">
        <v>117</v>
      </c>
      <c r="C62" t="s">
        <v>118</v>
      </c>
      <c r="D62" t="s">
        <v>2</v>
      </c>
      <c r="E62">
        <v>2</v>
      </c>
      <c r="F62" t="s">
        <v>129</v>
      </c>
      <c r="G62" s="1" t="str">
        <f t="shared" si="2"/>
        <v>start /wait /min rescate_cs.cmd 76573480 %PERIODO% 2 sv</v>
      </c>
      <c r="H62" s="1" t="s">
        <v>131</v>
      </c>
      <c r="I62" s="1" t="s">
        <v>132</v>
      </c>
    </row>
    <row r="63" spans="1:9" x14ac:dyDescent="0.25">
      <c r="A63" s="1" t="s">
        <v>125</v>
      </c>
      <c r="B63" t="s">
        <v>119</v>
      </c>
      <c r="C63" t="s">
        <v>120</v>
      </c>
      <c r="D63" t="s">
        <v>2</v>
      </c>
      <c r="E63">
        <v>2</v>
      </c>
      <c r="F63" t="s">
        <v>129</v>
      </c>
      <c r="G63" s="1" t="str">
        <f t="shared" si="2"/>
        <v>start /wait /min rescate_cs.cmd 96549050 %PERIODO% 2 sv</v>
      </c>
      <c r="H63" s="1" t="s">
        <v>131</v>
      </c>
      <c r="I63" s="1" t="s">
        <v>132</v>
      </c>
    </row>
    <row r="64" spans="1:9" x14ac:dyDescent="0.25">
      <c r="A64" s="1" t="s">
        <v>125</v>
      </c>
      <c r="B64" t="s">
        <v>121</v>
      </c>
      <c r="C64" t="s">
        <v>122</v>
      </c>
      <c r="D64" t="s">
        <v>2</v>
      </c>
      <c r="E64">
        <v>2</v>
      </c>
      <c r="F64" t="s">
        <v>129</v>
      </c>
      <c r="G64" s="1" t="str">
        <f t="shared" si="2"/>
        <v>start /wait /min rescate_cs.cmd 99301000 %PERIODO% 2 sv</v>
      </c>
      <c r="H64" s="1" t="s">
        <v>131</v>
      </c>
      <c r="I64" s="1" t="s">
        <v>132</v>
      </c>
    </row>
    <row r="65" spans="1:9" x14ac:dyDescent="0.25">
      <c r="A65" s="1" t="s">
        <v>125</v>
      </c>
      <c r="B65" t="s">
        <v>123</v>
      </c>
      <c r="C65" t="s">
        <v>124</v>
      </c>
      <c r="D65" t="s">
        <v>2</v>
      </c>
      <c r="E65">
        <v>2</v>
      </c>
      <c r="F65" t="s">
        <v>129</v>
      </c>
      <c r="G65" s="1" t="str">
        <f t="shared" si="2"/>
        <v>start /wait /min rescate_cs.cmd 96819630 %PERIODO% 2 sv</v>
      </c>
      <c r="H65" s="1" t="s">
        <v>131</v>
      </c>
      <c r="I65" s="1" t="s">
        <v>132</v>
      </c>
    </row>
    <row r="67" spans="1:9" x14ac:dyDescent="0.25">
      <c r="A67" s="1" t="s">
        <v>126</v>
      </c>
      <c r="B67" t="s">
        <v>127</v>
      </c>
      <c r="C67" t="s">
        <v>128</v>
      </c>
      <c r="D67" t="s">
        <v>2</v>
      </c>
      <c r="E67">
        <v>2</v>
      </c>
      <c r="F67" t="s">
        <v>129</v>
      </c>
      <c r="G67" s="1" t="str">
        <f t="shared" si="2"/>
        <v>start /wait /min rescate_cs.cmd 99027000 %PERIODO% 2 sv</v>
      </c>
      <c r="H67" s="1" t="s">
        <v>131</v>
      </c>
      <c r="I67" s="1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Ahumada (DBNeTCorp)</dc:creator>
  <cp:lastModifiedBy>Mauricio Ahumada (DBNeTCorp)</cp:lastModifiedBy>
  <dcterms:created xsi:type="dcterms:W3CDTF">2013-12-16T18:30:40Z</dcterms:created>
  <dcterms:modified xsi:type="dcterms:W3CDTF">2013-12-17T15:19:56Z</dcterms:modified>
</cp:coreProperties>
</file>