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4000" windowHeight="19020" tabRatio="500" activeTab="1"/>
  </bookViews>
  <sheets>
    <sheet name="Universes" sheetId="1" r:id="rId1"/>
    <sheet name="Strategi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D4" i="2"/>
  <c r="D3" i="2"/>
  <c r="D2" i="2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<sst xmlns="http://schemas.openxmlformats.org/spreadsheetml/2006/main" count="43" uniqueCount="28">
  <si>
    <t>Yield</t>
  </si>
  <si>
    <t>ETF</t>
  </si>
  <si>
    <t>Sector</t>
  </si>
  <si>
    <t>Hedge Fund</t>
  </si>
  <si>
    <t>S&amp;P High Dividend</t>
  </si>
  <si>
    <t>MLP Dividends</t>
  </si>
  <si>
    <t>REIT Dividends</t>
  </si>
  <si>
    <t>MBS Closed End Funds</t>
  </si>
  <si>
    <t>Passive Balanced</t>
  </si>
  <si>
    <t>Commodity Funds</t>
  </si>
  <si>
    <t>Emerging Equity ETFs</t>
  </si>
  <si>
    <t>New Tech</t>
  </si>
  <si>
    <t>Third Point</t>
  </si>
  <si>
    <t>Greenlight</t>
  </si>
  <si>
    <t>Relational Investors</t>
  </si>
  <si>
    <t>Appaloosa</t>
  </si>
  <si>
    <t>Oil Majors</t>
  </si>
  <si>
    <t>Big Cap Tech</t>
  </si>
  <si>
    <t>Fixture</t>
  </si>
  <si>
    <t>Passive</t>
  </si>
  <si>
    <t>Covered Call</t>
  </si>
  <si>
    <t>Active</t>
  </si>
  <si>
    <t>Short Momentum</t>
  </si>
  <si>
    <t>Hedge Fund Clone</t>
  </si>
  <si>
    <t>Buy and Hold</t>
  </si>
  <si>
    <t>type</t>
  </si>
  <si>
    <t>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</si>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</sst>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" sqref="D2:D15"/>
    </sheetView>
  </sheetViews>
  <sheetFormatPr baseColWidth="10" defaultRowHeight="15" x14ac:dyDescent="0"/>
  <cols>
    <col min="1" max="1" width="11.5" customWidth="1"/>
    <col min="2" max="2" width="11" bestFit="1" customWidth="1"/>
    <col min="3" max="3" width="19.6640625" bestFit="1" customWidth="1"/>
  </cols>
  <sheetData>
    <row r="1" spans="1:4">
      <c r="A1" s="1" t="s">
        <v>27</v>
      </c>
      <c r="B1" s="1" t="s">
        <v>25</v>
      </c>
      <c r="C1" s="1" t="s">
        <v>26</v>
      </c>
      <c r="D1" s="1" t="s">
        <v>18</v>
      </c>
    </row>
    <row r="2" spans="1:4">
      <c r="A2">
        <v>1</v>
      </c>
      <c r="B2" t="s">
        <v>0</v>
      </c>
      <c r="C2" t="s">
        <v>4</v>
      </c>
      <c r="D2" t="str">
        <f>"{"&amp;$A$1&amp;": "&amp;A2&amp;", "&amp;$B$1&amp;": '"&amp;B2&amp;"', "&amp;$C$1&amp;": '"&amp;C2&amp;"'}"&amp;IF(ISBLANK(A3),"",",")</f>
        <v>{id: 1, type: 'Yield', name: 'S&amp;P High Dividend'},</v>
      </c>
    </row>
    <row r="3" spans="1:4">
      <c r="A3">
        <f>A2+1</f>
        <v>2</v>
      </c>
      <c r="B3" t="s">
        <v>0</v>
      </c>
      <c r="C3" t="s">
        <v>5</v>
      </c>
      <c r="D3" t="str">
        <f t="shared" ref="D3:D15" si="0">"{"&amp;$A$1&amp;": "&amp;A3&amp;", "&amp;$B$1&amp;": '"&amp;B3&amp;"', "&amp;$C$1&amp;": '"&amp;C3&amp;"'}"&amp;IF(ISBLANK(A4),"",",")</f>
        <v>{id: 2, type: 'Yield', name: 'MLP Dividends'},</v>
      </c>
    </row>
    <row r="4" spans="1:4">
      <c r="A4">
        <f t="shared" ref="A4:A15" si="1">A3+1</f>
        <v>3</v>
      </c>
      <c r="B4" t="s">
        <v>0</v>
      </c>
      <c r="C4" t="s">
        <v>6</v>
      </c>
      <c r="D4" t="str">
        <f t="shared" si="0"/>
        <v>{id: 3, type: 'Yield', name: 'REIT Dividends'},</v>
      </c>
    </row>
    <row r="5" spans="1:4">
      <c r="A5">
        <f t="shared" si="1"/>
        <v>4</v>
      </c>
      <c r="B5" t="s">
        <v>0</v>
      </c>
      <c r="C5" t="s">
        <v>7</v>
      </c>
      <c r="D5" t="str">
        <f t="shared" si="0"/>
        <v>{id: 4, type: 'Yield', name: 'MBS Closed End Funds'},</v>
      </c>
    </row>
    <row r="6" spans="1:4">
      <c r="A6">
        <f t="shared" si="1"/>
        <v>5</v>
      </c>
      <c r="B6" t="s">
        <v>1</v>
      </c>
      <c r="C6" t="s">
        <v>8</v>
      </c>
      <c r="D6" t="str">
        <f t="shared" si="0"/>
        <v>{id: 5, type: 'ETF', name: 'Passive Balanced'},</v>
      </c>
    </row>
    <row r="7" spans="1:4">
      <c r="A7">
        <f t="shared" si="1"/>
        <v>6</v>
      </c>
      <c r="B7" t="s">
        <v>1</v>
      </c>
      <c r="C7" t="s">
        <v>9</v>
      </c>
      <c r="D7" t="str">
        <f t="shared" si="0"/>
        <v>{id: 6, type: 'ETF', name: 'Commodity Funds'},</v>
      </c>
    </row>
    <row r="8" spans="1:4">
      <c r="A8">
        <f t="shared" si="1"/>
        <v>7</v>
      </c>
      <c r="B8" t="s">
        <v>1</v>
      </c>
      <c r="C8" t="s">
        <v>10</v>
      </c>
      <c r="D8" t="str">
        <f t="shared" si="0"/>
        <v>{id: 7, type: 'ETF', name: 'Emerging Equity ETFs'},</v>
      </c>
    </row>
    <row r="9" spans="1:4">
      <c r="A9">
        <f t="shared" si="1"/>
        <v>8</v>
      </c>
      <c r="B9" t="s">
        <v>2</v>
      </c>
      <c r="C9" t="s">
        <v>11</v>
      </c>
      <c r="D9" t="str">
        <f t="shared" si="0"/>
        <v>{id: 8, type: 'Sector', name: 'New Tech'},</v>
      </c>
    </row>
    <row r="10" spans="1:4">
      <c r="A10">
        <f t="shared" si="1"/>
        <v>9</v>
      </c>
      <c r="B10" t="s">
        <v>2</v>
      </c>
      <c r="C10" t="s">
        <v>16</v>
      </c>
      <c r="D10" t="str">
        <f t="shared" si="0"/>
        <v>{id: 9, type: 'Sector', name: 'Oil Majors'},</v>
      </c>
    </row>
    <row r="11" spans="1:4">
      <c r="A11">
        <f t="shared" si="1"/>
        <v>10</v>
      </c>
      <c r="B11" t="s">
        <v>2</v>
      </c>
      <c r="C11" t="s">
        <v>17</v>
      </c>
      <c r="D11" t="str">
        <f t="shared" si="0"/>
        <v>{id: 10, type: 'Sector', name: 'Big Cap Tech'},</v>
      </c>
    </row>
    <row r="12" spans="1:4">
      <c r="A12">
        <f t="shared" si="1"/>
        <v>11</v>
      </c>
      <c r="B12" t="s">
        <v>3</v>
      </c>
      <c r="C12" t="s">
        <v>12</v>
      </c>
      <c r="D12" t="str">
        <f t="shared" si="0"/>
        <v>{id: 11, type: 'Hedge Fund', name: 'Third Point'},</v>
      </c>
    </row>
    <row r="13" spans="1:4">
      <c r="A13">
        <f t="shared" si="1"/>
        <v>12</v>
      </c>
      <c r="B13" t="s">
        <v>3</v>
      </c>
      <c r="C13" t="s">
        <v>13</v>
      </c>
      <c r="D13" t="str">
        <f t="shared" si="0"/>
        <v>{id: 12, type: 'Hedge Fund', name: 'Greenlight'},</v>
      </c>
    </row>
    <row r="14" spans="1:4">
      <c r="A14">
        <f t="shared" si="1"/>
        <v>13</v>
      </c>
      <c r="B14" t="s">
        <v>3</v>
      </c>
      <c r="C14" t="s">
        <v>14</v>
      </c>
      <c r="D14" t="str">
        <f t="shared" si="0"/>
        <v>{id: 13, type: 'Hedge Fund', name: 'Relational Investors'},</v>
      </c>
    </row>
    <row r="15" spans="1:4">
      <c r="A15">
        <f t="shared" si="1"/>
        <v>14</v>
      </c>
      <c r="B15" t="s">
        <v>3</v>
      </c>
      <c r="C15" t="s">
        <v>15</v>
      </c>
      <c r="D15" t="str">
        <f t="shared" si="0"/>
        <v>{id: 14, type: 'Hedge Fund', name: 'Appaloosa'}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/>
  </sheetViews>
  <sheetFormatPr baseColWidth="10" defaultRowHeight="15" x14ac:dyDescent="0"/>
  <sheetData>
    <row r="1" spans="1:4">
      <c r="A1" t="s">
        <v>27</v>
      </c>
      <c r="B1" t="s">
        <v>25</v>
      </c>
      <c r="C1" t="s">
        <v>26</v>
      </c>
    </row>
    <row r="2" spans="1:4">
      <c r="A2">
        <v>1</v>
      </c>
      <c r="B2" t="s">
        <v>19</v>
      </c>
      <c r="C2" t="s">
        <v>24</v>
      </c>
      <c r="D2" t="str">
        <f>"{"&amp;$A$1&amp;": "&amp;A2&amp;", "&amp;$B$1&amp;": '"&amp;B2&amp;"', "&amp;$C$1&amp;": '"&amp;C2&amp;"'}"&amp;IF(ISBLANK(A3),"",",")</f>
        <v>{id: 1, type: 'Passive', name: 'Buy and Hold'},</v>
      </c>
    </row>
    <row r="3" spans="1:4">
      <c r="A3">
        <v>2</v>
      </c>
      <c r="B3" t="s">
        <v>19</v>
      </c>
      <c r="C3" t="s">
        <v>20</v>
      </c>
      <c r="D3" t="str">
        <f t="shared" ref="D3:D15" si="0">"{"&amp;$A$1&amp;": "&amp;A3&amp;", "&amp;$B$1&amp;": '"&amp;B3&amp;"', "&amp;$C$1&amp;": '"&amp;C3&amp;"'}"&amp;IF(ISBLANK(A4),"",",")</f>
        <v>{id: 2, type: 'Passive', name: 'Covered Call'},</v>
      </c>
    </row>
    <row r="4" spans="1:4">
      <c r="A4">
        <v>3</v>
      </c>
      <c r="B4" t="s">
        <v>21</v>
      </c>
      <c r="C4" t="s">
        <v>22</v>
      </c>
      <c r="D4" t="str">
        <f t="shared" si="0"/>
        <v>{id: 3, type: 'Active', name: 'Short Momentum'},</v>
      </c>
    </row>
    <row r="5" spans="1:4">
      <c r="A5">
        <v>4</v>
      </c>
      <c r="B5" t="s">
        <v>19</v>
      </c>
      <c r="C5" t="s">
        <v>23</v>
      </c>
      <c r="D5" t="str">
        <f t="shared" si="0"/>
        <v>{id: 4, type: 'Passive', name: 'Hedge Fund Clone'}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Universes</vt:lpstr>
      <vt:lpstr>Strategies</vt:lpstr>
    </vt:vector>
  </TitlesOfParts>
  <Company>Addepar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Bookstaber</dc:creator>
  <cp:lastModifiedBy>Daniel Bookstaber</cp:lastModifiedBy>
  <dcterms:created xsi:type="dcterms:W3CDTF">2014-01-10T19:03:09Z</dcterms:created>
  <dcterms:modified xsi:type="dcterms:W3CDTF">2014-01-10T19:34:06Z</dcterms:modified>
</cp:coreProperties>
</file>