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NAGRI\Paraweb\2020\"/>
    </mc:Choice>
  </mc:AlternateContent>
  <bookViews>
    <workbookView xWindow="-120" yWindow="-120" windowWidth="20640" windowHeight="1116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E18" i="1" l="1"/>
  <c r="F6" i="1" l="1"/>
  <c r="F7" i="1"/>
  <c r="F8" i="1"/>
  <c r="E17" i="1" l="1"/>
  <c r="E19" i="1"/>
  <c r="E20" i="1"/>
  <c r="E21" i="1"/>
  <c r="E22" i="1"/>
  <c r="E23" i="1"/>
  <c r="E24" i="1"/>
  <c r="F5" i="1" l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<sst xmlns="http://schemas.openxmlformats.org/spreadsheetml/2006/main" count="59" uniqueCount="41">
  <si>
    <t>Especie</t>
  </si>
  <si>
    <t>Area</t>
  </si>
  <si>
    <t>Normativa</t>
  </si>
  <si>
    <t>CMP</t>
  </si>
  <si>
    <t>Capturas</t>
  </si>
  <si>
    <t>%</t>
  </si>
  <si>
    <t>--</t>
  </si>
  <si>
    <t>Sur 41° S</t>
  </si>
  <si>
    <t>MERLUZA DE COLA</t>
  </si>
  <si>
    <t>Norte 41° S ZEEA</t>
  </si>
  <si>
    <t>POLACA</t>
  </si>
  <si>
    <r>
      <t xml:space="preserve">MERLUZA </t>
    </r>
    <r>
      <rPr>
        <i/>
        <sz val="11"/>
        <rFont val="Calibri"/>
        <family val="2"/>
      </rPr>
      <t>HUBBSI</t>
    </r>
  </si>
  <si>
    <t>MERLUZA NEGRA</t>
  </si>
  <si>
    <t>ABADEJO</t>
  </si>
  <si>
    <t>Res 15/2019 CFP</t>
  </si>
  <si>
    <t>Res 13/2019 CFP</t>
  </si>
  <si>
    <t>Capturas Máximas Permisibles 2020</t>
  </si>
  <si>
    <t>Especie: VIEIRA (Entera de talla comercial)</t>
  </si>
  <si>
    <t>Banco</t>
  </si>
  <si>
    <t>F</t>
  </si>
  <si>
    <t>G</t>
  </si>
  <si>
    <t>H</t>
  </si>
  <si>
    <t>Res. CFP 14/2019</t>
  </si>
  <si>
    <t>A</t>
  </si>
  <si>
    <t>C</t>
  </si>
  <si>
    <t>Res. CFP 08/2020</t>
  </si>
  <si>
    <t>D</t>
  </si>
  <si>
    <t>E</t>
  </si>
  <si>
    <t>Res. CFP 03/2020</t>
  </si>
  <si>
    <t>ANCOHÍTA</t>
  </si>
  <si>
    <t>Res 10/2020 CFP</t>
  </si>
  <si>
    <t>CABALLA</t>
  </si>
  <si>
    <t>Norte 39° S ZEEA</t>
  </si>
  <si>
    <t>Sur 39° S ZEEA</t>
  </si>
  <si>
    <t>Res 11/2020 CFP</t>
  </si>
  <si>
    <t>Período: 01/01/2020 - 31/12/2020</t>
  </si>
  <si>
    <t>Acta CFP 28/2020</t>
  </si>
  <si>
    <t>B*</t>
  </si>
  <si>
    <t>Res. CFP 09/2020**</t>
  </si>
  <si>
    <t>** Para el segundo semestre 2020</t>
  </si>
  <si>
    <t>* La CMP de la UM B corresponde al período 01/01/2021 - 31/12/2021, pero se incluye en el presente informe debido a que el CFP habilitó una prospección en dicha UM (Acta CFP 28/2020) para el mes de diciembre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</si>
</sst>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_ [$€-2]\ * #,##0.00_ ;_ [$€-2]\ * \-#,##0.00_ ;_ [$€-2]\ * &quot;-&quot;??_ 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Mang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5" fillId="0" borderId="0" xfId="0" applyFont="1"/>
    <xf numFmtId="1" fontId="0" fillId="0" borderId="1" xfId="0" applyNumberFormat="1" applyFont="1" applyFill="1" applyBorder="1"/>
    <xf numFmtId="1" fontId="0" fillId="0" borderId="1" xfId="0" quotePrefix="1" applyNumberFormat="1" applyFont="1" applyFill="1" applyBorder="1"/>
    <xf numFmtId="164" fontId="0" fillId="0" borderId="1" xfId="0" applyNumberFormat="1" applyFont="1" applyFill="1" applyBorder="1"/>
    <xf numFmtId="164" fontId="3" fillId="0" borderId="1" xfId="7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0" fillId="0" borderId="5" xfId="0" applyNumberFormat="1" applyFont="1" applyFill="1" applyBorder="1"/>
    <xf numFmtId="164" fontId="0" fillId="0" borderId="6" xfId="0" applyNumberFormat="1" applyFont="1" applyFill="1" applyBorder="1"/>
    <xf numFmtId="164" fontId="0" fillId="0" borderId="7" xfId="0" applyNumberFormat="1" applyFont="1" applyFill="1" applyBorder="1"/>
    <xf numFmtId="164" fontId="3" fillId="0" borderId="1" xfId="0" applyNumberFormat="1" applyFont="1" applyBorder="1"/>
    <xf numFmtId="1" fontId="0" fillId="0" borderId="8" xfId="0" applyNumberFormat="1" applyFont="1" applyFill="1" applyBorder="1"/>
    <xf numFmtId="1" fontId="0" fillId="0" borderId="9" xfId="0" quotePrefix="1" applyNumberFormat="1" applyFont="1" applyFill="1" applyBorder="1"/>
    <xf numFmtId="1" fontId="0" fillId="0" borderId="9" xfId="0" applyNumberFormat="1" applyFont="1" applyFill="1" applyBorder="1"/>
    <xf numFmtId="164" fontId="3" fillId="0" borderId="9" xfId="7" applyNumberFormat="1" applyFont="1" applyFill="1" applyBorder="1"/>
    <xf numFmtId="1" fontId="0" fillId="0" borderId="0" xfId="0" applyNumberFormat="1" applyFont="1" applyFill="1" applyBorder="1"/>
    <xf numFmtId="0" fontId="0" fillId="0" borderId="9" xfId="0" applyFont="1" applyFill="1" applyBorder="1" applyAlignment="1">
      <alignment horizontal="center"/>
    </xf>
    <xf numFmtId="164" fontId="0" fillId="0" borderId="9" xfId="0" applyNumberFormat="1" applyFont="1" applyFill="1" applyBorder="1"/>
    <xf numFmtId="3" fontId="3" fillId="0" borderId="9" xfId="0" applyNumberFormat="1" applyFont="1" applyFill="1" applyBorder="1"/>
    <xf numFmtId="0" fontId="0" fillId="0" borderId="1" xfId="0" applyFont="1" applyFill="1" applyBorder="1" applyAlignment="1">
      <alignment horizontal="center"/>
    </xf>
    <xf numFmtId="3" fontId="3" fillId="0" borderId="1" xfId="0" applyNumberFormat="1" applyFont="1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1" xfId="0" applyFill="1" applyBorder="1" applyAlignment="1">
      <alignment horizontal="center"/>
    </xf>
    <xf numFmtId="0" fontId="0" fillId="0" borderId="10" xfId="0" applyFill="1" applyBorder="1"/>
    <xf numFmtId="1" fontId="6" fillId="0" borderId="0" xfId="0" applyNumberFormat="1" applyFont="1" applyFill="1" applyBorder="1"/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</cellXfs>
  <cellStyles count="11">
    <cellStyle name="Campo de la tabla dinámica" xfId="1"/>
    <cellStyle name="Categoría de la tabla dinámica" xfId="2"/>
    <cellStyle name="Esquina de la tabla dinámica" xfId="3"/>
    <cellStyle name="Euro" xfId="4"/>
    <cellStyle name="Normal" xfId="0" builtinId="0"/>
    <cellStyle name="Normal 2" xfId="5"/>
    <cellStyle name="Normal 3" xfId="6"/>
    <cellStyle name="Normal_Libro3" xfId="7"/>
    <cellStyle name="Resultado de la tabla dinámica" xfId="8"/>
    <cellStyle name="Título de la tabla dinámica" xfId="9"/>
    <cellStyle name="Valor de la tabla dinámica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6</xdr:col>
      <xdr:colOff>523875</xdr:colOff>
      <xdr:row>1</xdr:row>
      <xdr:rowOff>9525</xdr:rowOff>
    </xdr:to>
    <xdr:pic>
      <xdr:nvPicPr>
        <xdr:cNvPr id="1025" name="3 Imagen" descr="logo-membrete-04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0"/>
          <a:ext cx="72961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4.5"/>
  <cols>
    <col min="1" max="1" width="29.453125" customWidth="1"/>
    <col min="2" max="2" width="15.453125" bestFit="1" customWidth="1"/>
    <col min="3" max="3" width="21.453125" customWidth="1"/>
    <col min="6" max="6" width="13.1796875" customWidth="1"/>
  </cols>
  <sheetData>
    <row r="1" spans="1:7" ht="70" customHeight="1"/>
    <row r="2" spans="1:7" ht="18.5">
      <c r="A2" s="2" t="s">
        <v>16</v>
      </c>
    </row>
    <row r="3" spans="1:7" ht="15" thickBot="1">
      <c r="A3" s="28" t="s">
        <v>35</v>
      </c>
    </row>
    <row r="4" spans="1:7">
      <c r="A4" s="7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9" t="s">
        <v>5</v>
      </c>
      <c r="G4" s="1"/>
    </row>
    <row r="5" spans="1:7">
      <c r="A5" s="10" t="s">
        <v>13</v>
      </c>
      <c r="B5" s="3" t="s">
        <v>6</v>
      </c>
      <c r="C5" s="3" t="s">
        <v>14</v>
      </c>
      <c r="D5" s="5">
        <v>2500</v>
      </c>
      <c r="E5" s="13">
        <v>2932.2370000000001</v>
      </c>
      <c r="F5" s="11">
        <f t="shared" ref="F5:F13" si="0">+E5/D5*100</f>
        <v>117.28948000000001</v>
      </c>
      <c r="G5" s="1"/>
    </row>
    <row r="6" spans="1:7">
      <c r="A6" s="10" t="s">
        <v>29</v>
      </c>
      <c r="B6" s="3" t="s">
        <v>9</v>
      </c>
      <c r="C6" s="3" t="s">
        <v>30</v>
      </c>
      <c r="D6" s="5">
        <v>120000</v>
      </c>
      <c r="E6" s="13">
        <v>1385.864</v>
      </c>
      <c r="F6" s="11">
        <f t="shared" si="0"/>
        <v>1.1548866666666668</v>
      </c>
      <c r="G6" s="1"/>
    </row>
    <row r="7" spans="1:7">
      <c r="A7" s="10" t="s">
        <v>31</v>
      </c>
      <c r="B7" s="3" t="s">
        <v>32</v>
      </c>
      <c r="C7" s="3" t="s">
        <v>34</v>
      </c>
      <c r="D7" s="5">
        <v>14200</v>
      </c>
      <c r="E7" s="13">
        <v>1077.4649999999999</v>
      </c>
      <c r="F7" s="11">
        <f t="shared" si="0"/>
        <v>7.5877816901408446</v>
      </c>
      <c r="G7" s="1"/>
    </row>
    <row r="8" spans="1:7">
      <c r="A8" s="10" t="s">
        <v>31</v>
      </c>
      <c r="B8" s="3" t="s">
        <v>33</v>
      </c>
      <c r="C8" s="3" t="s">
        <v>34</v>
      </c>
      <c r="D8" s="5">
        <v>33000</v>
      </c>
      <c r="E8" s="13">
        <v>12454.672</v>
      </c>
      <c r="F8" s="11">
        <f t="shared" si="0"/>
        <v>37.741430303030306</v>
      </c>
      <c r="G8" s="1"/>
    </row>
    <row r="9" spans="1:7">
      <c r="A9" s="10" t="s">
        <v>8</v>
      </c>
      <c r="B9" s="4" t="s">
        <v>6</v>
      </c>
      <c r="C9" s="3" t="s">
        <v>15</v>
      </c>
      <c r="D9" s="6">
        <v>80000</v>
      </c>
      <c r="E9" s="13">
        <v>34211.446000000004</v>
      </c>
      <c r="F9" s="11">
        <f t="shared" si="0"/>
        <v>42.764307500000001</v>
      </c>
      <c r="G9" s="1"/>
    </row>
    <row r="10" spans="1:7">
      <c r="A10" s="10" t="s">
        <v>11</v>
      </c>
      <c r="B10" s="3" t="s">
        <v>9</v>
      </c>
      <c r="C10" s="3" t="s">
        <v>15</v>
      </c>
      <c r="D10" s="6">
        <v>42000</v>
      </c>
      <c r="E10" s="13">
        <v>22147.032999999999</v>
      </c>
      <c r="F10" s="11">
        <f t="shared" si="0"/>
        <v>52.731030952380955</v>
      </c>
      <c r="G10" s="1"/>
    </row>
    <row r="11" spans="1:7">
      <c r="A11" s="10" t="s">
        <v>11</v>
      </c>
      <c r="B11" s="3" t="s">
        <v>7</v>
      </c>
      <c r="C11" s="3" t="s">
        <v>15</v>
      </c>
      <c r="D11" s="6">
        <v>290000</v>
      </c>
      <c r="E11" s="13">
        <v>239328.02100000001</v>
      </c>
      <c r="F11" s="11">
        <f t="shared" si="0"/>
        <v>82.526903793103443</v>
      </c>
      <c r="G11" s="1"/>
    </row>
    <row r="12" spans="1:7">
      <c r="A12" s="10" t="s">
        <v>12</v>
      </c>
      <c r="B12" s="4" t="s">
        <v>6</v>
      </c>
      <c r="C12" s="3" t="s">
        <v>15</v>
      </c>
      <c r="D12" s="6">
        <v>3700</v>
      </c>
      <c r="E12" s="13">
        <v>3784.8859999999991</v>
      </c>
      <c r="F12" s="11">
        <f t="shared" si="0"/>
        <v>102.2942162162162</v>
      </c>
      <c r="G12" s="1"/>
    </row>
    <row r="13" spans="1:7" ht="15" thickBot="1">
      <c r="A13" s="14" t="s">
        <v>10</v>
      </c>
      <c r="B13" s="15" t="s">
        <v>6</v>
      </c>
      <c r="C13" s="16" t="s">
        <v>15</v>
      </c>
      <c r="D13" s="17">
        <v>23000</v>
      </c>
      <c r="E13" s="17">
        <v>9736.6630000000005</v>
      </c>
      <c r="F13" s="12">
        <f t="shared" si="0"/>
        <v>42.333317391304348</v>
      </c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 ht="15" thickBot="1">
      <c r="A15" s="18" t="s">
        <v>17</v>
      </c>
      <c r="B15" s="1"/>
      <c r="C15" s="1"/>
      <c r="D15" s="1"/>
      <c r="E15" s="1"/>
      <c r="F15" s="1"/>
      <c r="G15" s="1"/>
    </row>
    <row r="16" spans="1:7">
      <c r="A16" s="7" t="s">
        <v>2</v>
      </c>
      <c r="B16" s="8" t="s">
        <v>18</v>
      </c>
      <c r="C16" s="8" t="s">
        <v>3</v>
      </c>
      <c r="D16" s="8" t="s">
        <v>4</v>
      </c>
      <c r="E16" s="9" t="s">
        <v>5</v>
      </c>
    </row>
    <row r="17" spans="1:5">
      <c r="A17" s="24" t="s">
        <v>22</v>
      </c>
      <c r="B17" s="22" t="s">
        <v>23</v>
      </c>
      <c r="C17" s="5">
        <v>1000</v>
      </c>
      <c r="D17" s="23">
        <v>888.49699999999996</v>
      </c>
      <c r="E17" s="11">
        <f t="shared" ref="E17:E24" si="1">+D17/C17*100</f>
        <v>88.849699999999999</v>
      </c>
    </row>
    <row r="18" spans="1:5">
      <c r="A18" s="24" t="s">
        <v>36</v>
      </c>
      <c r="B18" s="22" t="s">
        <v>37</v>
      </c>
      <c r="C18" s="5">
        <v>3000</v>
      </c>
      <c r="D18" s="23">
        <v>1047.7760000000001</v>
      </c>
      <c r="E18" s="11">
        <f t="shared" si="1"/>
        <v>34.925866666666664</v>
      </c>
    </row>
    <row r="19" spans="1:5">
      <c r="A19" s="24" t="s">
        <v>25</v>
      </c>
      <c r="B19" s="26" t="s">
        <v>24</v>
      </c>
      <c r="C19" s="5">
        <v>1084</v>
      </c>
      <c r="D19" s="23">
        <v>503.56099999999998</v>
      </c>
      <c r="E19" s="11">
        <f t="shared" si="1"/>
        <v>46.453966789667895</v>
      </c>
    </row>
    <row r="20" spans="1:5">
      <c r="A20" s="24" t="s">
        <v>38</v>
      </c>
      <c r="B20" s="26" t="s">
        <v>26</v>
      </c>
      <c r="C20" s="5">
        <v>170</v>
      </c>
      <c r="D20" s="23">
        <v>151.34899999999999</v>
      </c>
      <c r="E20" s="11">
        <f t="shared" si="1"/>
        <v>89.028823529411767</v>
      </c>
    </row>
    <row r="21" spans="1:5">
      <c r="A21" s="24" t="s">
        <v>38</v>
      </c>
      <c r="B21" s="26" t="s">
        <v>27</v>
      </c>
      <c r="C21" s="5">
        <v>857</v>
      </c>
      <c r="D21" s="23">
        <v>767.62099999999998</v>
      </c>
      <c r="E21" s="11">
        <f t="shared" si="1"/>
        <v>89.570711785297547</v>
      </c>
    </row>
    <row r="22" spans="1:5" ht="15.75" customHeight="1">
      <c r="A22" s="24" t="s">
        <v>28</v>
      </c>
      <c r="B22" s="22" t="s">
        <v>19</v>
      </c>
      <c r="C22" s="5">
        <v>11080</v>
      </c>
      <c r="D22" s="23">
        <v>9763.4750000000004</v>
      </c>
      <c r="E22" s="11">
        <f t="shared" si="1"/>
        <v>88.118005415162457</v>
      </c>
    </row>
    <row r="23" spans="1:5">
      <c r="A23" s="24" t="s">
        <v>28</v>
      </c>
      <c r="B23" s="22" t="s">
        <v>20</v>
      </c>
      <c r="C23" s="5">
        <v>2994</v>
      </c>
      <c r="D23" s="23">
        <v>2822.5720000000001</v>
      </c>
      <c r="E23" s="11">
        <f t="shared" si="1"/>
        <v>94.274281897127594</v>
      </c>
    </row>
    <row r="24" spans="1:5" ht="15" thickBot="1">
      <c r="A24" s="25" t="s">
        <v>22</v>
      </c>
      <c r="B24" s="19" t="s">
        <v>21</v>
      </c>
      <c r="C24" s="20">
        <v>1000</v>
      </c>
      <c r="D24" s="21">
        <v>61.914999999999999</v>
      </c>
      <c r="E24" s="12">
        <f t="shared" si="1"/>
        <v>6.1914999999999996</v>
      </c>
    </row>
    <row r="25" spans="1:5" ht="28.5" customHeight="1">
      <c r="A25" s="29" t="s">
        <v>40</v>
      </c>
      <c r="B25" s="30"/>
      <c r="C25" s="30"/>
      <c r="D25" s="30"/>
      <c r="E25" s="30"/>
    </row>
    <row r="26" spans="1:5">
      <c r="A26" s="27" t="s">
        <v>39</v>
      </c>
    </row>
  </sheetData>
  <mergeCells count="1">
    <mergeCell ref="A25:E25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MAGyP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Rozycki</dc:creator>
  <cp:lastModifiedBy>Francisco Jorge</cp:lastModifiedBy>
  <dcterms:created xsi:type="dcterms:W3CDTF">2017-03-30T15:33:38Z</dcterms:created>
  <dcterms:modified xsi:type="dcterms:W3CDTF">2021-03-17T17:27:45Z</dcterms:modified>
</cp:coreProperties>
</file>