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\CIRCUITOS ELECTRÓNICOS II\TRABAJO INVESTIGACION\"/>
    </mc:Choice>
  </mc:AlternateContent>
  <xr:revisionPtr revIDLastSave="0" documentId="13_ncr:1_{E20D3376-E1CA-4D7D-8FDE-B846F2D8472F}" xr6:coauthVersionLast="47" xr6:coauthVersionMax="47" xr10:uidLastSave="{00000000-0000-0000-0000-000000000000}"/>
  <bookViews>
    <workbookView xWindow="14865" yWindow="0" windowWidth="13935" windowHeight="16200" xr2:uid="{AA61F9FD-0380-42C4-89EF-B170BA1774EE}"/>
  </bookViews>
  <sheets>
    <sheet name="Inicial" sheetId="5" r:id="rId1"/>
    <sheet name="Modulo 1" sheetId="1" r:id="rId2"/>
    <sheet name="Modulo 2" sheetId="2" r:id="rId3"/>
    <sheet name="Modulo 3" sheetId="3" r:id="rId4"/>
    <sheet name="Modulo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C37" i="5"/>
  <c r="D37" i="5"/>
  <c r="C7" i="4"/>
  <c r="E7" i="4" s="1"/>
  <c r="D7" i="4"/>
  <c r="C8" i="4"/>
  <c r="E8" i="4" s="1"/>
  <c r="D8" i="4"/>
  <c r="C9" i="4"/>
  <c r="D9" i="4"/>
  <c r="C10" i="4"/>
  <c r="E10" i="4" s="1"/>
  <c r="D10" i="4"/>
  <c r="C11" i="4"/>
  <c r="D11" i="4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E13" i="5" s="1"/>
  <c r="C14" i="5"/>
  <c r="D14" i="5"/>
  <c r="C15" i="5"/>
  <c r="D15" i="5"/>
  <c r="C16" i="5"/>
  <c r="D16" i="5"/>
  <c r="C17" i="5"/>
  <c r="D17" i="5"/>
  <c r="E17" i="5" s="1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8" i="5"/>
  <c r="D38" i="5"/>
  <c r="C39" i="5"/>
  <c r="D39" i="5"/>
  <c r="C40" i="5"/>
  <c r="D40" i="5"/>
  <c r="E40" i="5" s="1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E48" i="5" s="1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E56" i="5" s="1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D5" i="5"/>
  <c r="C5" i="5"/>
  <c r="D4" i="5"/>
  <c r="C4" i="5"/>
  <c r="D3" i="5"/>
  <c r="C3" i="5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E77" i="4" s="1"/>
  <c r="D77" i="4"/>
  <c r="C78" i="4"/>
  <c r="D78" i="4"/>
  <c r="E78" i="4" s="1"/>
  <c r="C79" i="4"/>
  <c r="D79" i="4"/>
  <c r="C80" i="4"/>
  <c r="D80" i="4"/>
  <c r="C81" i="4"/>
  <c r="E81" i="4" s="1"/>
  <c r="D81" i="4"/>
  <c r="C82" i="4"/>
  <c r="D82" i="4"/>
  <c r="C83" i="4"/>
  <c r="D83" i="4"/>
  <c r="C84" i="4"/>
  <c r="D84" i="4"/>
  <c r="C85" i="4"/>
  <c r="D85" i="4"/>
  <c r="E85" i="4"/>
  <c r="C86" i="4"/>
  <c r="D86" i="4"/>
  <c r="C87" i="4"/>
  <c r="D87" i="4"/>
  <c r="C88" i="4"/>
  <c r="D88" i="4"/>
  <c r="C89" i="4"/>
  <c r="D89" i="4"/>
  <c r="C90" i="4"/>
  <c r="D90" i="4"/>
  <c r="C91" i="4"/>
  <c r="D91" i="4"/>
  <c r="E91" i="4" s="1"/>
  <c r="C92" i="4"/>
  <c r="D92" i="4"/>
  <c r="C93" i="4"/>
  <c r="D93" i="4"/>
  <c r="E93" i="4" s="1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E100" i="4" s="1"/>
  <c r="D100" i="4"/>
  <c r="C101" i="4"/>
  <c r="D101" i="4"/>
  <c r="E101" i="4" s="1"/>
  <c r="C102" i="4"/>
  <c r="E102" i="4" s="1"/>
  <c r="D102" i="4"/>
  <c r="C103" i="4"/>
  <c r="D103" i="4"/>
  <c r="C104" i="4"/>
  <c r="D104" i="4"/>
  <c r="C105" i="4"/>
  <c r="D105" i="4"/>
  <c r="C106" i="4"/>
  <c r="D106" i="4"/>
  <c r="C107" i="4"/>
  <c r="D107" i="4"/>
  <c r="C108" i="4"/>
  <c r="E108" i="4" s="1"/>
  <c r="D108" i="4"/>
  <c r="C109" i="4"/>
  <c r="D109" i="4"/>
  <c r="C110" i="4"/>
  <c r="E110" i="4" s="1"/>
  <c r="D110" i="4"/>
  <c r="C111" i="4"/>
  <c r="D111" i="4"/>
  <c r="C112" i="4"/>
  <c r="D112" i="4"/>
  <c r="C113" i="4"/>
  <c r="D113" i="4"/>
  <c r="C114" i="4"/>
  <c r="D114" i="4"/>
  <c r="C115" i="4"/>
  <c r="D115" i="4"/>
  <c r="C116" i="4"/>
  <c r="E116" i="4" s="1"/>
  <c r="D116" i="4"/>
  <c r="C117" i="4"/>
  <c r="D117" i="4"/>
  <c r="C118" i="4"/>
  <c r="E118" i="4" s="1"/>
  <c r="D118" i="4"/>
  <c r="C119" i="4"/>
  <c r="D119" i="4"/>
  <c r="C120" i="4"/>
  <c r="D120" i="4"/>
  <c r="C121" i="4"/>
  <c r="D121" i="4"/>
  <c r="D6" i="4"/>
  <c r="C6" i="4"/>
  <c r="D5" i="4"/>
  <c r="C5" i="4"/>
  <c r="D4" i="4"/>
  <c r="C4" i="4"/>
  <c r="D3" i="4"/>
  <c r="C3" i="4"/>
  <c r="E3" i="4" s="1"/>
  <c r="E28" i="3"/>
  <c r="E79" i="3"/>
  <c r="E143" i="3"/>
  <c r="E57" i="2"/>
  <c r="E73" i="2"/>
  <c r="E81" i="2"/>
  <c r="E97" i="2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18" i="1"/>
  <c r="D18" i="1"/>
  <c r="C19" i="1"/>
  <c r="D19" i="1"/>
  <c r="C20" i="1"/>
  <c r="D20" i="1"/>
  <c r="C21" i="1"/>
  <c r="D21" i="1"/>
  <c r="C22" i="1"/>
  <c r="D22" i="1"/>
  <c r="C23" i="1"/>
  <c r="E23" i="1" s="1"/>
  <c r="D23" i="1"/>
  <c r="C24" i="1"/>
  <c r="D24" i="1"/>
  <c r="C25" i="1"/>
  <c r="D25" i="1"/>
  <c r="C26" i="1"/>
  <c r="D26" i="1"/>
  <c r="C27" i="1"/>
  <c r="E27" i="1" s="1"/>
  <c r="D27" i="1"/>
  <c r="C28" i="1"/>
  <c r="D28" i="1"/>
  <c r="C29" i="1"/>
  <c r="D29" i="1"/>
  <c r="E29" i="1" s="1"/>
  <c r="C30" i="1"/>
  <c r="D30" i="1"/>
  <c r="C31" i="1"/>
  <c r="E31" i="1" s="1"/>
  <c r="D31" i="1"/>
  <c r="C32" i="1"/>
  <c r="D32" i="1"/>
  <c r="C33" i="1"/>
  <c r="D33" i="1"/>
  <c r="C34" i="1"/>
  <c r="D34" i="1"/>
  <c r="C35" i="1"/>
  <c r="E35" i="1" s="1"/>
  <c r="D35" i="1"/>
  <c r="C36" i="1"/>
  <c r="D36" i="1"/>
  <c r="C37" i="1"/>
  <c r="D37" i="1"/>
  <c r="E37" i="1" s="1"/>
  <c r="C38" i="1"/>
  <c r="D38" i="1"/>
  <c r="C39" i="1"/>
  <c r="E39" i="1" s="1"/>
  <c r="D39" i="1"/>
  <c r="C40" i="1"/>
  <c r="E40" i="1" s="1"/>
  <c r="D40" i="1"/>
  <c r="C41" i="1"/>
  <c r="D41" i="1"/>
  <c r="C42" i="1"/>
  <c r="D42" i="1"/>
  <c r="C43" i="1"/>
  <c r="E43" i="1" s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E53" i="1" s="1"/>
  <c r="D53" i="1"/>
  <c r="C54" i="1"/>
  <c r="D54" i="1"/>
  <c r="E54" i="1" s="1"/>
  <c r="C55" i="1"/>
  <c r="D55" i="1"/>
  <c r="C56" i="1"/>
  <c r="D56" i="1"/>
  <c r="C57" i="1"/>
  <c r="D57" i="1"/>
  <c r="C58" i="1"/>
  <c r="D58" i="1"/>
  <c r="D17" i="1"/>
  <c r="C17" i="1"/>
  <c r="D16" i="1"/>
  <c r="C16" i="1"/>
  <c r="D15" i="1"/>
  <c r="C15" i="1"/>
  <c r="E15" i="1" s="1"/>
  <c r="D14" i="1"/>
  <c r="C14" i="1"/>
  <c r="D13" i="1"/>
  <c r="C13" i="1"/>
  <c r="D12" i="1"/>
  <c r="C12" i="1"/>
  <c r="D11" i="1"/>
  <c r="C11" i="1"/>
  <c r="E11" i="1" s="1"/>
  <c r="D10" i="1"/>
  <c r="C10" i="1"/>
  <c r="D9" i="1"/>
  <c r="C9" i="1"/>
  <c r="D8" i="1"/>
  <c r="C8" i="1"/>
  <c r="D7" i="1"/>
  <c r="C7" i="1"/>
  <c r="E7" i="1" s="1"/>
  <c r="D6" i="1"/>
  <c r="C6" i="1"/>
  <c r="E6" i="1" s="1"/>
  <c r="D5" i="1"/>
  <c r="C5" i="1"/>
  <c r="D4" i="1"/>
  <c r="C4" i="1"/>
  <c r="D3" i="1"/>
  <c r="C3" i="1"/>
  <c r="E3" i="1" s="1"/>
  <c r="C18" i="2"/>
  <c r="D18" i="2"/>
  <c r="C19" i="2"/>
  <c r="E19" i="2" s="1"/>
  <c r="D19" i="2"/>
  <c r="C20" i="2"/>
  <c r="D20" i="2"/>
  <c r="C21" i="2"/>
  <c r="E21" i="2" s="1"/>
  <c r="D21" i="2"/>
  <c r="C22" i="2"/>
  <c r="D22" i="2"/>
  <c r="C23" i="2"/>
  <c r="E23" i="2" s="1"/>
  <c r="D23" i="2"/>
  <c r="C24" i="2"/>
  <c r="D24" i="2"/>
  <c r="C25" i="2"/>
  <c r="E25" i="2" s="1"/>
  <c r="D25" i="2"/>
  <c r="C26" i="2"/>
  <c r="D26" i="2"/>
  <c r="C27" i="2"/>
  <c r="E27" i="2" s="1"/>
  <c r="D27" i="2"/>
  <c r="C28" i="2"/>
  <c r="D28" i="2"/>
  <c r="C29" i="2"/>
  <c r="E29" i="2" s="1"/>
  <c r="D29" i="2"/>
  <c r="C30" i="2"/>
  <c r="D30" i="2"/>
  <c r="C31" i="2"/>
  <c r="E31" i="2" s="1"/>
  <c r="D31" i="2"/>
  <c r="C32" i="2"/>
  <c r="D32" i="2"/>
  <c r="C33" i="2"/>
  <c r="E33" i="2" s="1"/>
  <c r="D33" i="2"/>
  <c r="C34" i="2"/>
  <c r="D34" i="2"/>
  <c r="C35" i="2"/>
  <c r="E35" i="2" s="1"/>
  <c r="D35" i="2"/>
  <c r="C36" i="2"/>
  <c r="D36" i="2"/>
  <c r="C37" i="2"/>
  <c r="E37" i="2" s="1"/>
  <c r="D37" i="2"/>
  <c r="C38" i="2"/>
  <c r="D38" i="2"/>
  <c r="C39" i="2"/>
  <c r="E39" i="2" s="1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E59" i="2" s="1"/>
  <c r="D59" i="2"/>
  <c r="C60" i="2"/>
  <c r="E60" i="2" s="1"/>
  <c r="D60" i="2"/>
  <c r="C61" i="2"/>
  <c r="E61" i="2" s="1"/>
  <c r="D61" i="2"/>
  <c r="C62" i="2"/>
  <c r="D62" i="2"/>
  <c r="C63" i="2"/>
  <c r="E63" i="2" s="1"/>
  <c r="D63" i="2"/>
  <c r="C64" i="2"/>
  <c r="D64" i="2"/>
  <c r="E64" i="2" s="1"/>
  <c r="C65" i="2"/>
  <c r="E65" i="2" s="1"/>
  <c r="D65" i="2"/>
  <c r="C66" i="2"/>
  <c r="D66" i="2"/>
  <c r="C67" i="2"/>
  <c r="E67" i="2" s="1"/>
  <c r="D67" i="2"/>
  <c r="C68" i="2"/>
  <c r="E68" i="2" s="1"/>
  <c r="D68" i="2"/>
  <c r="C69" i="2"/>
  <c r="E69" i="2" s="1"/>
  <c r="D69" i="2"/>
  <c r="C70" i="2"/>
  <c r="D70" i="2"/>
  <c r="C71" i="2"/>
  <c r="E71" i="2" s="1"/>
  <c r="D71" i="2"/>
  <c r="C72" i="2"/>
  <c r="E72" i="2" s="1"/>
  <c r="D72" i="2"/>
  <c r="C73" i="2"/>
  <c r="D73" i="2"/>
  <c r="C74" i="2"/>
  <c r="D74" i="2"/>
  <c r="C75" i="2"/>
  <c r="E75" i="2" s="1"/>
  <c r="D75" i="2"/>
  <c r="C76" i="2"/>
  <c r="E76" i="2" s="1"/>
  <c r="D76" i="2"/>
  <c r="C77" i="2"/>
  <c r="E77" i="2" s="1"/>
  <c r="D77" i="2"/>
  <c r="C78" i="2"/>
  <c r="D78" i="2"/>
  <c r="C79" i="2"/>
  <c r="E79" i="2" s="1"/>
  <c r="D79" i="2"/>
  <c r="C80" i="2"/>
  <c r="E80" i="2" s="1"/>
  <c r="D80" i="2"/>
  <c r="C81" i="2"/>
  <c r="D81" i="2"/>
  <c r="C82" i="2"/>
  <c r="D82" i="2"/>
  <c r="C83" i="2"/>
  <c r="E83" i="2" s="1"/>
  <c r="D83" i="2"/>
  <c r="C84" i="2"/>
  <c r="D84" i="2"/>
  <c r="E84" i="2" s="1"/>
  <c r="C85" i="2"/>
  <c r="E85" i="2" s="1"/>
  <c r="D85" i="2"/>
  <c r="C86" i="2"/>
  <c r="D86" i="2"/>
  <c r="C87" i="2"/>
  <c r="E87" i="2" s="1"/>
  <c r="D87" i="2"/>
  <c r="C88" i="2"/>
  <c r="E88" i="2" s="1"/>
  <c r="D88" i="2"/>
  <c r="C89" i="2"/>
  <c r="E89" i="2" s="1"/>
  <c r="D89" i="2"/>
  <c r="C90" i="2"/>
  <c r="D90" i="2"/>
  <c r="C91" i="2"/>
  <c r="E91" i="2" s="1"/>
  <c r="D91" i="2"/>
  <c r="C92" i="2"/>
  <c r="E92" i="2" s="1"/>
  <c r="D92" i="2"/>
  <c r="C93" i="2"/>
  <c r="E93" i="2" s="1"/>
  <c r="D93" i="2"/>
  <c r="C94" i="2"/>
  <c r="D94" i="2"/>
  <c r="C95" i="2"/>
  <c r="E95" i="2" s="1"/>
  <c r="D95" i="2"/>
  <c r="C96" i="2"/>
  <c r="E96" i="2" s="1"/>
  <c r="D96" i="2"/>
  <c r="C97" i="2"/>
  <c r="D97" i="2"/>
  <c r="C98" i="2"/>
  <c r="D98" i="2"/>
  <c r="C99" i="2"/>
  <c r="E99" i="2" s="1"/>
  <c r="D99" i="2"/>
  <c r="C100" i="2"/>
  <c r="E100" i="2" s="1"/>
  <c r="D100" i="2"/>
  <c r="D3" i="2"/>
  <c r="C3" i="2"/>
  <c r="D17" i="2"/>
  <c r="C17" i="2"/>
  <c r="E17" i="2" s="1"/>
  <c r="D16" i="2"/>
  <c r="C16" i="2"/>
  <c r="D15" i="2"/>
  <c r="C15" i="2"/>
  <c r="E15" i="2" s="1"/>
  <c r="D14" i="2"/>
  <c r="C14" i="2"/>
  <c r="D13" i="2"/>
  <c r="C13" i="2"/>
  <c r="D12" i="2"/>
  <c r="C12" i="2"/>
  <c r="D11" i="2"/>
  <c r="C11" i="2"/>
  <c r="E11" i="2" s="1"/>
  <c r="D10" i="2"/>
  <c r="C10" i="2"/>
  <c r="D9" i="2"/>
  <c r="C9" i="2"/>
  <c r="E9" i="2" s="1"/>
  <c r="D8" i="2"/>
  <c r="C8" i="2"/>
  <c r="D7" i="2"/>
  <c r="C7" i="2"/>
  <c r="E7" i="2" s="1"/>
  <c r="D6" i="2"/>
  <c r="C6" i="2"/>
  <c r="D5" i="2"/>
  <c r="C5" i="2"/>
  <c r="D4" i="2"/>
  <c r="C4" i="2"/>
  <c r="C4" i="3"/>
  <c r="E4" i="3" s="1"/>
  <c r="D4" i="3"/>
  <c r="C5" i="3"/>
  <c r="E5" i="3" s="1"/>
  <c r="D5" i="3"/>
  <c r="C6" i="3"/>
  <c r="D6" i="3"/>
  <c r="C7" i="3"/>
  <c r="E7" i="3" s="1"/>
  <c r="D7" i="3"/>
  <c r="C8" i="3"/>
  <c r="E8" i="3" s="1"/>
  <c r="D8" i="3"/>
  <c r="C9" i="3"/>
  <c r="E9" i="3" s="1"/>
  <c r="D9" i="3"/>
  <c r="C10" i="3"/>
  <c r="D10" i="3"/>
  <c r="C11" i="3"/>
  <c r="E11" i="3" s="1"/>
  <c r="D11" i="3"/>
  <c r="C12" i="3"/>
  <c r="E12" i="3" s="1"/>
  <c r="D12" i="3"/>
  <c r="C13" i="3"/>
  <c r="E13" i="3" s="1"/>
  <c r="D13" i="3"/>
  <c r="C14" i="3"/>
  <c r="D14" i="3"/>
  <c r="C15" i="3"/>
  <c r="E15" i="3" s="1"/>
  <c r="D15" i="3"/>
  <c r="C16" i="3"/>
  <c r="E16" i="3" s="1"/>
  <c r="D16" i="3"/>
  <c r="C17" i="3"/>
  <c r="E17" i="3" s="1"/>
  <c r="D17" i="3"/>
  <c r="C18" i="3"/>
  <c r="D18" i="3"/>
  <c r="C19" i="3"/>
  <c r="E19" i="3" s="1"/>
  <c r="D19" i="3"/>
  <c r="C20" i="3"/>
  <c r="E20" i="3" s="1"/>
  <c r="D20" i="3"/>
  <c r="C21" i="3"/>
  <c r="E21" i="3" s="1"/>
  <c r="D21" i="3"/>
  <c r="C22" i="3"/>
  <c r="D22" i="3"/>
  <c r="C23" i="3"/>
  <c r="E23" i="3" s="1"/>
  <c r="D23" i="3"/>
  <c r="C24" i="3"/>
  <c r="E24" i="3" s="1"/>
  <c r="D24" i="3"/>
  <c r="C25" i="3"/>
  <c r="E25" i="3" s="1"/>
  <c r="D25" i="3"/>
  <c r="C26" i="3"/>
  <c r="D26" i="3"/>
  <c r="C27" i="3"/>
  <c r="E27" i="3" s="1"/>
  <c r="D27" i="3"/>
  <c r="C28" i="3"/>
  <c r="D28" i="3"/>
  <c r="C29" i="3"/>
  <c r="E29" i="3" s="1"/>
  <c r="D29" i="3"/>
  <c r="C30" i="3"/>
  <c r="D30" i="3"/>
  <c r="C31" i="3"/>
  <c r="E31" i="3" s="1"/>
  <c r="D31" i="3"/>
  <c r="C32" i="3"/>
  <c r="E32" i="3" s="1"/>
  <c r="D32" i="3"/>
  <c r="C33" i="3"/>
  <c r="E33" i="3" s="1"/>
  <c r="D33" i="3"/>
  <c r="C34" i="3"/>
  <c r="D34" i="3"/>
  <c r="C35" i="3"/>
  <c r="E35" i="3" s="1"/>
  <c r="D35" i="3"/>
  <c r="C36" i="3"/>
  <c r="E36" i="3" s="1"/>
  <c r="D36" i="3"/>
  <c r="C37" i="3"/>
  <c r="E37" i="3" s="1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E67" i="3" s="1"/>
  <c r="D67" i="3"/>
  <c r="C68" i="3"/>
  <c r="D68" i="3"/>
  <c r="C69" i="3"/>
  <c r="E69" i="3" s="1"/>
  <c r="D69" i="3"/>
  <c r="C70" i="3"/>
  <c r="D70" i="3"/>
  <c r="C71" i="3"/>
  <c r="E71" i="3" s="1"/>
  <c r="D71" i="3"/>
  <c r="C72" i="3"/>
  <c r="E72" i="3" s="1"/>
  <c r="D72" i="3"/>
  <c r="C73" i="3"/>
  <c r="E73" i="3" s="1"/>
  <c r="D73" i="3"/>
  <c r="C74" i="3"/>
  <c r="D74" i="3"/>
  <c r="C75" i="3"/>
  <c r="E75" i="3" s="1"/>
  <c r="D75" i="3"/>
  <c r="C76" i="3"/>
  <c r="D76" i="3"/>
  <c r="C77" i="3"/>
  <c r="E77" i="3" s="1"/>
  <c r="D77" i="3"/>
  <c r="C78" i="3"/>
  <c r="D78" i="3"/>
  <c r="C79" i="3"/>
  <c r="D79" i="3"/>
  <c r="C80" i="3"/>
  <c r="E80" i="3" s="1"/>
  <c r="D80" i="3"/>
  <c r="C81" i="3"/>
  <c r="E81" i="3" s="1"/>
  <c r="D81" i="3"/>
  <c r="C82" i="3"/>
  <c r="D82" i="3"/>
  <c r="C83" i="3"/>
  <c r="E83" i="3" s="1"/>
  <c r="D83" i="3"/>
  <c r="C84" i="3"/>
  <c r="D84" i="3"/>
  <c r="C85" i="3"/>
  <c r="E85" i="3" s="1"/>
  <c r="D85" i="3"/>
  <c r="C86" i="3"/>
  <c r="D86" i="3"/>
  <c r="C87" i="3"/>
  <c r="E87" i="3" s="1"/>
  <c r="D87" i="3"/>
  <c r="C88" i="3"/>
  <c r="E88" i="3" s="1"/>
  <c r="D88" i="3"/>
  <c r="C89" i="3"/>
  <c r="E89" i="3" s="1"/>
  <c r="D89" i="3"/>
  <c r="C90" i="3"/>
  <c r="D90" i="3"/>
  <c r="C91" i="3"/>
  <c r="E91" i="3" s="1"/>
  <c r="D91" i="3"/>
  <c r="C92" i="3"/>
  <c r="D92" i="3"/>
  <c r="C93" i="3"/>
  <c r="E93" i="3" s="1"/>
  <c r="D93" i="3"/>
  <c r="C94" i="3"/>
  <c r="D94" i="3"/>
  <c r="C95" i="3"/>
  <c r="E95" i="3" s="1"/>
  <c r="D95" i="3"/>
  <c r="C96" i="3"/>
  <c r="E96" i="3" s="1"/>
  <c r="D96" i="3"/>
  <c r="C97" i="3"/>
  <c r="E97" i="3" s="1"/>
  <c r="D97" i="3"/>
  <c r="C98" i="3"/>
  <c r="D98" i="3"/>
  <c r="C99" i="3"/>
  <c r="E99" i="3" s="1"/>
  <c r="D99" i="3"/>
  <c r="C100" i="3"/>
  <c r="D100" i="3"/>
  <c r="C101" i="3"/>
  <c r="E101" i="3" s="1"/>
  <c r="D101" i="3"/>
  <c r="C102" i="3"/>
  <c r="D102" i="3"/>
  <c r="C103" i="3"/>
  <c r="E103" i="3" s="1"/>
  <c r="D103" i="3"/>
  <c r="C104" i="3"/>
  <c r="E104" i="3" s="1"/>
  <c r="D104" i="3"/>
  <c r="C105" i="3"/>
  <c r="E105" i="3" s="1"/>
  <c r="D105" i="3"/>
  <c r="C106" i="3"/>
  <c r="D106" i="3"/>
  <c r="C107" i="3"/>
  <c r="E107" i="3" s="1"/>
  <c r="D107" i="3"/>
  <c r="C108" i="3"/>
  <c r="D108" i="3"/>
  <c r="C109" i="3"/>
  <c r="E109" i="3" s="1"/>
  <c r="D109" i="3"/>
  <c r="C110" i="3"/>
  <c r="D110" i="3"/>
  <c r="C111" i="3"/>
  <c r="E111" i="3" s="1"/>
  <c r="D111" i="3"/>
  <c r="C112" i="3"/>
  <c r="E112" i="3" s="1"/>
  <c r="D112" i="3"/>
  <c r="C113" i="3"/>
  <c r="E113" i="3" s="1"/>
  <c r="D113" i="3"/>
  <c r="C114" i="3"/>
  <c r="D114" i="3"/>
  <c r="C115" i="3"/>
  <c r="E115" i="3" s="1"/>
  <c r="D115" i="3"/>
  <c r="C116" i="3"/>
  <c r="D116" i="3"/>
  <c r="C117" i="3"/>
  <c r="E117" i="3" s="1"/>
  <c r="D117" i="3"/>
  <c r="C118" i="3"/>
  <c r="D118" i="3"/>
  <c r="C119" i="3"/>
  <c r="E119" i="3" s="1"/>
  <c r="D119" i="3"/>
  <c r="C120" i="3"/>
  <c r="E120" i="3" s="1"/>
  <c r="D120" i="3"/>
  <c r="C121" i="3"/>
  <c r="E121" i="3" s="1"/>
  <c r="D121" i="3"/>
  <c r="C122" i="3"/>
  <c r="D122" i="3"/>
  <c r="C123" i="3"/>
  <c r="E123" i="3" s="1"/>
  <c r="D123" i="3"/>
  <c r="C124" i="3"/>
  <c r="D124" i="3"/>
  <c r="C125" i="3"/>
  <c r="E125" i="3" s="1"/>
  <c r="D125" i="3"/>
  <c r="C126" i="3"/>
  <c r="D126" i="3"/>
  <c r="C127" i="3"/>
  <c r="E127" i="3" s="1"/>
  <c r="D127" i="3"/>
  <c r="C128" i="3"/>
  <c r="E128" i="3" s="1"/>
  <c r="D128" i="3"/>
  <c r="C129" i="3"/>
  <c r="E129" i="3" s="1"/>
  <c r="D129" i="3"/>
  <c r="C130" i="3"/>
  <c r="D130" i="3"/>
  <c r="C131" i="3"/>
  <c r="E131" i="3" s="1"/>
  <c r="D131" i="3"/>
  <c r="C132" i="3"/>
  <c r="D132" i="3"/>
  <c r="C133" i="3"/>
  <c r="E133" i="3" s="1"/>
  <c r="D133" i="3"/>
  <c r="C134" i="3"/>
  <c r="D134" i="3"/>
  <c r="C135" i="3"/>
  <c r="E135" i="3" s="1"/>
  <c r="D135" i="3"/>
  <c r="C136" i="3"/>
  <c r="E136" i="3" s="1"/>
  <c r="D136" i="3"/>
  <c r="C137" i="3"/>
  <c r="E137" i="3" s="1"/>
  <c r="D137" i="3"/>
  <c r="C138" i="3"/>
  <c r="D138" i="3"/>
  <c r="C139" i="3"/>
  <c r="E139" i="3" s="1"/>
  <c r="D139" i="3"/>
  <c r="C140" i="3"/>
  <c r="D140" i="3"/>
  <c r="C141" i="3"/>
  <c r="E141" i="3" s="1"/>
  <c r="D141" i="3"/>
  <c r="C142" i="3"/>
  <c r="D142" i="3"/>
  <c r="C143" i="3"/>
  <c r="D143" i="3"/>
  <c r="C144" i="3"/>
  <c r="E144" i="3" s="1"/>
  <c r="D144" i="3"/>
  <c r="C145" i="3"/>
  <c r="E145" i="3" s="1"/>
  <c r="D145" i="3"/>
  <c r="C146" i="3"/>
  <c r="D146" i="3"/>
  <c r="C147" i="3"/>
  <c r="E147" i="3" s="1"/>
  <c r="D147" i="3"/>
  <c r="C148" i="3"/>
  <c r="D148" i="3"/>
  <c r="C149" i="3"/>
  <c r="E149" i="3" s="1"/>
  <c r="D149" i="3"/>
  <c r="C150" i="3"/>
  <c r="D150" i="3"/>
  <c r="C151" i="3"/>
  <c r="E151" i="3" s="1"/>
  <c r="D151" i="3"/>
  <c r="C152" i="3"/>
  <c r="E152" i="3" s="1"/>
  <c r="D152" i="3"/>
  <c r="C153" i="3"/>
  <c r="E153" i="3" s="1"/>
  <c r="D153" i="3"/>
  <c r="C154" i="3"/>
  <c r="D154" i="3"/>
  <c r="C155" i="3"/>
  <c r="E155" i="3" s="1"/>
  <c r="D155" i="3"/>
  <c r="C156" i="3"/>
  <c r="D156" i="3"/>
  <c r="C157" i="3"/>
  <c r="E157" i="3" s="1"/>
  <c r="D157" i="3"/>
  <c r="C158" i="3"/>
  <c r="D158" i="3"/>
  <c r="C159" i="3"/>
  <c r="E159" i="3" s="1"/>
  <c r="D159" i="3"/>
  <c r="C160" i="3"/>
  <c r="E160" i="3" s="1"/>
  <c r="D160" i="3"/>
  <c r="C161" i="3"/>
  <c r="E161" i="3" s="1"/>
  <c r="D161" i="3"/>
  <c r="C162" i="3"/>
  <c r="D162" i="3"/>
  <c r="C163" i="3"/>
  <c r="E163" i="3" s="1"/>
  <c r="D163" i="3"/>
  <c r="C164" i="3"/>
  <c r="D164" i="3"/>
  <c r="C165" i="3"/>
  <c r="E165" i="3" s="1"/>
  <c r="D165" i="3"/>
  <c r="C166" i="3"/>
  <c r="D166" i="3"/>
  <c r="C167" i="3"/>
  <c r="E167" i="3" s="1"/>
  <c r="D167" i="3"/>
  <c r="C168" i="3"/>
  <c r="E168" i="3" s="1"/>
  <c r="D168" i="3"/>
  <c r="C169" i="3"/>
  <c r="E169" i="3" s="1"/>
  <c r="D169" i="3"/>
  <c r="C170" i="3"/>
  <c r="D170" i="3"/>
  <c r="C171" i="3"/>
  <c r="E171" i="3" s="1"/>
  <c r="D171" i="3"/>
  <c r="C172" i="3"/>
  <c r="D172" i="3"/>
  <c r="C173" i="3"/>
  <c r="E173" i="3" s="1"/>
  <c r="D173" i="3"/>
  <c r="C174" i="3"/>
  <c r="D174" i="3"/>
  <c r="C175" i="3"/>
  <c r="E175" i="3" s="1"/>
  <c r="D175" i="3"/>
  <c r="C176" i="3"/>
  <c r="E176" i="3" s="1"/>
  <c r="D176" i="3"/>
  <c r="C177" i="3"/>
  <c r="E177" i="3" s="1"/>
  <c r="D177" i="3"/>
  <c r="C178" i="3"/>
  <c r="D178" i="3"/>
  <c r="C179" i="3"/>
  <c r="E179" i="3" s="1"/>
  <c r="D179" i="3"/>
  <c r="C180" i="3"/>
  <c r="D180" i="3"/>
  <c r="C181" i="3"/>
  <c r="E181" i="3" s="1"/>
  <c r="D181" i="3"/>
  <c r="C182" i="3"/>
  <c r="D182" i="3"/>
  <c r="C183" i="3"/>
  <c r="E183" i="3" s="1"/>
  <c r="D183" i="3"/>
  <c r="C184" i="3"/>
  <c r="E184" i="3" s="1"/>
  <c r="D184" i="3"/>
  <c r="C185" i="3"/>
  <c r="E185" i="3" s="1"/>
  <c r="D185" i="3"/>
  <c r="C186" i="3"/>
  <c r="D186" i="3"/>
  <c r="D3" i="3"/>
  <c r="C3" i="3"/>
  <c r="E3" i="3" s="1"/>
  <c r="E82" i="4" l="1"/>
  <c r="E75" i="4"/>
  <c r="E73" i="4"/>
  <c r="E65" i="4"/>
  <c r="E53" i="4"/>
  <c r="E51" i="4"/>
  <c r="E45" i="4"/>
  <c r="E43" i="4"/>
  <c r="E31" i="4"/>
  <c r="E9" i="4"/>
  <c r="E112" i="4"/>
  <c r="E104" i="4"/>
  <c r="E96" i="4"/>
  <c r="E94" i="4"/>
  <c r="E88" i="4"/>
  <c r="E86" i="4"/>
  <c r="E54" i="4"/>
  <c r="E119" i="4"/>
  <c r="E117" i="4"/>
  <c r="E115" i="4"/>
  <c r="E111" i="4"/>
  <c r="E109" i="4"/>
  <c r="E107" i="4"/>
  <c r="E103" i="4"/>
  <c r="E99" i="4"/>
  <c r="E97" i="4"/>
  <c r="E89" i="4"/>
  <c r="E83" i="4"/>
  <c r="E74" i="4"/>
  <c r="E40" i="4"/>
  <c r="E14" i="4"/>
  <c r="E60" i="5"/>
  <c r="E44" i="5"/>
  <c r="E29" i="5"/>
  <c r="E12" i="5"/>
  <c r="E50" i="5"/>
  <c r="E46" i="5"/>
  <c r="E61" i="5"/>
  <c r="E49" i="5"/>
  <c r="E9" i="5"/>
  <c r="E41" i="5"/>
  <c r="E65" i="3"/>
  <c r="E63" i="3"/>
  <c r="E59" i="3"/>
  <c r="E61" i="3"/>
  <c r="E57" i="3"/>
  <c r="E64" i="3"/>
  <c r="E56" i="3"/>
  <c r="E49" i="4"/>
  <c r="E55" i="3"/>
  <c r="E53" i="3"/>
  <c r="E51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38" i="3"/>
  <c r="E34" i="3"/>
  <c r="E30" i="3"/>
  <c r="E26" i="3"/>
  <c r="E22" i="3"/>
  <c r="E18" i="3"/>
  <c r="E14" i="3"/>
  <c r="E10" i="3"/>
  <c r="E6" i="3"/>
  <c r="E48" i="3"/>
  <c r="E56" i="2"/>
  <c r="E55" i="2"/>
  <c r="E53" i="2"/>
  <c r="E52" i="2"/>
  <c r="E51" i="2"/>
  <c r="E48" i="2"/>
  <c r="E4" i="2"/>
  <c r="E8" i="2"/>
  <c r="E12" i="2"/>
  <c r="E16" i="2"/>
  <c r="E47" i="2"/>
  <c r="E36" i="2"/>
  <c r="E32" i="2"/>
  <c r="E24" i="2"/>
  <c r="E28" i="2"/>
  <c r="E20" i="2"/>
  <c r="E86" i="2"/>
  <c r="E74" i="2"/>
  <c r="E58" i="2"/>
  <c r="E22" i="2"/>
  <c r="E40" i="2"/>
  <c r="E13" i="2"/>
  <c r="E94" i="2"/>
  <c r="E82" i="2"/>
  <c r="E70" i="2"/>
  <c r="E62" i="2"/>
  <c r="E50" i="2"/>
  <c r="E34" i="2"/>
  <c r="E30" i="2"/>
  <c r="E26" i="2"/>
  <c r="E18" i="2"/>
  <c r="E6" i="2"/>
  <c r="E10" i="2"/>
  <c r="E14" i="2"/>
  <c r="E3" i="2"/>
  <c r="E44" i="2"/>
  <c r="E5" i="2"/>
  <c r="E98" i="2"/>
  <c r="E90" i="2"/>
  <c r="E78" i="2"/>
  <c r="E66" i="2"/>
  <c r="E54" i="2"/>
  <c r="E38" i="2"/>
  <c r="E43" i="2"/>
  <c r="E45" i="2"/>
  <c r="E49" i="2"/>
  <c r="E52" i="1"/>
  <c r="E34" i="5"/>
  <c r="E33" i="5"/>
  <c r="E30" i="5"/>
  <c r="E27" i="5"/>
  <c r="E28" i="5"/>
  <c r="E35" i="4"/>
  <c r="E30" i="4"/>
  <c r="E28" i="4"/>
  <c r="E27" i="4"/>
  <c r="E26" i="4"/>
  <c r="E21" i="4"/>
  <c r="E19" i="4"/>
  <c r="E13" i="4"/>
  <c r="E11" i="4"/>
  <c r="E49" i="3"/>
  <c r="E47" i="3"/>
  <c r="E45" i="3"/>
  <c r="E43" i="3"/>
  <c r="E46" i="2"/>
  <c r="E21" i="1"/>
  <c r="E4" i="1"/>
  <c r="E12" i="1"/>
  <c r="E20" i="1"/>
  <c r="E5" i="1"/>
  <c r="E19" i="1"/>
  <c r="E24" i="5"/>
  <c r="E19" i="5"/>
  <c r="E23" i="5"/>
  <c r="E9" i="1"/>
  <c r="E13" i="1"/>
  <c r="E5" i="5"/>
  <c r="E65" i="5"/>
  <c r="E43" i="5"/>
  <c r="E39" i="5"/>
  <c r="E20" i="5"/>
  <c r="E42" i="1"/>
  <c r="E30" i="1"/>
  <c r="E26" i="1"/>
  <c r="E22" i="1"/>
  <c r="E68" i="5"/>
  <c r="E53" i="5"/>
  <c r="E45" i="5"/>
  <c r="E37" i="5"/>
  <c r="E52" i="5"/>
  <c r="E8" i="1"/>
  <c r="E16" i="1"/>
  <c r="E36" i="1"/>
  <c r="E36" i="5"/>
  <c r="E21" i="5"/>
  <c r="E66" i="5"/>
  <c r="E62" i="5"/>
  <c r="E59" i="5"/>
  <c r="E55" i="5"/>
  <c r="E18" i="1"/>
  <c r="E58" i="5"/>
  <c r="E54" i="5"/>
  <c r="E51" i="5"/>
  <c r="E47" i="5"/>
  <c r="E26" i="5"/>
  <c r="E22" i="5"/>
  <c r="E64" i="5"/>
  <c r="E57" i="5"/>
  <c r="E32" i="5"/>
  <c r="E25" i="5"/>
  <c r="E28" i="1"/>
  <c r="E67" i="5"/>
  <c r="E63" i="5"/>
  <c r="E42" i="5"/>
  <c r="E38" i="5"/>
  <c r="E35" i="5"/>
  <c r="E31" i="5"/>
  <c r="E18" i="5"/>
  <c r="E16" i="5"/>
  <c r="E15" i="5"/>
  <c r="E14" i="5"/>
  <c r="E11" i="5"/>
  <c r="E10" i="5"/>
  <c r="E41" i="1"/>
  <c r="E33" i="1"/>
  <c r="E25" i="1"/>
  <c r="E44" i="1"/>
  <c r="E32" i="1"/>
  <c r="E24" i="1"/>
  <c r="E17" i="1"/>
  <c r="E10" i="1"/>
  <c r="E14" i="1"/>
  <c r="E34" i="1"/>
  <c r="E38" i="1"/>
  <c r="E59" i="4"/>
  <c r="E42" i="4"/>
  <c r="E61" i="4"/>
  <c r="E37" i="4"/>
  <c r="E120" i="4"/>
  <c r="E90" i="4"/>
  <c r="E69" i="4"/>
  <c r="E24" i="4"/>
  <c r="E5" i="4"/>
  <c r="E113" i="4"/>
  <c r="E106" i="4"/>
  <c r="E79" i="4"/>
  <c r="E76" i="4"/>
  <c r="E72" i="4"/>
  <c r="E64" i="4"/>
  <c r="E46" i="4"/>
  <c r="E38" i="4"/>
  <c r="E34" i="4"/>
  <c r="E15" i="4"/>
  <c r="E56" i="4"/>
  <c r="E6" i="4"/>
  <c r="E95" i="4"/>
  <c r="E92" i="4"/>
  <c r="E60" i="4"/>
  <c r="E105" i="4"/>
  <c r="E98" i="4"/>
  <c r="E71" i="4"/>
  <c r="E67" i="4"/>
  <c r="E63" i="4"/>
  <c r="E33" i="4"/>
  <c r="E22" i="4"/>
  <c r="E62" i="4"/>
  <c r="E29" i="4"/>
  <c r="E121" i="4"/>
  <c r="E114" i="4"/>
  <c r="E87" i="4"/>
  <c r="E84" i="4"/>
  <c r="E80" i="4"/>
  <c r="E70" i="4"/>
  <c r="E58" i="4"/>
  <c r="E68" i="4"/>
  <c r="E66" i="4"/>
  <c r="E39" i="4"/>
  <c r="E36" i="4"/>
  <c r="E32" i="4"/>
  <c r="E55" i="4"/>
  <c r="E52" i="4"/>
  <c r="E48" i="4"/>
  <c r="E25" i="4"/>
  <c r="E18" i="4"/>
  <c r="E12" i="4"/>
  <c r="E41" i="4"/>
  <c r="E47" i="4"/>
  <c r="E44" i="4"/>
  <c r="E17" i="4"/>
  <c r="E57" i="4"/>
  <c r="E50" i="4"/>
  <c r="E23" i="4"/>
  <c r="E20" i="4"/>
  <c r="E16" i="4"/>
  <c r="E8" i="5"/>
  <c r="E7" i="5"/>
  <c r="E6" i="5"/>
  <c r="E4" i="5"/>
  <c r="E3" i="5"/>
  <c r="E4" i="4"/>
  <c r="E41" i="3"/>
  <c r="E39" i="3"/>
  <c r="E42" i="3"/>
  <c r="E40" i="3"/>
  <c r="E42" i="2"/>
  <c r="E41" i="2"/>
  <c r="J25" i="1" l="1"/>
  <c r="J24" i="1"/>
</calcChain>
</file>

<file path=xl/sharedStrings.xml><?xml version="1.0" encoding="utf-8"?>
<sst xmlns="http://schemas.openxmlformats.org/spreadsheetml/2006/main" count="45" uniqueCount="17">
  <si>
    <t>Modulo</t>
  </si>
  <si>
    <t>SF</t>
  </si>
  <si>
    <t>CF</t>
  </si>
  <si>
    <t>Fecha</t>
  </si>
  <si>
    <t>Hora</t>
  </si>
  <si>
    <t>SF%</t>
  </si>
  <si>
    <t>CF%</t>
  </si>
  <si>
    <t>Inicio</t>
  </si>
  <si>
    <t>Max</t>
  </si>
  <si>
    <t>Min</t>
  </si>
  <si>
    <t>Humedad S1</t>
  </si>
  <si>
    <t>Humedad S2
MDC</t>
  </si>
  <si>
    <t>Error Porcentual</t>
  </si>
  <si>
    <t>g</t>
  </si>
  <si>
    <t>Error %</t>
  </si>
  <si>
    <t>2 semanas al 50%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</si>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</sst>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Inicial!$C$2</c:f>
              <c:strCache>
                <c:ptCount val="1"/>
                <c:pt idx="0">
                  <c:v>SF%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Inicial!$C$3:$C$36</c:f>
              <c:numCache>
                <c:formatCode>General</c:formatCode>
                <c:ptCount val="34"/>
                <c:pt idx="0">
                  <c:v>76.344086021505376</c:v>
                </c:pt>
                <c:pt idx="1">
                  <c:v>76.344086021505376</c:v>
                </c:pt>
                <c:pt idx="2">
                  <c:v>73.998044965786903</c:v>
                </c:pt>
                <c:pt idx="3">
                  <c:v>73.998044965786903</c:v>
                </c:pt>
                <c:pt idx="4">
                  <c:v>73.118279569892479</c:v>
                </c:pt>
                <c:pt idx="5">
                  <c:v>72.825024437927667</c:v>
                </c:pt>
                <c:pt idx="6">
                  <c:v>47.507331378299121</c:v>
                </c:pt>
                <c:pt idx="7">
                  <c:v>48.582600195503424</c:v>
                </c:pt>
                <c:pt idx="8">
                  <c:v>47.800586510263926</c:v>
                </c:pt>
                <c:pt idx="9">
                  <c:v>56.89149560117302</c:v>
                </c:pt>
                <c:pt idx="10">
                  <c:v>56.98924731182796</c:v>
                </c:pt>
                <c:pt idx="11">
                  <c:v>57.086999022482892</c:v>
                </c:pt>
                <c:pt idx="12">
                  <c:v>56.98924731182796</c:v>
                </c:pt>
                <c:pt idx="13">
                  <c:v>56.793743890518087</c:v>
                </c:pt>
                <c:pt idx="14">
                  <c:v>56.500488758553274</c:v>
                </c:pt>
                <c:pt idx="15">
                  <c:v>56.011730205278596</c:v>
                </c:pt>
                <c:pt idx="16">
                  <c:v>75.659824046920818</c:v>
                </c:pt>
                <c:pt idx="17">
                  <c:v>81.133919843597269</c:v>
                </c:pt>
                <c:pt idx="18">
                  <c:v>81.231671554252202</c:v>
                </c:pt>
                <c:pt idx="19">
                  <c:v>81.329423264907135</c:v>
                </c:pt>
                <c:pt idx="20">
                  <c:v>81.427174975562068</c:v>
                </c:pt>
                <c:pt idx="21">
                  <c:v>81.329423264907135</c:v>
                </c:pt>
                <c:pt idx="22">
                  <c:v>77.517106549364613</c:v>
                </c:pt>
                <c:pt idx="23">
                  <c:v>83.088954056695997</c:v>
                </c:pt>
                <c:pt idx="24">
                  <c:v>83.088954056695997</c:v>
                </c:pt>
                <c:pt idx="25">
                  <c:v>82.502443792766371</c:v>
                </c:pt>
                <c:pt idx="26">
                  <c:v>82.404692082111438</c:v>
                </c:pt>
                <c:pt idx="27">
                  <c:v>82.209188660801559</c:v>
                </c:pt>
                <c:pt idx="28">
                  <c:v>82.013685239491693</c:v>
                </c:pt>
                <c:pt idx="29">
                  <c:v>79.569892473118273</c:v>
                </c:pt>
                <c:pt idx="30">
                  <c:v>83.96871945259042</c:v>
                </c:pt>
                <c:pt idx="31">
                  <c:v>85.532746823069402</c:v>
                </c:pt>
                <c:pt idx="32">
                  <c:v>83.773216031280541</c:v>
                </c:pt>
                <c:pt idx="33">
                  <c:v>84.750733137829911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E-4C6F-A366-0CC44A9ABEDC}"/>
            </c:ext>
          </c:extLst>
        </c:ser>
        <c:ser>
          <c:idx val="1"/>
          <c:order val="1"/>
          <c:tx>
            <c:strRef>
              <c:f>Inicial!$D$2</c:f>
              <c:strCache>
                <c:ptCount val="1"/>
                <c:pt idx="0">
                  <c:v>CF%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Inicial!$D$3:$D$36</c:f>
              <c:numCache>
                <c:formatCode>General</c:formatCode>
                <c:ptCount val="34"/>
                <c:pt idx="0">
                  <c:v>76.246334310850443</c:v>
                </c:pt>
                <c:pt idx="1">
                  <c:v>75.659824046920818</c:v>
                </c:pt>
                <c:pt idx="2">
                  <c:v>79.47214076246334</c:v>
                </c:pt>
                <c:pt idx="3">
                  <c:v>79.178885630498527</c:v>
                </c:pt>
                <c:pt idx="4">
                  <c:v>76.930596285435001</c:v>
                </c:pt>
                <c:pt idx="5">
                  <c:v>76.441837732160309</c:v>
                </c:pt>
                <c:pt idx="6">
                  <c:v>50.439882697947212</c:v>
                </c:pt>
                <c:pt idx="7">
                  <c:v>48.97360703812317</c:v>
                </c:pt>
                <c:pt idx="8">
                  <c:v>48.387096774193552</c:v>
                </c:pt>
                <c:pt idx="9">
                  <c:v>58.651026392961874</c:v>
                </c:pt>
                <c:pt idx="10">
                  <c:v>58.748778103616814</c:v>
                </c:pt>
                <c:pt idx="11">
                  <c:v>58.944281524926687</c:v>
                </c:pt>
                <c:pt idx="12">
                  <c:v>59.04203323558162</c:v>
                </c:pt>
                <c:pt idx="13">
                  <c:v>59.237536656891493</c:v>
                </c:pt>
                <c:pt idx="14">
                  <c:v>59.237536656891493</c:v>
                </c:pt>
                <c:pt idx="15">
                  <c:v>58.748778103616814</c:v>
                </c:pt>
                <c:pt idx="16">
                  <c:v>75.659824046920818</c:v>
                </c:pt>
                <c:pt idx="17">
                  <c:v>83.675464320625608</c:v>
                </c:pt>
                <c:pt idx="18">
                  <c:v>83.773216031280541</c:v>
                </c:pt>
                <c:pt idx="19">
                  <c:v>83.870967741935488</c:v>
                </c:pt>
                <c:pt idx="20">
                  <c:v>83.870967741935488</c:v>
                </c:pt>
                <c:pt idx="21">
                  <c:v>83.96871945259042</c:v>
                </c:pt>
                <c:pt idx="22">
                  <c:v>84.066471163245353</c:v>
                </c:pt>
                <c:pt idx="23">
                  <c:v>84.261974584555233</c:v>
                </c:pt>
                <c:pt idx="24">
                  <c:v>84.1642228739003</c:v>
                </c:pt>
                <c:pt idx="25">
                  <c:v>83.675464320625608</c:v>
                </c:pt>
                <c:pt idx="26">
                  <c:v>83.577712609970675</c:v>
                </c:pt>
                <c:pt idx="27">
                  <c:v>83.382209188660795</c:v>
                </c:pt>
                <c:pt idx="28">
                  <c:v>82.99120234604105</c:v>
                </c:pt>
                <c:pt idx="29">
                  <c:v>80.938416422287389</c:v>
                </c:pt>
                <c:pt idx="30">
                  <c:v>84.555229716520046</c:v>
                </c:pt>
                <c:pt idx="31">
                  <c:v>86.217008797653961</c:v>
                </c:pt>
                <c:pt idx="32">
                  <c:v>84.261974584555233</c:v>
                </c:pt>
                <c:pt idx="33">
                  <c:v>85.23949169110459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E-4C6F-A366-0CC44A9ABEDC}"/>
            </c:ext>
          </c:extLst>
        </c:ser>
        <c:ser>
          <c:idx val="2"/>
          <c:order val="2"/>
          <c:tx>
            <c:strRef>
              <c:f>Inicial!$E$2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Inicial!$E$3:$E$36</c:f>
              <c:numCache>
                <c:formatCode>General</c:formatCode>
                <c:ptCount val="34"/>
                <c:pt idx="0">
                  <c:v>0.12804097311139087</c:v>
                </c:pt>
                <c:pt idx="1">
                  <c:v>0.89628681177977343</c:v>
                </c:pt>
                <c:pt idx="2">
                  <c:v>7.3976221928665717</c:v>
                </c:pt>
                <c:pt idx="3">
                  <c:v>7.0013210039630014</c:v>
                </c:pt>
                <c:pt idx="4">
                  <c:v>5.213903743315508</c:v>
                </c:pt>
                <c:pt idx="5">
                  <c:v>4.9664429530201248</c:v>
                </c:pt>
                <c:pt idx="6">
                  <c:v>6.1728395061728349</c:v>
                </c:pt>
                <c:pt idx="7">
                  <c:v>0.80482897384305763</c:v>
                </c:pt>
                <c:pt idx="8">
                  <c:v>1.2269938650306886</c:v>
                </c:pt>
                <c:pt idx="9">
                  <c:v>3.0927835051546366</c:v>
                </c:pt>
                <c:pt idx="10">
                  <c:v>3.0874785591766694</c:v>
                </c:pt>
                <c:pt idx="11">
                  <c:v>3.25342465753425</c:v>
                </c:pt>
                <c:pt idx="12">
                  <c:v>3.6020583190394415</c:v>
                </c:pt>
                <c:pt idx="13">
                  <c:v>4.3029259896729677</c:v>
                </c:pt>
                <c:pt idx="14">
                  <c:v>4.8442906574394424</c:v>
                </c:pt>
                <c:pt idx="15">
                  <c:v>4.8865619546247769</c:v>
                </c:pt>
                <c:pt idx="16">
                  <c:v>0</c:v>
                </c:pt>
                <c:pt idx="17">
                  <c:v>3.132530120481916</c:v>
                </c:pt>
                <c:pt idx="18">
                  <c:v>3.1287605294825394</c:v>
                </c:pt>
                <c:pt idx="19">
                  <c:v>3.1250000000000062</c:v>
                </c:pt>
                <c:pt idx="20">
                  <c:v>3.0012004801920873</c:v>
                </c:pt>
                <c:pt idx="21">
                  <c:v>3.2451923076923093</c:v>
                </c:pt>
                <c:pt idx="22">
                  <c:v>8.4489281210592662</c:v>
                </c:pt>
                <c:pt idx="23">
                  <c:v>1.4117647058823517</c:v>
                </c:pt>
                <c:pt idx="24">
                  <c:v>1.2941176470588265</c:v>
                </c:pt>
                <c:pt idx="25">
                  <c:v>1.4218009478672973</c:v>
                </c:pt>
                <c:pt idx="26">
                  <c:v>1.4234875444839845</c:v>
                </c:pt>
                <c:pt idx="27">
                  <c:v>1.4268727705112949</c:v>
                </c:pt>
                <c:pt idx="28">
                  <c:v>1.1918951132300259</c:v>
                </c:pt>
                <c:pt idx="29">
                  <c:v>1.7199017199017275</c:v>
                </c:pt>
                <c:pt idx="30">
                  <c:v>0.69848661233993803</c:v>
                </c:pt>
                <c:pt idx="31">
                  <c:v>0.80000000000000349</c:v>
                </c:pt>
                <c:pt idx="32">
                  <c:v>0.58343057176197255</c:v>
                </c:pt>
                <c:pt idx="33">
                  <c:v>0.57670126874278649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E-4C6F-A366-0CC44A9A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10032"/>
        <c:axId val="1391901392"/>
      </c:lineChart>
      <c:catAx>
        <c:axId val="139191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1901392"/>
        <c:crosses val="autoZero"/>
        <c:auto val="1"/>
        <c:lblAlgn val="ctr"/>
        <c:lblOffset val="100"/>
        <c:noMultiLvlLbl val="0"/>
      </c:catAx>
      <c:valAx>
        <c:axId val="13919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19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Relación de</a:t>
            </a:r>
            <a:r>
              <a:rPr lang="es-PE" baseline="0"/>
              <a:t> mediciones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'Modulo 1'!$C$2</c:f>
              <c:strCache>
                <c:ptCount val="1"/>
                <c:pt idx="0">
                  <c:v>Humedad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'Modulo 1'!$C$3:$C$44</c:f>
              <c:numCache>
                <c:formatCode>General</c:formatCode>
                <c:ptCount val="42"/>
                <c:pt idx="0">
                  <c:v>29.716520039100683</c:v>
                </c:pt>
                <c:pt idx="1">
                  <c:v>29.716520039100683</c:v>
                </c:pt>
                <c:pt idx="2">
                  <c:v>29.618768328445746</c:v>
                </c:pt>
                <c:pt idx="3">
                  <c:v>29.52101661779081</c:v>
                </c:pt>
                <c:pt idx="4">
                  <c:v>29.52101661779081</c:v>
                </c:pt>
                <c:pt idx="5">
                  <c:v>29.716520039100683</c:v>
                </c:pt>
                <c:pt idx="6">
                  <c:v>29.52101661779081</c:v>
                </c:pt>
                <c:pt idx="7">
                  <c:v>29.423264907135874</c:v>
                </c:pt>
                <c:pt idx="8">
                  <c:v>65.982404692082113</c:v>
                </c:pt>
                <c:pt idx="9">
                  <c:v>65.689149560117301</c:v>
                </c:pt>
                <c:pt idx="10">
                  <c:v>65.493646138807435</c:v>
                </c:pt>
                <c:pt idx="11">
                  <c:v>65.298142717497555</c:v>
                </c:pt>
                <c:pt idx="12">
                  <c:v>65.200391006842622</c:v>
                </c:pt>
                <c:pt idx="13">
                  <c:v>65.200391006842622</c:v>
                </c:pt>
                <c:pt idx="14">
                  <c:v>65.102639296187689</c:v>
                </c:pt>
                <c:pt idx="15">
                  <c:v>64.90713587487781</c:v>
                </c:pt>
                <c:pt idx="16">
                  <c:v>45.747800586510266</c:v>
                </c:pt>
                <c:pt idx="17">
                  <c:v>45.747800586510266</c:v>
                </c:pt>
                <c:pt idx="18">
                  <c:v>45.259042033235581</c:v>
                </c:pt>
                <c:pt idx="19">
                  <c:v>45.259042033235581</c:v>
                </c:pt>
                <c:pt idx="20">
                  <c:v>45.259042033235581</c:v>
                </c:pt>
                <c:pt idx="21">
                  <c:v>45.259042033235581</c:v>
                </c:pt>
                <c:pt idx="22">
                  <c:v>45.259042033235581</c:v>
                </c:pt>
                <c:pt idx="23">
                  <c:v>45.259042033235581</c:v>
                </c:pt>
                <c:pt idx="24">
                  <c:v>45.259042033235581</c:v>
                </c:pt>
                <c:pt idx="25">
                  <c:v>45.259042033235581</c:v>
                </c:pt>
                <c:pt idx="26">
                  <c:v>45.259042033235581</c:v>
                </c:pt>
                <c:pt idx="27">
                  <c:v>45.259042033235581</c:v>
                </c:pt>
                <c:pt idx="28">
                  <c:v>45.259042033235581</c:v>
                </c:pt>
                <c:pt idx="29">
                  <c:v>45.259042033235581</c:v>
                </c:pt>
                <c:pt idx="30">
                  <c:v>45.161290322580648</c:v>
                </c:pt>
                <c:pt idx="31">
                  <c:v>45.161290322580648</c:v>
                </c:pt>
                <c:pt idx="32">
                  <c:v>50.830889540566957</c:v>
                </c:pt>
                <c:pt idx="33">
                  <c:v>50.928641251221897</c:v>
                </c:pt>
                <c:pt idx="34">
                  <c:v>72.043010752688176</c:v>
                </c:pt>
                <c:pt idx="35">
                  <c:v>72.043010752688176</c:v>
                </c:pt>
                <c:pt idx="36">
                  <c:v>72.043010752688176</c:v>
                </c:pt>
                <c:pt idx="37">
                  <c:v>45.747800586510266</c:v>
                </c:pt>
                <c:pt idx="38">
                  <c:v>55.425219941348971</c:v>
                </c:pt>
                <c:pt idx="39">
                  <c:v>55.034213098729225</c:v>
                </c:pt>
                <c:pt idx="40">
                  <c:v>54.740957966764419</c:v>
                </c:pt>
                <c:pt idx="41">
                  <c:v>54.154447702834801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5-4718-A018-89F41C5DFE76}"/>
            </c:ext>
          </c:extLst>
        </c:ser>
        <c:ser>
          <c:idx val="1"/>
          <c:order val="1"/>
          <c:tx>
            <c:strRef>
              <c:f>'Modulo 1'!$D$2</c:f>
              <c:strCache>
                <c:ptCount val="1"/>
                <c:pt idx="0">
                  <c:v>Humedad S2
MDC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'Modulo 1'!$D$3:$D$44</c:f>
              <c:numCache>
                <c:formatCode>General</c:formatCode>
                <c:ptCount val="42"/>
                <c:pt idx="0">
                  <c:v>30.889540566959923</c:v>
                </c:pt>
                <c:pt idx="1">
                  <c:v>30.889540566959923</c:v>
                </c:pt>
                <c:pt idx="2">
                  <c:v>30.889540566959923</c:v>
                </c:pt>
                <c:pt idx="3">
                  <c:v>30.791788856304986</c:v>
                </c:pt>
                <c:pt idx="4">
                  <c:v>30.791788856304986</c:v>
                </c:pt>
                <c:pt idx="5">
                  <c:v>30.69403714565005</c:v>
                </c:pt>
                <c:pt idx="6">
                  <c:v>30.791788856304986</c:v>
                </c:pt>
                <c:pt idx="7">
                  <c:v>30.69403714565005</c:v>
                </c:pt>
                <c:pt idx="8">
                  <c:v>64.90713587487781</c:v>
                </c:pt>
                <c:pt idx="9">
                  <c:v>64.711632453567944</c:v>
                </c:pt>
                <c:pt idx="10">
                  <c:v>64.418377321603131</c:v>
                </c:pt>
                <c:pt idx="11">
                  <c:v>64.418377321603131</c:v>
                </c:pt>
                <c:pt idx="12">
                  <c:v>64.320625610948198</c:v>
                </c:pt>
                <c:pt idx="13">
                  <c:v>64.222873900293251</c:v>
                </c:pt>
                <c:pt idx="14">
                  <c:v>64.222873900293251</c:v>
                </c:pt>
                <c:pt idx="15">
                  <c:v>64.125122189638319</c:v>
                </c:pt>
                <c:pt idx="16">
                  <c:v>41.055718475073313</c:v>
                </c:pt>
                <c:pt idx="17">
                  <c:v>41.153470185728253</c:v>
                </c:pt>
                <c:pt idx="18">
                  <c:v>41.251221896383186</c:v>
                </c:pt>
                <c:pt idx="19">
                  <c:v>41.153470185728253</c:v>
                </c:pt>
                <c:pt idx="20">
                  <c:v>41.348973607038126</c:v>
                </c:pt>
                <c:pt idx="21">
                  <c:v>41.153470185728253</c:v>
                </c:pt>
                <c:pt idx="22">
                  <c:v>41.251221896383186</c:v>
                </c:pt>
                <c:pt idx="23">
                  <c:v>41.153470185728253</c:v>
                </c:pt>
                <c:pt idx="24">
                  <c:v>41.348973607038126</c:v>
                </c:pt>
                <c:pt idx="25">
                  <c:v>41.251221896383186</c:v>
                </c:pt>
                <c:pt idx="26">
                  <c:v>41.153470185728253</c:v>
                </c:pt>
                <c:pt idx="27">
                  <c:v>41.251221896383186</c:v>
                </c:pt>
                <c:pt idx="28">
                  <c:v>41.251221896383186</c:v>
                </c:pt>
                <c:pt idx="29">
                  <c:v>41.251221896383186</c:v>
                </c:pt>
                <c:pt idx="30">
                  <c:v>41.446725317693058</c:v>
                </c:pt>
                <c:pt idx="31">
                  <c:v>41.251221896383186</c:v>
                </c:pt>
                <c:pt idx="32">
                  <c:v>55.52297165200391</c:v>
                </c:pt>
                <c:pt idx="33">
                  <c:v>55.620723362658843</c:v>
                </c:pt>
                <c:pt idx="34">
                  <c:v>71.847507331378296</c:v>
                </c:pt>
                <c:pt idx="35">
                  <c:v>72.05278592375366</c:v>
                </c:pt>
                <c:pt idx="36">
                  <c:v>71.945259042033229</c:v>
                </c:pt>
                <c:pt idx="37">
                  <c:v>53.176930596285438</c:v>
                </c:pt>
                <c:pt idx="38">
                  <c:v>59.726295210166178</c:v>
                </c:pt>
                <c:pt idx="39">
                  <c:v>58.357771260997069</c:v>
                </c:pt>
                <c:pt idx="40">
                  <c:v>57.869012707722383</c:v>
                </c:pt>
                <c:pt idx="41">
                  <c:v>57.086999022482892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5-4718-A018-89F41C5DFE76}"/>
            </c:ext>
          </c:extLst>
        </c:ser>
        <c:ser>
          <c:idx val="2"/>
          <c:order val="2"/>
          <c:tx>
            <c:strRef>
              <c:f>'Modulo 1'!$E$2</c:f>
              <c:strCache>
                <c:ptCount val="1"/>
                <c:pt idx="0">
                  <c:v>Error Porcentual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'Modulo 1'!$E$3:$E$44</c:f>
              <c:numCache>
                <c:formatCode>General</c:formatCode>
                <c:ptCount val="42"/>
                <c:pt idx="0">
                  <c:v>3.9473684210526403</c:v>
                </c:pt>
                <c:pt idx="1">
                  <c:v>3.9473684210526403</c:v>
                </c:pt>
                <c:pt idx="2">
                  <c:v>4.2904290429042984</c:v>
                </c:pt>
                <c:pt idx="3">
                  <c:v>4.3046357615894122</c:v>
                </c:pt>
                <c:pt idx="4">
                  <c:v>4.3046357615894122</c:v>
                </c:pt>
                <c:pt idx="5">
                  <c:v>3.2894736842105354</c:v>
                </c:pt>
                <c:pt idx="6">
                  <c:v>4.3046357615894122</c:v>
                </c:pt>
                <c:pt idx="7">
                  <c:v>4.3189368770764203</c:v>
                </c:pt>
                <c:pt idx="8">
                  <c:v>1.6296296296296335</c:v>
                </c:pt>
                <c:pt idx="9">
                  <c:v>1.4880952380952259</c:v>
                </c:pt>
                <c:pt idx="10">
                  <c:v>1.6417910447761233</c:v>
                </c:pt>
                <c:pt idx="11">
                  <c:v>1.3473053892215503</c:v>
                </c:pt>
                <c:pt idx="12">
                  <c:v>1.3493253373313276</c:v>
                </c:pt>
                <c:pt idx="13">
                  <c:v>1.4992503748126031</c:v>
                </c:pt>
                <c:pt idx="14">
                  <c:v>1.3513513513513664</c:v>
                </c:pt>
                <c:pt idx="15">
                  <c:v>1.2048192771084327</c:v>
                </c:pt>
                <c:pt idx="16">
                  <c:v>10.256410256410263</c:v>
                </c:pt>
                <c:pt idx="17">
                  <c:v>10.042735042735041</c:v>
                </c:pt>
                <c:pt idx="18">
                  <c:v>8.8552915766738654</c:v>
                </c:pt>
                <c:pt idx="19">
                  <c:v>9.0712742980561476</c:v>
                </c:pt>
                <c:pt idx="20">
                  <c:v>8.6393088552915689</c:v>
                </c:pt>
                <c:pt idx="21">
                  <c:v>9.0712742980561476</c:v>
                </c:pt>
                <c:pt idx="22">
                  <c:v>8.8552915766738654</c:v>
                </c:pt>
                <c:pt idx="23">
                  <c:v>9.0712742980561476</c:v>
                </c:pt>
                <c:pt idx="24">
                  <c:v>8.6393088552915689</c:v>
                </c:pt>
                <c:pt idx="25">
                  <c:v>8.8552915766738654</c:v>
                </c:pt>
                <c:pt idx="26">
                  <c:v>9.0712742980561476</c:v>
                </c:pt>
                <c:pt idx="27">
                  <c:v>8.8552915766738654</c:v>
                </c:pt>
                <c:pt idx="28">
                  <c:v>8.8552915766738654</c:v>
                </c:pt>
                <c:pt idx="29">
                  <c:v>8.8552915766738654</c:v>
                </c:pt>
                <c:pt idx="30">
                  <c:v>8.225108225108233</c:v>
                </c:pt>
                <c:pt idx="31">
                  <c:v>8.658008658008665</c:v>
                </c:pt>
                <c:pt idx="32">
                  <c:v>9.2307692307692371</c:v>
                </c:pt>
                <c:pt idx="33">
                  <c:v>9.2130518234164978</c:v>
                </c:pt>
                <c:pt idx="34">
                  <c:v>0.27137042062416156</c:v>
                </c:pt>
                <c:pt idx="35">
                  <c:v>1.3568521031195257E-2</c:v>
                </c:pt>
                <c:pt idx="36">
                  <c:v>0.13568521031209066</c:v>
                </c:pt>
                <c:pt idx="37">
                  <c:v>16.239316239316242</c:v>
                </c:pt>
                <c:pt idx="38">
                  <c:v>7.7601410934744335</c:v>
                </c:pt>
                <c:pt idx="39">
                  <c:v>6.0390763765541822</c:v>
                </c:pt>
                <c:pt idx="40">
                  <c:v>5.7142857142857091</c:v>
                </c:pt>
                <c:pt idx="41">
                  <c:v>5.4151624548736415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5-4718-A018-89F41C5D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500831"/>
        <c:axId val="1661503711"/>
      </c:lineChart>
      <c:catAx>
        <c:axId val="1661500831"/>
        <c:scaling>
          <c:orientation val="minMax"/>
        </c:scaling>
        <c:delete val="1"/>
        <c:axPos val="b"/>
        <c:majorTickMark val="out"/>
        <c:minorTickMark val="none"/>
        <c:tickLblPos val="nextTo"/>
        <c:crossAx val="1661503711"/>
        <c:crosses val="autoZero"/>
        <c:auto val="1"/>
        <c:lblAlgn val="ctr"/>
        <c:lblOffset val="100"/>
        <c:noMultiLvlLbl val="0"/>
      </c:catAx>
      <c:valAx>
        <c:axId val="1661503711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Nivel de Humedad</a:t>
                </a:r>
              </a:p>
            </c:rich>
          </c:tx>
          <c:layout>
            <c:manualLayout>
              <c:xMode val="edge"/>
              <c:yMode val="edge"/>
              <c:x val="1.7543859649122806E-2"/>
              <c:y val="0.3886853578449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150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'Modulo 2'!$C$2</c:f>
              <c:strCache>
                <c:ptCount val="1"/>
                <c:pt idx="0">
                  <c:v>SF%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'Modulo 2'!$C$3:$C$57</c:f>
              <c:numCache>
                <c:formatCode>General</c:formatCode>
                <c:ptCount val="55"/>
                <c:pt idx="0">
                  <c:v>29.814271749755619</c:v>
                </c:pt>
                <c:pt idx="1">
                  <c:v>29.716520039100683</c:v>
                </c:pt>
                <c:pt idx="2">
                  <c:v>30.009775171065495</c:v>
                </c:pt>
                <c:pt idx="3">
                  <c:v>29.227761485826001</c:v>
                </c:pt>
                <c:pt idx="4">
                  <c:v>31.573802541544477</c:v>
                </c:pt>
                <c:pt idx="5">
                  <c:v>33.822091886608014</c:v>
                </c:pt>
                <c:pt idx="6">
                  <c:v>34.310850439882699</c:v>
                </c:pt>
                <c:pt idx="7">
                  <c:v>34.506353861192572</c:v>
                </c:pt>
                <c:pt idx="8">
                  <c:v>77.908113391984358</c:v>
                </c:pt>
                <c:pt idx="9">
                  <c:v>77.908113391984358</c:v>
                </c:pt>
                <c:pt idx="10">
                  <c:v>77.810361681329425</c:v>
                </c:pt>
                <c:pt idx="11">
                  <c:v>77.908113391984358</c:v>
                </c:pt>
                <c:pt idx="12">
                  <c:v>77.908113391984358</c:v>
                </c:pt>
                <c:pt idx="13">
                  <c:v>77.810361681329425</c:v>
                </c:pt>
                <c:pt idx="14">
                  <c:v>77.712609970674492</c:v>
                </c:pt>
                <c:pt idx="15">
                  <c:v>77.712609970674492</c:v>
                </c:pt>
                <c:pt idx="16">
                  <c:v>59.726295210166178</c:v>
                </c:pt>
                <c:pt idx="17">
                  <c:v>59.726295210166178</c:v>
                </c:pt>
                <c:pt idx="18">
                  <c:v>59.628543499511238</c:v>
                </c:pt>
                <c:pt idx="19">
                  <c:v>59.628543499511238</c:v>
                </c:pt>
                <c:pt idx="20">
                  <c:v>59.530791788856305</c:v>
                </c:pt>
                <c:pt idx="21">
                  <c:v>59.433040078201365</c:v>
                </c:pt>
                <c:pt idx="22">
                  <c:v>59.433040078201365</c:v>
                </c:pt>
                <c:pt idx="23">
                  <c:v>59.335288367546433</c:v>
                </c:pt>
                <c:pt idx="24">
                  <c:v>59.335288367546433</c:v>
                </c:pt>
                <c:pt idx="25">
                  <c:v>59.237536656891493</c:v>
                </c:pt>
                <c:pt idx="26">
                  <c:v>59.237536656891493</c:v>
                </c:pt>
                <c:pt idx="27">
                  <c:v>59.13978494623656</c:v>
                </c:pt>
                <c:pt idx="28">
                  <c:v>59.13978494623656</c:v>
                </c:pt>
                <c:pt idx="29">
                  <c:v>59.04203323558162</c:v>
                </c:pt>
                <c:pt idx="30">
                  <c:v>59.04203323558162</c:v>
                </c:pt>
                <c:pt idx="31">
                  <c:v>58.944281524926687</c:v>
                </c:pt>
                <c:pt idx="32">
                  <c:v>63.636363636363633</c:v>
                </c:pt>
                <c:pt idx="33">
                  <c:v>63.343108504398828</c:v>
                </c:pt>
                <c:pt idx="34">
                  <c:v>69.892473118279568</c:v>
                </c:pt>
                <c:pt idx="35">
                  <c:v>69.892473118279568</c:v>
                </c:pt>
                <c:pt idx="36">
                  <c:v>61.876832844574778</c:v>
                </c:pt>
                <c:pt idx="37">
                  <c:v>61.192570869990227</c:v>
                </c:pt>
                <c:pt idx="38">
                  <c:v>60.997067448680355</c:v>
                </c:pt>
                <c:pt idx="39">
                  <c:v>60.801564027370482</c:v>
                </c:pt>
                <c:pt idx="40">
                  <c:v>44.770283479960902</c:v>
                </c:pt>
                <c:pt idx="41">
                  <c:v>44.379276637341157</c:v>
                </c:pt>
                <c:pt idx="42">
                  <c:v>44.281524926686217</c:v>
                </c:pt>
                <c:pt idx="43">
                  <c:v>42.815249266862168</c:v>
                </c:pt>
                <c:pt idx="44">
                  <c:v>42.521994134897362</c:v>
                </c:pt>
                <c:pt idx="45">
                  <c:v>42.326490713587489</c:v>
                </c:pt>
                <c:pt idx="46">
                  <c:v>42.130987292277617</c:v>
                </c:pt>
                <c:pt idx="47">
                  <c:v>42.130987292277617</c:v>
                </c:pt>
                <c:pt idx="48">
                  <c:v>48.387096774193552</c:v>
                </c:pt>
                <c:pt idx="49">
                  <c:v>48.484848484848484</c:v>
                </c:pt>
                <c:pt idx="50">
                  <c:v>48.093841642228739</c:v>
                </c:pt>
                <c:pt idx="51">
                  <c:v>47.996089931573799</c:v>
                </c:pt>
                <c:pt idx="52">
                  <c:v>47.800586510263926</c:v>
                </c:pt>
                <c:pt idx="53">
                  <c:v>47.409579667644181</c:v>
                </c:pt>
                <c:pt idx="54">
                  <c:v>47.311827956989248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A-4F51-972C-0C72FCCEC002}"/>
            </c:ext>
          </c:extLst>
        </c:ser>
        <c:ser>
          <c:idx val="1"/>
          <c:order val="1"/>
          <c:tx>
            <c:strRef>
              <c:f>'Modulo 2'!$D$2</c:f>
              <c:strCache>
                <c:ptCount val="1"/>
                <c:pt idx="0">
                  <c:v>CF%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'Modulo 2'!$D$3:$D$57</c:f>
              <c:numCache>
                <c:formatCode>General</c:formatCode>
                <c:ptCount val="55"/>
                <c:pt idx="0">
                  <c:v>29.618768328445746</c:v>
                </c:pt>
                <c:pt idx="1">
                  <c:v>29.423264907135874</c:v>
                </c:pt>
                <c:pt idx="2">
                  <c:v>29.325513196480937</c:v>
                </c:pt>
                <c:pt idx="3">
                  <c:v>30.107526881720432</c:v>
                </c:pt>
                <c:pt idx="4">
                  <c:v>24.144672531769306</c:v>
                </c:pt>
                <c:pt idx="5">
                  <c:v>28.739002932551319</c:v>
                </c:pt>
                <c:pt idx="6">
                  <c:v>29.032258064516128</c:v>
                </c:pt>
                <c:pt idx="7">
                  <c:v>28.934506353861192</c:v>
                </c:pt>
                <c:pt idx="8">
                  <c:v>72.629521016617787</c:v>
                </c:pt>
                <c:pt idx="9">
                  <c:v>72.434017595307921</c:v>
                </c:pt>
                <c:pt idx="10">
                  <c:v>72.434017595307921</c:v>
                </c:pt>
                <c:pt idx="11">
                  <c:v>72.336265884652988</c:v>
                </c:pt>
                <c:pt idx="12">
                  <c:v>72.336265884652988</c:v>
                </c:pt>
                <c:pt idx="13">
                  <c:v>72.336265884652988</c:v>
                </c:pt>
                <c:pt idx="14">
                  <c:v>72.238514173998041</c:v>
                </c:pt>
                <c:pt idx="15">
                  <c:v>72.140762463343108</c:v>
                </c:pt>
                <c:pt idx="16">
                  <c:v>62.952101661779082</c:v>
                </c:pt>
                <c:pt idx="17">
                  <c:v>62.854349951124142</c:v>
                </c:pt>
                <c:pt idx="18">
                  <c:v>62.854349951124142</c:v>
                </c:pt>
                <c:pt idx="19">
                  <c:v>62.952101661779082</c:v>
                </c:pt>
                <c:pt idx="20">
                  <c:v>62.756598240469209</c:v>
                </c:pt>
                <c:pt idx="21">
                  <c:v>62.854349951124142</c:v>
                </c:pt>
                <c:pt idx="22">
                  <c:v>62.658846529814269</c:v>
                </c:pt>
                <c:pt idx="23">
                  <c:v>62.561094819159337</c:v>
                </c:pt>
                <c:pt idx="24">
                  <c:v>62.561094819159337</c:v>
                </c:pt>
                <c:pt idx="25">
                  <c:v>62.658846529814269</c:v>
                </c:pt>
                <c:pt idx="26">
                  <c:v>62.463343108504397</c:v>
                </c:pt>
                <c:pt idx="27">
                  <c:v>62.365591397849464</c:v>
                </c:pt>
                <c:pt idx="28">
                  <c:v>62.463343108504397</c:v>
                </c:pt>
                <c:pt idx="29">
                  <c:v>62.267839687194524</c:v>
                </c:pt>
                <c:pt idx="30">
                  <c:v>62.267839687194524</c:v>
                </c:pt>
                <c:pt idx="31">
                  <c:v>62.267839687194524</c:v>
                </c:pt>
                <c:pt idx="32">
                  <c:v>65.102639296187689</c:v>
                </c:pt>
                <c:pt idx="33">
                  <c:v>65.004887585532742</c:v>
                </c:pt>
                <c:pt idx="34">
                  <c:v>72.922776148582599</c:v>
                </c:pt>
                <c:pt idx="35">
                  <c:v>72.922776148582599</c:v>
                </c:pt>
                <c:pt idx="36">
                  <c:v>66.177908113391979</c:v>
                </c:pt>
                <c:pt idx="37">
                  <c:v>65.689149560117301</c:v>
                </c:pt>
                <c:pt idx="38">
                  <c:v>65.689149560117301</c:v>
                </c:pt>
                <c:pt idx="39">
                  <c:v>64.613880742912997</c:v>
                </c:pt>
                <c:pt idx="40">
                  <c:v>45.454545454545453</c:v>
                </c:pt>
                <c:pt idx="41">
                  <c:v>45.35679374389052</c:v>
                </c:pt>
                <c:pt idx="42">
                  <c:v>45.35679374389052</c:v>
                </c:pt>
                <c:pt idx="43">
                  <c:v>44.770283479960902</c:v>
                </c:pt>
                <c:pt idx="44">
                  <c:v>44.672531769305962</c:v>
                </c:pt>
                <c:pt idx="45">
                  <c:v>44.574780058651029</c:v>
                </c:pt>
                <c:pt idx="46">
                  <c:v>44.47702834799609</c:v>
                </c:pt>
                <c:pt idx="47">
                  <c:v>44.574780058651029</c:v>
                </c:pt>
                <c:pt idx="48">
                  <c:v>52.492668621700879</c:v>
                </c:pt>
                <c:pt idx="49">
                  <c:v>52.394916911045947</c:v>
                </c:pt>
                <c:pt idx="50">
                  <c:v>52.199413489736074</c:v>
                </c:pt>
                <c:pt idx="51">
                  <c:v>52.199413489736074</c:v>
                </c:pt>
                <c:pt idx="52">
                  <c:v>51.906158357771261</c:v>
                </c:pt>
                <c:pt idx="53">
                  <c:v>51.612903225806448</c:v>
                </c:pt>
                <c:pt idx="54">
                  <c:v>51.612903225806448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A-4F51-972C-0C72FCCEC002}"/>
            </c:ext>
          </c:extLst>
        </c:ser>
        <c:ser>
          <c:idx val="2"/>
          <c:order val="2"/>
          <c:tx>
            <c:strRef>
              <c:f>'Modulo 2'!$E$2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'Modulo 2'!$E$3:$E$57</c:f>
              <c:numCache>
                <c:formatCode>General</c:formatCode>
                <c:ptCount val="55"/>
                <c:pt idx="0">
                  <c:v>0.65573770491803229</c:v>
                </c:pt>
                <c:pt idx="1">
                  <c:v>0.98684210526315708</c:v>
                </c:pt>
                <c:pt idx="2">
                  <c:v>2.280130293159619</c:v>
                </c:pt>
                <c:pt idx="3">
                  <c:v>3.0100334448160631</c:v>
                </c:pt>
                <c:pt idx="4">
                  <c:v>23.529411764705884</c:v>
                </c:pt>
                <c:pt idx="5">
                  <c:v>15.028901734104045</c:v>
                </c:pt>
                <c:pt idx="6">
                  <c:v>15.38461538461539</c:v>
                </c:pt>
                <c:pt idx="7">
                  <c:v>16.147308781869693</c:v>
                </c:pt>
                <c:pt idx="8">
                  <c:v>6.7754077791718981</c:v>
                </c:pt>
                <c:pt idx="9">
                  <c:v>7.0263488080301064</c:v>
                </c:pt>
                <c:pt idx="10">
                  <c:v>6.9095477386934654</c:v>
                </c:pt>
                <c:pt idx="11">
                  <c:v>7.151819322459211</c:v>
                </c:pt>
                <c:pt idx="12">
                  <c:v>7.151819322459211</c:v>
                </c:pt>
                <c:pt idx="13">
                  <c:v>7.0351758793969781</c:v>
                </c:pt>
                <c:pt idx="14">
                  <c:v>7.044025157232717</c:v>
                </c:pt>
                <c:pt idx="15">
                  <c:v>7.1698113207547234</c:v>
                </c:pt>
                <c:pt idx="16">
                  <c:v>5.4009819967266779</c:v>
                </c:pt>
                <c:pt idx="17">
                  <c:v>5.237315875613743</c:v>
                </c:pt>
                <c:pt idx="18">
                  <c:v>5.4098360655737716</c:v>
                </c:pt>
                <c:pt idx="19">
                  <c:v>5.5737704918032858</c:v>
                </c:pt>
                <c:pt idx="20">
                  <c:v>5.418719211822661</c:v>
                </c:pt>
                <c:pt idx="21">
                  <c:v>5.7565789473684221</c:v>
                </c:pt>
                <c:pt idx="22">
                  <c:v>5.427631578947369</c:v>
                </c:pt>
                <c:pt idx="23">
                  <c:v>5.4365733113673809</c:v>
                </c:pt>
                <c:pt idx="24">
                  <c:v>5.4365733113673809</c:v>
                </c:pt>
                <c:pt idx="25">
                  <c:v>5.7755775577557769</c:v>
                </c:pt>
                <c:pt idx="26">
                  <c:v>5.4455445544554468</c:v>
                </c:pt>
                <c:pt idx="27">
                  <c:v>5.454545454545455</c:v>
                </c:pt>
                <c:pt idx="28">
                  <c:v>5.6198347107437963</c:v>
                </c:pt>
                <c:pt idx="29">
                  <c:v>5.4635761589403984</c:v>
                </c:pt>
                <c:pt idx="30">
                  <c:v>5.4635761589403984</c:v>
                </c:pt>
                <c:pt idx="31">
                  <c:v>5.6384742951907079</c:v>
                </c:pt>
                <c:pt idx="32">
                  <c:v>2.3041474654378029</c:v>
                </c:pt>
                <c:pt idx="33">
                  <c:v>2.6234567901234489</c:v>
                </c:pt>
                <c:pt idx="34">
                  <c:v>4.3356643356643367</c:v>
                </c:pt>
                <c:pt idx="35">
                  <c:v>4.3356643356643367</c:v>
                </c:pt>
                <c:pt idx="36">
                  <c:v>6.9510268562401203</c:v>
                </c:pt>
                <c:pt idx="37">
                  <c:v>7.3482428115015912</c:v>
                </c:pt>
                <c:pt idx="38">
                  <c:v>7.6923076923076854</c:v>
                </c:pt>
                <c:pt idx="39">
                  <c:v>6.2700964630224965</c:v>
                </c:pt>
                <c:pt idx="40">
                  <c:v>1.5283842794759732</c:v>
                </c:pt>
                <c:pt idx="41">
                  <c:v>2.2026431718061654</c:v>
                </c:pt>
                <c:pt idx="42">
                  <c:v>2.4282560706401823</c:v>
                </c:pt>
                <c:pt idx="43">
                  <c:v>4.5662100456621131</c:v>
                </c:pt>
                <c:pt idx="44">
                  <c:v>5.0574712643678117</c:v>
                </c:pt>
                <c:pt idx="45">
                  <c:v>5.3117782909930753</c:v>
                </c:pt>
                <c:pt idx="46">
                  <c:v>5.5684454756380459</c:v>
                </c:pt>
                <c:pt idx="47">
                  <c:v>5.800464037122973</c:v>
                </c:pt>
                <c:pt idx="48">
                  <c:v>8.4848484848484755</c:v>
                </c:pt>
                <c:pt idx="49">
                  <c:v>8.0645161290322651</c:v>
                </c:pt>
                <c:pt idx="50">
                  <c:v>8.5365853658536661</c:v>
                </c:pt>
                <c:pt idx="51">
                  <c:v>8.7576374745417667</c:v>
                </c:pt>
                <c:pt idx="52">
                  <c:v>8.5889570552147312</c:v>
                </c:pt>
                <c:pt idx="53">
                  <c:v>8.8659793814432994</c:v>
                </c:pt>
                <c:pt idx="54">
                  <c:v>9.0909090909090828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A-4F51-972C-0C72FCCEC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11536"/>
        <c:axId val="1382612496"/>
      </c:lineChart>
      <c:catAx>
        <c:axId val="138261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2612496"/>
        <c:crosses val="autoZero"/>
        <c:auto val="1"/>
        <c:lblAlgn val="ctr"/>
        <c:lblOffset val="100"/>
        <c:noMultiLvlLbl val="0"/>
      </c:catAx>
      <c:valAx>
        <c:axId val="1382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261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'Modulo 3'!$C$2</c:f>
              <c:strCache>
                <c:ptCount val="1"/>
                <c:pt idx="0">
                  <c:v>SF%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'Modulo 3'!$C$3:$C$66</c:f>
              <c:numCache>
                <c:formatCode>General</c:formatCode>
                <c:ptCount val="64"/>
                <c:pt idx="0">
                  <c:v>31.671554252199414</c:v>
                </c:pt>
                <c:pt idx="1">
                  <c:v>33.040078201368523</c:v>
                </c:pt>
                <c:pt idx="2">
                  <c:v>33.137829912023463</c:v>
                </c:pt>
                <c:pt idx="3">
                  <c:v>33.431085043988269</c:v>
                </c:pt>
                <c:pt idx="4">
                  <c:v>33.528836754643208</c:v>
                </c:pt>
                <c:pt idx="5">
                  <c:v>33.528836754643208</c:v>
                </c:pt>
                <c:pt idx="6">
                  <c:v>33.528836754643208</c:v>
                </c:pt>
                <c:pt idx="7">
                  <c:v>33.724340175953081</c:v>
                </c:pt>
                <c:pt idx="8">
                  <c:v>71.554252199413483</c:v>
                </c:pt>
                <c:pt idx="9">
                  <c:v>71.358748778103617</c:v>
                </c:pt>
                <c:pt idx="10">
                  <c:v>71.260997067448685</c:v>
                </c:pt>
                <c:pt idx="11">
                  <c:v>71.065493646138805</c:v>
                </c:pt>
                <c:pt idx="12">
                  <c:v>70.869990224828939</c:v>
                </c:pt>
                <c:pt idx="13">
                  <c:v>78.396871945259036</c:v>
                </c:pt>
                <c:pt idx="14">
                  <c:v>77.126099706744867</c:v>
                </c:pt>
                <c:pt idx="15">
                  <c:v>76.637341153470189</c:v>
                </c:pt>
                <c:pt idx="16">
                  <c:v>67.546432062561095</c:v>
                </c:pt>
                <c:pt idx="17">
                  <c:v>67.546432062561095</c:v>
                </c:pt>
                <c:pt idx="18">
                  <c:v>67.448680351906162</c:v>
                </c:pt>
                <c:pt idx="19">
                  <c:v>67.448680351906162</c:v>
                </c:pt>
                <c:pt idx="20">
                  <c:v>67.448680351906162</c:v>
                </c:pt>
                <c:pt idx="21">
                  <c:v>67.448680351906162</c:v>
                </c:pt>
                <c:pt idx="22">
                  <c:v>67.448680351906162</c:v>
                </c:pt>
                <c:pt idx="23">
                  <c:v>67.350928641251215</c:v>
                </c:pt>
                <c:pt idx="24">
                  <c:v>67.350928641251215</c:v>
                </c:pt>
                <c:pt idx="25">
                  <c:v>67.350928641251215</c:v>
                </c:pt>
                <c:pt idx="26">
                  <c:v>67.253176930596283</c:v>
                </c:pt>
                <c:pt idx="27">
                  <c:v>67.253176930596283</c:v>
                </c:pt>
                <c:pt idx="28">
                  <c:v>67.15542521994135</c:v>
                </c:pt>
                <c:pt idx="29">
                  <c:v>67.15542521994135</c:v>
                </c:pt>
                <c:pt idx="30">
                  <c:v>67.057673509286417</c:v>
                </c:pt>
                <c:pt idx="31">
                  <c:v>67.057673509286417</c:v>
                </c:pt>
                <c:pt idx="32">
                  <c:v>66.275659824046926</c:v>
                </c:pt>
                <c:pt idx="33">
                  <c:v>66.862170087976537</c:v>
                </c:pt>
                <c:pt idx="34">
                  <c:v>69.305962854349957</c:v>
                </c:pt>
                <c:pt idx="35">
                  <c:v>67.741935483870961</c:v>
                </c:pt>
                <c:pt idx="36">
                  <c:v>60.606060606060609</c:v>
                </c:pt>
                <c:pt idx="37">
                  <c:v>60.312805474095796</c:v>
                </c:pt>
                <c:pt idx="38">
                  <c:v>60.215053763440864</c:v>
                </c:pt>
                <c:pt idx="39">
                  <c:v>60.899315738025415</c:v>
                </c:pt>
                <c:pt idx="40">
                  <c:v>42.326490713587489</c:v>
                </c:pt>
                <c:pt idx="41">
                  <c:v>41.642228739002931</c:v>
                </c:pt>
                <c:pt idx="42">
                  <c:v>41.055718475073313</c:v>
                </c:pt>
                <c:pt idx="43">
                  <c:v>40.86021505376344</c:v>
                </c:pt>
                <c:pt idx="44">
                  <c:v>40.664711632453567</c:v>
                </c:pt>
                <c:pt idx="45">
                  <c:v>40.273704789833822</c:v>
                </c:pt>
                <c:pt idx="46">
                  <c:v>77.614858260019545</c:v>
                </c:pt>
                <c:pt idx="47">
                  <c:v>72.336265884652988</c:v>
                </c:pt>
                <c:pt idx="48">
                  <c:v>71.847507331378296</c:v>
                </c:pt>
                <c:pt idx="49">
                  <c:v>70.674486803519059</c:v>
                </c:pt>
                <c:pt idx="50">
                  <c:v>70.478983382209194</c:v>
                </c:pt>
                <c:pt idx="51">
                  <c:v>70.381231671554247</c:v>
                </c:pt>
                <c:pt idx="52">
                  <c:v>70.185728250244381</c:v>
                </c:pt>
                <c:pt idx="53">
                  <c:v>78.885630498533729</c:v>
                </c:pt>
                <c:pt idx="54">
                  <c:v>77.126099706744867</c:v>
                </c:pt>
                <c:pt idx="55">
                  <c:v>76.539589442815256</c:v>
                </c:pt>
                <c:pt idx="56">
                  <c:v>75.855327468230698</c:v>
                </c:pt>
                <c:pt idx="57">
                  <c:v>75.268817204301072</c:v>
                </c:pt>
                <c:pt idx="58">
                  <c:v>74.682306940371461</c:v>
                </c:pt>
                <c:pt idx="59">
                  <c:v>74.291300097751716</c:v>
                </c:pt>
                <c:pt idx="60">
                  <c:v>73.90029325513197</c:v>
                </c:pt>
                <c:pt idx="61">
                  <c:v>73.313782991202345</c:v>
                </c:pt>
                <c:pt idx="62">
                  <c:v>71.65200391006843</c:v>
                </c:pt>
                <c:pt idx="63">
                  <c:v>71.45650048875855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5-4819-9D74-B0EEA1FC8F6F}"/>
            </c:ext>
          </c:extLst>
        </c:ser>
        <c:ser>
          <c:idx val="1"/>
          <c:order val="1"/>
          <c:tx>
            <c:strRef>
              <c:f>'Modulo 3'!$D$2</c:f>
              <c:strCache>
                <c:ptCount val="1"/>
                <c:pt idx="0">
                  <c:v>CF%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'Modulo 3'!$D$3:$D$66</c:f>
              <c:numCache>
                <c:formatCode>General</c:formatCode>
                <c:ptCount val="64"/>
                <c:pt idx="0">
                  <c:v>26.979472140762464</c:v>
                </c:pt>
                <c:pt idx="1">
                  <c:v>27.272727272727273</c:v>
                </c:pt>
                <c:pt idx="2">
                  <c:v>26.979472140762464</c:v>
                </c:pt>
                <c:pt idx="3">
                  <c:v>27.272727272727273</c:v>
                </c:pt>
                <c:pt idx="4">
                  <c:v>27.272727272727273</c:v>
                </c:pt>
                <c:pt idx="5">
                  <c:v>27.37047898338221</c:v>
                </c:pt>
                <c:pt idx="6">
                  <c:v>27.174975562072337</c:v>
                </c:pt>
                <c:pt idx="7">
                  <c:v>27.37047898338221</c:v>
                </c:pt>
                <c:pt idx="8">
                  <c:v>63.44086021505376</c:v>
                </c:pt>
                <c:pt idx="9">
                  <c:v>63.245356793743888</c:v>
                </c:pt>
                <c:pt idx="10">
                  <c:v>63.147605083088955</c:v>
                </c:pt>
                <c:pt idx="11">
                  <c:v>62.854349951124142</c:v>
                </c:pt>
                <c:pt idx="12">
                  <c:v>62.854349951124142</c:v>
                </c:pt>
                <c:pt idx="13">
                  <c:v>74.97556207233626</c:v>
                </c:pt>
                <c:pt idx="14">
                  <c:v>74.486803519061581</c:v>
                </c:pt>
                <c:pt idx="15">
                  <c:v>73.70478983382209</c:v>
                </c:pt>
                <c:pt idx="16">
                  <c:v>59.824046920821111</c:v>
                </c:pt>
                <c:pt idx="17">
                  <c:v>59.530791788856305</c:v>
                </c:pt>
                <c:pt idx="18">
                  <c:v>59.433040078201365</c:v>
                </c:pt>
                <c:pt idx="19">
                  <c:v>59.237536656891493</c:v>
                </c:pt>
                <c:pt idx="20">
                  <c:v>59.13978494623656</c:v>
                </c:pt>
                <c:pt idx="21">
                  <c:v>59.04203323558162</c:v>
                </c:pt>
                <c:pt idx="22">
                  <c:v>58.944281524926687</c:v>
                </c:pt>
                <c:pt idx="23">
                  <c:v>58.748778103616814</c:v>
                </c:pt>
                <c:pt idx="24">
                  <c:v>58.651026392961874</c:v>
                </c:pt>
                <c:pt idx="25">
                  <c:v>58.553274682306942</c:v>
                </c:pt>
                <c:pt idx="26">
                  <c:v>58.553274682306942</c:v>
                </c:pt>
                <c:pt idx="27">
                  <c:v>58.553274682306942</c:v>
                </c:pt>
                <c:pt idx="28">
                  <c:v>58.455522971652002</c:v>
                </c:pt>
                <c:pt idx="29">
                  <c:v>58.455522971652002</c:v>
                </c:pt>
                <c:pt idx="30">
                  <c:v>58.553274682306942</c:v>
                </c:pt>
                <c:pt idx="31">
                  <c:v>58.357771260997069</c:v>
                </c:pt>
                <c:pt idx="32">
                  <c:v>56.207233626588469</c:v>
                </c:pt>
                <c:pt idx="33">
                  <c:v>66.568914956011724</c:v>
                </c:pt>
                <c:pt idx="34">
                  <c:v>71.847507331378296</c:v>
                </c:pt>
                <c:pt idx="35">
                  <c:v>72.238514173998041</c:v>
                </c:pt>
                <c:pt idx="36">
                  <c:v>61.974584555229718</c:v>
                </c:pt>
                <c:pt idx="37">
                  <c:v>61.779081133919846</c:v>
                </c:pt>
                <c:pt idx="38">
                  <c:v>61.681329423264906</c:v>
                </c:pt>
                <c:pt idx="39">
                  <c:v>62.170087976539591</c:v>
                </c:pt>
                <c:pt idx="40">
                  <c:v>44.281524926686217</c:v>
                </c:pt>
                <c:pt idx="41">
                  <c:v>44.672531769305962</c:v>
                </c:pt>
                <c:pt idx="42">
                  <c:v>44.574780058651029</c:v>
                </c:pt>
                <c:pt idx="43">
                  <c:v>44.47702834799609</c:v>
                </c:pt>
                <c:pt idx="44">
                  <c:v>43.792766373411531</c:v>
                </c:pt>
                <c:pt idx="45">
                  <c:v>44.574780058651029</c:v>
                </c:pt>
                <c:pt idx="46">
                  <c:v>78.983382209188662</c:v>
                </c:pt>
                <c:pt idx="47">
                  <c:v>70.185728250244381</c:v>
                </c:pt>
                <c:pt idx="48">
                  <c:v>75.953079178885631</c:v>
                </c:pt>
                <c:pt idx="49">
                  <c:v>74.389051808406649</c:v>
                </c:pt>
                <c:pt idx="50">
                  <c:v>74.095796676441836</c:v>
                </c:pt>
                <c:pt idx="51">
                  <c:v>73.90029325513197</c:v>
                </c:pt>
                <c:pt idx="52">
                  <c:v>73.509286412512225</c:v>
                </c:pt>
                <c:pt idx="53">
                  <c:v>79.863147605083086</c:v>
                </c:pt>
                <c:pt idx="54">
                  <c:v>78.201368523949171</c:v>
                </c:pt>
                <c:pt idx="55">
                  <c:v>77.614858260019545</c:v>
                </c:pt>
                <c:pt idx="56">
                  <c:v>77.028347996089934</c:v>
                </c:pt>
                <c:pt idx="57">
                  <c:v>76.539589442815256</c:v>
                </c:pt>
                <c:pt idx="58">
                  <c:v>75.855327468230698</c:v>
                </c:pt>
                <c:pt idx="59">
                  <c:v>75.464320625610952</c:v>
                </c:pt>
                <c:pt idx="60">
                  <c:v>75.17106549364614</c:v>
                </c:pt>
                <c:pt idx="61">
                  <c:v>74.486803519061581</c:v>
                </c:pt>
                <c:pt idx="62">
                  <c:v>73.118279569892479</c:v>
                </c:pt>
                <c:pt idx="63">
                  <c:v>73.020527859237532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5-4819-9D74-B0EEA1FC8F6F}"/>
            </c:ext>
          </c:extLst>
        </c:ser>
        <c:ser>
          <c:idx val="2"/>
          <c:order val="2"/>
          <c:tx>
            <c:strRef>
              <c:f>'Modulo 3'!$E$2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'Modulo 3'!$E$3:$E$66</c:f>
              <c:numCache>
                <c:formatCode>General</c:formatCode>
                <c:ptCount val="64"/>
                <c:pt idx="0">
                  <c:v>14.814814814814813</c:v>
                </c:pt>
                <c:pt idx="1">
                  <c:v>17.455621301775142</c:v>
                </c:pt>
                <c:pt idx="2">
                  <c:v>18.584070796460178</c:v>
                </c:pt>
                <c:pt idx="3">
                  <c:v>18.421052631578942</c:v>
                </c:pt>
                <c:pt idx="4">
                  <c:v>18.658892128279884</c:v>
                </c:pt>
                <c:pt idx="5">
                  <c:v>18.367346938775512</c:v>
                </c:pt>
                <c:pt idx="6">
                  <c:v>18.950437317784257</c:v>
                </c:pt>
                <c:pt idx="7">
                  <c:v>18.840579710144929</c:v>
                </c:pt>
                <c:pt idx="8">
                  <c:v>11.338797814207647</c:v>
                </c:pt>
                <c:pt idx="9">
                  <c:v>11.369863013698636</c:v>
                </c:pt>
                <c:pt idx="10">
                  <c:v>11.385459533607687</c:v>
                </c:pt>
                <c:pt idx="11">
                  <c:v>11.554332874828061</c:v>
                </c:pt>
                <c:pt idx="12">
                  <c:v>11.310344827586217</c:v>
                </c:pt>
                <c:pt idx="13">
                  <c:v>4.3640897755610979</c:v>
                </c:pt>
                <c:pt idx="14">
                  <c:v>3.4220532319391652</c:v>
                </c:pt>
                <c:pt idx="15">
                  <c:v>3.8265306122449037</c:v>
                </c:pt>
                <c:pt idx="16">
                  <c:v>11.432706222865418</c:v>
                </c:pt>
                <c:pt idx="17">
                  <c:v>11.866859623733719</c:v>
                </c:pt>
                <c:pt idx="18">
                  <c:v>11.884057971014503</c:v>
                </c:pt>
                <c:pt idx="19">
                  <c:v>12.173913043478271</c:v>
                </c:pt>
                <c:pt idx="20">
                  <c:v>12.31884057971015</c:v>
                </c:pt>
                <c:pt idx="21">
                  <c:v>12.463768115942038</c:v>
                </c:pt>
                <c:pt idx="22">
                  <c:v>12.608695652173916</c:v>
                </c:pt>
                <c:pt idx="23">
                  <c:v>12.772133526850498</c:v>
                </c:pt>
                <c:pt idx="24">
                  <c:v>12.91727140783744</c:v>
                </c:pt>
                <c:pt idx="25">
                  <c:v>13.062409288824373</c:v>
                </c:pt>
                <c:pt idx="26">
                  <c:v>12.9360465116279</c:v>
                </c:pt>
                <c:pt idx="27">
                  <c:v>12.9360465116279</c:v>
                </c:pt>
                <c:pt idx="28">
                  <c:v>12.95487627365357</c:v>
                </c:pt>
                <c:pt idx="29">
                  <c:v>12.95487627365357</c:v>
                </c:pt>
                <c:pt idx="30">
                  <c:v>12.682215743440237</c:v>
                </c:pt>
                <c:pt idx="31">
                  <c:v>12.973760932944609</c:v>
                </c:pt>
                <c:pt idx="32">
                  <c:v>15.191740412979351</c:v>
                </c:pt>
                <c:pt idx="33">
                  <c:v>0.43859649122807509</c:v>
                </c:pt>
                <c:pt idx="34">
                  <c:v>3.667136812411834</c:v>
                </c:pt>
                <c:pt idx="35">
                  <c:v>6.6378066378066434</c:v>
                </c:pt>
                <c:pt idx="36">
                  <c:v>2.2580645161290303</c:v>
                </c:pt>
                <c:pt idx="37">
                  <c:v>2.4311183144246389</c:v>
                </c:pt>
                <c:pt idx="38">
                  <c:v>2.4350649350649269</c:v>
                </c:pt>
                <c:pt idx="39">
                  <c:v>2.086677367576248</c:v>
                </c:pt>
                <c:pt idx="40">
                  <c:v>4.6189376443417975</c:v>
                </c:pt>
                <c:pt idx="41">
                  <c:v>7.2769953051643217</c:v>
                </c:pt>
                <c:pt idx="42">
                  <c:v>8.5714285714285818</c:v>
                </c:pt>
                <c:pt idx="43">
                  <c:v>8.8516746411483265</c:v>
                </c:pt>
                <c:pt idx="44">
                  <c:v>7.6923076923076854</c:v>
                </c:pt>
                <c:pt idx="45">
                  <c:v>10.679611650485446</c:v>
                </c:pt>
                <c:pt idx="46">
                  <c:v>1.7632241813602092</c:v>
                </c:pt>
                <c:pt idx="47">
                  <c:v>2.9729729729729799</c:v>
                </c:pt>
                <c:pt idx="48">
                  <c:v>5.7142857142857197</c:v>
                </c:pt>
                <c:pt idx="49">
                  <c:v>5.2558782849239334</c:v>
                </c:pt>
                <c:pt idx="50">
                  <c:v>5.1317614424410438</c:v>
                </c:pt>
                <c:pt idx="51">
                  <c:v>5.000000000000016</c:v>
                </c:pt>
                <c:pt idx="52">
                  <c:v>4.7353760445682509</c:v>
                </c:pt>
                <c:pt idx="53">
                  <c:v>1.2391573729863592</c:v>
                </c:pt>
                <c:pt idx="54">
                  <c:v>1.3941698352344774</c:v>
                </c:pt>
                <c:pt idx="55">
                  <c:v>1.4048531289910446</c:v>
                </c:pt>
                <c:pt idx="56">
                  <c:v>1.5463917525773181</c:v>
                </c:pt>
                <c:pt idx="57">
                  <c:v>1.6883116883117011</c:v>
                </c:pt>
                <c:pt idx="58">
                  <c:v>1.5706806282722499</c:v>
                </c:pt>
                <c:pt idx="59">
                  <c:v>1.5789473684210511</c:v>
                </c:pt>
                <c:pt idx="60">
                  <c:v>1.7195767195767131</c:v>
                </c:pt>
                <c:pt idx="61">
                  <c:v>1.5999999999999985</c:v>
                </c:pt>
                <c:pt idx="62">
                  <c:v>2.0463847203274246</c:v>
                </c:pt>
                <c:pt idx="63">
                  <c:v>2.1887824897400803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5-4819-9D74-B0EEA1FC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28240"/>
        <c:axId val="1061728720"/>
      </c:lineChart>
      <c:catAx>
        <c:axId val="10617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1728720"/>
        <c:crosses val="autoZero"/>
        <c:auto val="1"/>
        <c:lblAlgn val="ctr"/>
        <c:lblOffset val="100"/>
        <c:noMultiLvlLbl val="0"/>
      </c:catAx>
      <c:valAx>
        <c:axId val="10617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17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'Modulo 4'!$C$2</c:f>
              <c:strCache>
                <c:ptCount val="1"/>
                <c:pt idx="0">
                  <c:v>SF%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'Modulo 4'!$C$3:$C$40</c:f>
              <c:numCache>
                <c:formatCode>General</c:formatCode>
                <c:ptCount val="38"/>
                <c:pt idx="0">
                  <c:v>70.087976539589448</c:v>
                </c:pt>
                <c:pt idx="1">
                  <c:v>69.990224828934501</c:v>
                </c:pt>
                <c:pt idx="2">
                  <c:v>70.087976539589448</c:v>
                </c:pt>
                <c:pt idx="3">
                  <c:v>70.087976539589448</c:v>
                </c:pt>
                <c:pt idx="4">
                  <c:v>42.815249266862168</c:v>
                </c:pt>
                <c:pt idx="5">
                  <c:v>41.642228739002931</c:v>
                </c:pt>
                <c:pt idx="6">
                  <c:v>41.251221896383186</c:v>
                </c:pt>
                <c:pt idx="7">
                  <c:v>41.055718475073313</c:v>
                </c:pt>
                <c:pt idx="8">
                  <c:v>39.687194525904204</c:v>
                </c:pt>
                <c:pt idx="9">
                  <c:v>43.597262952101659</c:v>
                </c:pt>
                <c:pt idx="10">
                  <c:v>43.401759530791786</c:v>
                </c:pt>
                <c:pt idx="11">
                  <c:v>41.837732160312804</c:v>
                </c:pt>
                <c:pt idx="12">
                  <c:v>42.815249266862168</c:v>
                </c:pt>
                <c:pt idx="13">
                  <c:v>42.326490713587489</c:v>
                </c:pt>
                <c:pt idx="14">
                  <c:v>33.822091886608014</c:v>
                </c:pt>
                <c:pt idx="15">
                  <c:v>33.626588465298141</c:v>
                </c:pt>
                <c:pt idx="16">
                  <c:v>33.235581622678396</c:v>
                </c:pt>
                <c:pt idx="17">
                  <c:v>32.84457478005865</c:v>
                </c:pt>
                <c:pt idx="18">
                  <c:v>32.746823069403717</c:v>
                </c:pt>
                <c:pt idx="19">
                  <c:v>32.746823069403717</c:v>
                </c:pt>
                <c:pt idx="20">
                  <c:v>31.280547409579668</c:v>
                </c:pt>
                <c:pt idx="21">
                  <c:v>31.378299120234605</c:v>
                </c:pt>
                <c:pt idx="22">
                  <c:v>52.199413489736074</c:v>
                </c:pt>
                <c:pt idx="23">
                  <c:v>51.710654936461388</c:v>
                </c:pt>
                <c:pt idx="24">
                  <c:v>51.417399804496576</c:v>
                </c:pt>
                <c:pt idx="25">
                  <c:v>50.537634408602152</c:v>
                </c:pt>
                <c:pt idx="26">
                  <c:v>50.146627565982406</c:v>
                </c:pt>
                <c:pt idx="27">
                  <c:v>48.582600195503424</c:v>
                </c:pt>
                <c:pt idx="28">
                  <c:v>65.200391006842622</c:v>
                </c:pt>
                <c:pt idx="29">
                  <c:v>65.004887585532742</c:v>
                </c:pt>
                <c:pt idx="30">
                  <c:v>64.711632453567944</c:v>
                </c:pt>
                <c:pt idx="31">
                  <c:v>64.418377321603131</c:v>
                </c:pt>
                <c:pt idx="32">
                  <c:v>64.125122189638319</c:v>
                </c:pt>
                <c:pt idx="33">
                  <c:v>68.719452590420332</c:v>
                </c:pt>
                <c:pt idx="34">
                  <c:v>67.741935483870961</c:v>
                </c:pt>
                <c:pt idx="35">
                  <c:v>67.253176930596283</c:v>
                </c:pt>
                <c:pt idx="36">
                  <c:v>67.253176930596283</c:v>
                </c:pt>
                <c:pt idx="37">
                  <c:v>67.15542521994135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D-49AD-9E00-840E61C09FB6}"/>
            </c:ext>
          </c:extLst>
        </c:ser>
        <c:ser>
          <c:idx val="1"/>
          <c:order val="1"/>
          <c:tx>
            <c:strRef>
              <c:f>'Modulo 4'!$D$2</c:f>
              <c:strCache>
                <c:ptCount val="1"/>
                <c:pt idx="0">
                  <c:v>CF%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'Modulo 4'!$D$3:$D$40</c:f>
              <c:numCache>
                <c:formatCode>General</c:formatCode>
                <c:ptCount val="38"/>
                <c:pt idx="0">
                  <c:v>72.434017595307921</c:v>
                </c:pt>
                <c:pt idx="1">
                  <c:v>72.336265884652988</c:v>
                </c:pt>
                <c:pt idx="2">
                  <c:v>72.825024437927667</c:v>
                </c:pt>
                <c:pt idx="3">
                  <c:v>72.922776148582599</c:v>
                </c:pt>
                <c:pt idx="4">
                  <c:v>27.565982404692082</c:v>
                </c:pt>
                <c:pt idx="5">
                  <c:v>27.077223851417401</c:v>
                </c:pt>
                <c:pt idx="6">
                  <c:v>27.077223851417401</c:v>
                </c:pt>
                <c:pt idx="7">
                  <c:v>26.979472140762464</c:v>
                </c:pt>
                <c:pt idx="8">
                  <c:v>46.236559139784944</c:v>
                </c:pt>
                <c:pt idx="9">
                  <c:v>44.47702834799609</c:v>
                </c:pt>
                <c:pt idx="10">
                  <c:v>44.183773216031284</c:v>
                </c:pt>
                <c:pt idx="11">
                  <c:v>43.597262952101659</c:v>
                </c:pt>
                <c:pt idx="12">
                  <c:v>43.792766373411531</c:v>
                </c:pt>
                <c:pt idx="13">
                  <c:v>43.10850439882698</c:v>
                </c:pt>
                <c:pt idx="14">
                  <c:v>37.341153470185731</c:v>
                </c:pt>
                <c:pt idx="15">
                  <c:v>37.047898338220918</c:v>
                </c:pt>
                <c:pt idx="16">
                  <c:v>36.4613880742913</c:v>
                </c:pt>
                <c:pt idx="17">
                  <c:v>36.070381231671554</c:v>
                </c:pt>
                <c:pt idx="18">
                  <c:v>36.168132942326494</c:v>
                </c:pt>
                <c:pt idx="19">
                  <c:v>36.070381231671554</c:v>
                </c:pt>
                <c:pt idx="20">
                  <c:v>35.581622678396869</c:v>
                </c:pt>
                <c:pt idx="21">
                  <c:v>36.265884652981427</c:v>
                </c:pt>
                <c:pt idx="22">
                  <c:v>53.27468230694037</c:v>
                </c:pt>
                <c:pt idx="23">
                  <c:v>51.515151515151516</c:v>
                </c:pt>
                <c:pt idx="24">
                  <c:v>52.785923753665692</c:v>
                </c:pt>
                <c:pt idx="25">
                  <c:v>50.342130987292279</c:v>
                </c:pt>
                <c:pt idx="26">
                  <c:v>50.342130987292279</c:v>
                </c:pt>
                <c:pt idx="27">
                  <c:v>49.071358748778103</c:v>
                </c:pt>
                <c:pt idx="28">
                  <c:v>68.328445747800586</c:v>
                </c:pt>
                <c:pt idx="29">
                  <c:v>68.132942326490721</c:v>
                </c:pt>
                <c:pt idx="30">
                  <c:v>68.132942326490721</c:v>
                </c:pt>
                <c:pt idx="31">
                  <c:v>68.230694037145653</c:v>
                </c:pt>
                <c:pt idx="32">
                  <c:v>68.230694037145653</c:v>
                </c:pt>
                <c:pt idx="33">
                  <c:v>69.501466275659823</c:v>
                </c:pt>
                <c:pt idx="34">
                  <c:v>68.817204301075265</c:v>
                </c:pt>
                <c:pt idx="35">
                  <c:v>68.719452590420332</c:v>
                </c:pt>
                <c:pt idx="36">
                  <c:v>68.523949169110466</c:v>
                </c:pt>
                <c:pt idx="37">
                  <c:v>68.523949169110466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D-49AD-9E00-840E61C09FB6}"/>
            </c:ext>
          </c:extLst>
        </c:ser>
        <c:ser>
          <c:idx val="2"/>
          <c:order val="2"/>
          <c:tx>
            <c:strRef>
              <c:f>'Modulo 4'!$E$2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'Modulo 4'!$E$3:$E$40</c:f>
              <c:numCache>
                <c:formatCode>General</c:formatCode>
                <c:ptCount val="38"/>
                <c:pt idx="0">
                  <c:v>3.3472803347280302</c:v>
                </c:pt>
                <c:pt idx="1">
                  <c:v>3.3519553072625876</c:v>
                </c:pt>
                <c:pt idx="2">
                  <c:v>3.9051603905160355</c:v>
                </c:pt>
                <c:pt idx="3">
                  <c:v>4.0446304044630317</c:v>
                </c:pt>
                <c:pt idx="4">
                  <c:v>35.616438356164373</c:v>
                </c:pt>
                <c:pt idx="5">
                  <c:v>34.97652582159624</c:v>
                </c:pt>
                <c:pt idx="6">
                  <c:v>34.360189573459714</c:v>
                </c:pt>
                <c:pt idx="7">
                  <c:v>34.285714285714285</c:v>
                </c:pt>
                <c:pt idx="8">
                  <c:v>16.502463054187189</c:v>
                </c:pt>
                <c:pt idx="9">
                  <c:v>2.0179372197309484</c:v>
                </c:pt>
                <c:pt idx="10">
                  <c:v>1.8018018018018167</c:v>
                </c:pt>
                <c:pt idx="11">
                  <c:v>4.2056074766355103</c:v>
                </c:pt>
                <c:pt idx="12">
                  <c:v>2.2831050228310485</c:v>
                </c:pt>
                <c:pt idx="13">
                  <c:v>1.8475750577367189</c:v>
                </c:pt>
                <c:pt idx="14">
                  <c:v>10.40462427745666</c:v>
                </c:pt>
                <c:pt idx="15">
                  <c:v>10.174418604651164</c:v>
                </c:pt>
                <c:pt idx="16">
                  <c:v>9.7058823529411775</c:v>
                </c:pt>
                <c:pt idx="17">
                  <c:v>9.821428571428573</c:v>
                </c:pt>
                <c:pt idx="18">
                  <c:v>10.447761194029852</c:v>
                </c:pt>
                <c:pt idx="19">
                  <c:v>10.149253731343272</c:v>
                </c:pt>
                <c:pt idx="20">
                  <c:v>13.749999999999988</c:v>
                </c:pt>
                <c:pt idx="21">
                  <c:v>15.576323987538938</c:v>
                </c:pt>
                <c:pt idx="22">
                  <c:v>2.0599250936329501</c:v>
                </c:pt>
                <c:pt idx="23">
                  <c:v>0.37807183364839286</c:v>
                </c:pt>
                <c:pt idx="24">
                  <c:v>2.6615969581749166</c:v>
                </c:pt>
                <c:pt idx="25">
                  <c:v>0.3868471953578333</c:v>
                </c:pt>
                <c:pt idx="26">
                  <c:v>0.38986354775828425</c:v>
                </c:pt>
                <c:pt idx="27">
                  <c:v>1.0060362173038147</c:v>
                </c:pt>
                <c:pt idx="28">
                  <c:v>4.7976011994002956</c:v>
                </c:pt>
                <c:pt idx="29">
                  <c:v>4.8120300751879874</c:v>
                </c:pt>
                <c:pt idx="30">
                  <c:v>5.2870090634441089</c:v>
                </c:pt>
                <c:pt idx="31">
                  <c:v>5.9180576631259481</c:v>
                </c:pt>
                <c:pt idx="32">
                  <c:v>6.4024390243902491</c:v>
                </c:pt>
                <c:pt idx="33">
                  <c:v>1.1379800853485054</c:v>
                </c:pt>
                <c:pt idx="34">
                  <c:v>1.5873015873015912</c:v>
                </c:pt>
                <c:pt idx="35">
                  <c:v>2.1802325581395383</c:v>
                </c:pt>
                <c:pt idx="36">
                  <c:v>1.8895348837209445</c:v>
                </c:pt>
                <c:pt idx="37">
                  <c:v>2.0378457059679853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D-49AD-9E00-840E61C0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12912"/>
        <c:axId val="1061727280"/>
      </c:lineChart>
      <c:catAx>
        <c:axId val="13919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1727280"/>
        <c:crosses val="autoZero"/>
        <c:auto val="1"/>
        <c:lblAlgn val="ctr"/>
        <c:lblOffset val="100"/>
        <c:noMultiLvlLbl val="0"/>
      </c:catAx>
      <c:valAx>
        <c:axId val="10617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19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190499</xdr:rowOff>
    </xdr:from>
    <xdr:to>
      <xdr:col>18</xdr:col>
      <xdr:colOff>0</xdr:colOff>
      <xdr:row>26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B17B0B-1AE1-B558-0E29-1964ED0CB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22860</xdr:rowOff>
    </xdr:from>
    <xdr:to>
      <xdr:col>18</xdr:col>
      <xdr:colOff>95250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752EB3-C82F-4515-28A5-A13E2AB8E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752474</xdr:colOff>
      <xdr:row>22</xdr:row>
      <xdr:rowOff>9525</xdr:rowOff>
    </xdr:from>
    <xdr:to>
      <xdr:col>18</xdr:col>
      <xdr:colOff>19049</xdr:colOff>
      <xdr:row>51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9CA0AF-577A-4285-29FC-B97083C7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2</xdr:row>
      <xdr:rowOff>19049</xdr:rowOff>
    </xdr:from>
    <xdr:to>
      <xdr:col>18</xdr:col>
      <xdr:colOff>28574</xdr:colOff>
      <xdr:row>29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270148-7F9C-3029-5759-A2F8851D6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</xdr:row>
      <xdr:rowOff>9525</xdr:rowOff>
    </xdr:from>
    <xdr:to>
      <xdr:col>20</xdr:col>
      <xdr:colOff>9524</xdr:colOff>
      <xdr:row>31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AED5E4-5590-5F66-9C2D-0D2601C3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7614-07A5-4ABE-85A0-9A9F9A8EABD2}">
  <dimension ref="A1:G68"/>
  <sheetViews>
    <sheetView tabSelected="1" workbookViewId="0">
      <selection activeCell="G19" sqref="G19"/>
    </sheetView>
  </sheetViews>
  <sheetFormatPr baseColWidth="10" defaultRowHeight="15" x14ac:dyDescent="0.25"/>
  <sheetData>
    <row r="1" spans="1:7" x14ac:dyDescent="0.25">
      <c r="A1" s="3" t="s">
        <v>0</v>
      </c>
      <c r="B1" s="10" t="s">
        <v>7</v>
      </c>
      <c r="C1" s="10"/>
      <c r="D1" s="10"/>
    </row>
    <row r="2" spans="1:7" x14ac:dyDescent="0.25">
      <c r="A2" s="3" t="s">
        <v>1</v>
      </c>
      <c r="B2" s="3" t="s">
        <v>2</v>
      </c>
      <c r="C2" s="3" t="s">
        <v>5</v>
      </c>
      <c r="D2" s="3" t="s">
        <v>6</v>
      </c>
      <c r="E2" s="3" t="s">
        <v>14</v>
      </c>
      <c r="F2" s="3" t="s">
        <v>3</v>
      </c>
      <c r="G2" s="3" t="s">
        <v>4</v>
      </c>
    </row>
    <row r="3" spans="1:7" x14ac:dyDescent="0.25">
      <c r="A3" s="1">
        <v>242</v>
      </c>
      <c r="B3" s="1">
        <v>243</v>
      </c>
      <c r="C3" s="1">
        <f>-100*(A3-1023)/(1023)</f>
        <v>76.344086021505376</v>
      </c>
      <c r="D3" s="1">
        <f>-100*(B3-1023)/(1023)</f>
        <v>76.246334310850443</v>
      </c>
      <c r="E3">
        <f>ABS(C3-D3)*100/C3</f>
        <v>0.12804097311139087</v>
      </c>
      <c r="F3" s="2">
        <v>45631</v>
      </c>
      <c r="G3" s="4"/>
    </row>
    <row r="4" spans="1:7" x14ac:dyDescent="0.25">
      <c r="A4" s="1">
        <v>242</v>
      </c>
      <c r="B4" s="1">
        <v>249</v>
      </c>
      <c r="C4" s="1">
        <f t="shared" ref="C4:D5" si="0">-100*(A4-1023)/(1023)</f>
        <v>76.344086021505376</v>
      </c>
      <c r="D4" s="1">
        <f t="shared" si="0"/>
        <v>75.659824046920818</v>
      </c>
      <c r="E4">
        <f>ABS(C4-D4)*100/C4</f>
        <v>0.89628681177977343</v>
      </c>
      <c r="F4" s="2">
        <v>45631</v>
      </c>
      <c r="G4" s="4"/>
    </row>
    <row r="5" spans="1:7" x14ac:dyDescent="0.25">
      <c r="A5" s="1">
        <v>266</v>
      </c>
      <c r="B5" s="1">
        <v>210</v>
      </c>
      <c r="C5" s="1">
        <f t="shared" si="0"/>
        <v>73.998044965786903</v>
      </c>
      <c r="D5" s="1">
        <f t="shared" si="0"/>
        <v>79.47214076246334</v>
      </c>
      <c r="E5">
        <f>ABS(C5-D5)*100/C5</f>
        <v>7.3976221928665717</v>
      </c>
      <c r="F5" s="2">
        <v>45631</v>
      </c>
      <c r="G5" s="4"/>
    </row>
    <row r="6" spans="1:7" x14ac:dyDescent="0.25">
      <c r="A6" s="1">
        <v>266</v>
      </c>
      <c r="B6" s="1">
        <v>213</v>
      </c>
      <c r="C6" s="1">
        <f t="shared" ref="C6:C68" si="1">-100*(A6-1023)/(1023)</f>
        <v>73.998044965786903</v>
      </c>
      <c r="D6" s="1">
        <f t="shared" ref="D6:D68" si="2">-100*(B6-1023)/(1023)</f>
        <v>79.178885630498527</v>
      </c>
      <c r="E6">
        <f>ABS(C6-D6)*100/C6</f>
        <v>7.0013210039630014</v>
      </c>
      <c r="F6" s="2">
        <v>45631</v>
      </c>
      <c r="G6" s="4"/>
    </row>
    <row r="7" spans="1:7" x14ac:dyDescent="0.25">
      <c r="A7" s="1">
        <v>275</v>
      </c>
      <c r="B7" s="1">
        <v>236</v>
      </c>
      <c r="C7" s="1">
        <f t="shared" si="1"/>
        <v>73.118279569892479</v>
      </c>
      <c r="D7" s="1">
        <f t="shared" si="2"/>
        <v>76.930596285435001</v>
      </c>
      <c r="E7">
        <f>ABS(C7-D7)*100/C7</f>
        <v>5.213903743315508</v>
      </c>
      <c r="F7" s="2">
        <v>45631</v>
      </c>
      <c r="G7" s="4"/>
    </row>
    <row r="8" spans="1:7" x14ac:dyDescent="0.25">
      <c r="A8" s="1">
        <v>278</v>
      </c>
      <c r="B8" s="1">
        <v>241</v>
      </c>
      <c r="C8" s="1">
        <f t="shared" si="1"/>
        <v>72.825024437927667</v>
      </c>
      <c r="D8" s="1">
        <f t="shared" si="2"/>
        <v>76.441837732160309</v>
      </c>
      <c r="E8">
        <f>ABS(C8-D8)*100/C8</f>
        <v>4.9664429530201248</v>
      </c>
      <c r="F8" s="2">
        <v>45631</v>
      </c>
      <c r="G8" s="4"/>
    </row>
    <row r="9" spans="1:7" x14ac:dyDescent="0.25">
      <c r="A9" s="1">
        <v>537</v>
      </c>
      <c r="B9" s="1">
        <v>507</v>
      </c>
      <c r="C9" s="1">
        <f t="shared" si="1"/>
        <v>47.507331378299121</v>
      </c>
      <c r="D9" s="1">
        <f t="shared" si="2"/>
        <v>50.439882697947212</v>
      </c>
      <c r="E9">
        <f>ABS(C9-D9)*100/C9</f>
        <v>6.1728395061728349</v>
      </c>
      <c r="F9" s="2">
        <v>45637</v>
      </c>
      <c r="G9" s="11" t="s">
        <v>15</v>
      </c>
    </row>
    <row r="10" spans="1:7" x14ac:dyDescent="0.25">
      <c r="A10" s="1">
        <v>526</v>
      </c>
      <c r="B10" s="1">
        <v>522</v>
      </c>
      <c r="C10" s="1">
        <f t="shared" si="1"/>
        <v>48.582600195503424</v>
      </c>
      <c r="D10" s="1">
        <f t="shared" si="2"/>
        <v>48.97360703812317</v>
      </c>
      <c r="E10">
        <f>ABS(C10-D10)*100/C10</f>
        <v>0.80482897384305763</v>
      </c>
      <c r="F10" s="2">
        <v>45637</v>
      </c>
      <c r="G10" s="11"/>
    </row>
    <row r="11" spans="1:7" x14ac:dyDescent="0.25">
      <c r="A11" s="1">
        <v>534</v>
      </c>
      <c r="B11" s="1">
        <v>528</v>
      </c>
      <c r="C11" s="1">
        <f t="shared" si="1"/>
        <v>47.800586510263926</v>
      </c>
      <c r="D11" s="1">
        <f t="shared" si="2"/>
        <v>48.387096774193552</v>
      </c>
      <c r="E11">
        <f>ABS(C11-D11)*100/C11</f>
        <v>1.2269938650306886</v>
      </c>
      <c r="F11" s="2">
        <v>45637</v>
      </c>
      <c r="G11" s="11"/>
    </row>
    <row r="12" spans="1:7" x14ac:dyDescent="0.25">
      <c r="A12" s="1">
        <v>441</v>
      </c>
      <c r="B12" s="1">
        <v>423</v>
      </c>
      <c r="C12" s="1">
        <f t="shared" si="1"/>
        <v>56.89149560117302</v>
      </c>
      <c r="D12" s="1">
        <f t="shared" si="2"/>
        <v>58.651026392961874</v>
      </c>
      <c r="E12">
        <f>ABS(C12-D12)*100/C12</f>
        <v>3.0927835051546366</v>
      </c>
      <c r="F12" s="2">
        <v>45637</v>
      </c>
      <c r="G12" s="11"/>
    </row>
    <row r="13" spans="1:7" x14ac:dyDescent="0.25">
      <c r="A13" s="1">
        <v>440</v>
      </c>
      <c r="B13" s="1">
        <v>422</v>
      </c>
      <c r="C13" s="1">
        <f t="shared" si="1"/>
        <v>56.98924731182796</v>
      </c>
      <c r="D13" s="1">
        <f t="shared" si="2"/>
        <v>58.748778103616814</v>
      </c>
      <c r="E13">
        <f>ABS(C13-D13)*100/C13</f>
        <v>3.0874785591766694</v>
      </c>
      <c r="F13" s="2">
        <v>45637</v>
      </c>
      <c r="G13" s="11"/>
    </row>
    <row r="14" spans="1:7" x14ac:dyDescent="0.25">
      <c r="A14" s="1">
        <v>439</v>
      </c>
      <c r="B14" s="1">
        <v>420</v>
      </c>
      <c r="C14" s="1">
        <f t="shared" si="1"/>
        <v>57.086999022482892</v>
      </c>
      <c r="D14" s="1">
        <f t="shared" si="2"/>
        <v>58.944281524926687</v>
      </c>
      <c r="E14">
        <f>ABS(C14-D14)*100/C14</f>
        <v>3.25342465753425</v>
      </c>
      <c r="F14" s="2">
        <v>45637</v>
      </c>
      <c r="G14" s="11"/>
    </row>
    <row r="15" spans="1:7" x14ac:dyDescent="0.25">
      <c r="A15" s="1">
        <v>440</v>
      </c>
      <c r="B15" s="1">
        <v>419</v>
      </c>
      <c r="C15" s="1">
        <f t="shared" si="1"/>
        <v>56.98924731182796</v>
      </c>
      <c r="D15" s="1">
        <f t="shared" si="2"/>
        <v>59.04203323558162</v>
      </c>
      <c r="E15">
        <f>ABS(C15-D15)*100/C15</f>
        <v>3.6020583190394415</v>
      </c>
      <c r="F15" s="2">
        <v>45637</v>
      </c>
      <c r="G15" s="11"/>
    </row>
    <row r="16" spans="1:7" x14ac:dyDescent="0.25">
      <c r="A16" s="1">
        <v>442</v>
      </c>
      <c r="B16" s="1">
        <v>417</v>
      </c>
      <c r="C16" s="1">
        <f t="shared" si="1"/>
        <v>56.793743890518087</v>
      </c>
      <c r="D16" s="1">
        <f t="shared" si="2"/>
        <v>59.237536656891493</v>
      </c>
      <c r="E16">
        <f>ABS(C16-D16)*100/C16</f>
        <v>4.3029259896729677</v>
      </c>
      <c r="F16" s="2">
        <v>45637</v>
      </c>
      <c r="G16" s="11"/>
    </row>
    <row r="17" spans="1:7" x14ac:dyDescent="0.25">
      <c r="A17" s="1">
        <v>445</v>
      </c>
      <c r="B17" s="1">
        <v>417</v>
      </c>
      <c r="C17" s="1">
        <f t="shared" si="1"/>
        <v>56.500488758553274</v>
      </c>
      <c r="D17" s="1">
        <f t="shared" si="2"/>
        <v>59.237536656891493</v>
      </c>
      <c r="E17">
        <f>ABS(C17-D17)*100/C17</f>
        <v>4.8442906574394424</v>
      </c>
      <c r="F17" s="2">
        <v>45637</v>
      </c>
      <c r="G17" s="11"/>
    </row>
    <row r="18" spans="1:7" x14ac:dyDescent="0.25">
      <c r="A18" s="1">
        <v>450</v>
      </c>
      <c r="B18" s="1">
        <v>422</v>
      </c>
      <c r="C18" s="1">
        <f t="shared" si="1"/>
        <v>56.011730205278596</v>
      </c>
      <c r="D18" s="1">
        <f t="shared" si="2"/>
        <v>58.748778103616814</v>
      </c>
      <c r="E18">
        <f>ABS(C18-D18)*100/C18</f>
        <v>4.8865619546247769</v>
      </c>
      <c r="F18" s="2">
        <v>45637</v>
      </c>
      <c r="G18" s="11"/>
    </row>
    <row r="19" spans="1:7" x14ac:dyDescent="0.25">
      <c r="A19" s="1">
        <v>249</v>
      </c>
      <c r="B19" s="1">
        <v>249</v>
      </c>
      <c r="C19" s="1">
        <f t="shared" ref="C19:D24" si="3">-100*(A19-1023)/(1023)</f>
        <v>75.659824046920818</v>
      </c>
      <c r="D19" s="1">
        <f t="shared" si="3"/>
        <v>75.659824046920818</v>
      </c>
      <c r="E19">
        <f>ABS(C19-D19)*100/C19</f>
        <v>0</v>
      </c>
      <c r="F19" s="2">
        <v>45637</v>
      </c>
      <c r="G19" s="4"/>
    </row>
    <row r="20" spans="1:7" x14ac:dyDescent="0.25">
      <c r="A20" s="1">
        <v>193</v>
      </c>
      <c r="B20" s="1">
        <v>167</v>
      </c>
      <c r="C20" s="1">
        <f t="shared" si="3"/>
        <v>81.133919843597269</v>
      </c>
      <c r="D20" s="1">
        <f t="shared" si="3"/>
        <v>83.675464320625608</v>
      </c>
      <c r="E20">
        <f>ABS(C20-D20)*100/C20</f>
        <v>3.132530120481916</v>
      </c>
      <c r="F20" s="2">
        <v>45637</v>
      </c>
      <c r="G20" s="4"/>
    </row>
    <row r="21" spans="1:7" x14ac:dyDescent="0.25">
      <c r="A21" s="1">
        <v>192</v>
      </c>
      <c r="B21" s="1">
        <v>166</v>
      </c>
      <c r="C21" s="1">
        <f t="shared" si="3"/>
        <v>81.231671554252202</v>
      </c>
      <c r="D21" s="1">
        <f t="shared" si="3"/>
        <v>83.773216031280541</v>
      </c>
      <c r="E21">
        <f>ABS(C21-D21)*100/C21</f>
        <v>3.1287605294825394</v>
      </c>
      <c r="F21" s="2">
        <v>45637</v>
      </c>
      <c r="G21" s="4"/>
    </row>
    <row r="22" spans="1:7" x14ac:dyDescent="0.25">
      <c r="A22" s="1">
        <v>191</v>
      </c>
      <c r="B22" s="1">
        <v>165</v>
      </c>
      <c r="C22" s="1">
        <f t="shared" si="3"/>
        <v>81.329423264907135</v>
      </c>
      <c r="D22" s="1">
        <f t="shared" si="3"/>
        <v>83.870967741935488</v>
      </c>
      <c r="E22">
        <f>ABS(C22-D22)*100/C22</f>
        <v>3.1250000000000062</v>
      </c>
      <c r="F22" s="2">
        <v>45637</v>
      </c>
      <c r="G22" s="4"/>
    </row>
    <row r="23" spans="1:7" x14ac:dyDescent="0.25">
      <c r="A23" s="1">
        <v>190</v>
      </c>
      <c r="B23" s="1">
        <v>165</v>
      </c>
      <c r="C23" s="1">
        <f t="shared" si="3"/>
        <v>81.427174975562068</v>
      </c>
      <c r="D23" s="1">
        <f t="shared" si="3"/>
        <v>83.870967741935488</v>
      </c>
      <c r="E23">
        <f>ABS(C23-D23)*100/C23</f>
        <v>3.0012004801920873</v>
      </c>
      <c r="F23" s="2">
        <v>45637</v>
      </c>
      <c r="G23" s="4"/>
    </row>
    <row r="24" spans="1:7" x14ac:dyDescent="0.25">
      <c r="A24" s="1">
        <v>191</v>
      </c>
      <c r="B24" s="1">
        <v>164</v>
      </c>
      <c r="C24" s="1">
        <f t="shared" si="3"/>
        <v>81.329423264907135</v>
      </c>
      <c r="D24" s="1">
        <f t="shared" si="3"/>
        <v>83.96871945259042</v>
      </c>
      <c r="E24">
        <f>ABS(C24-D24)*100/C24</f>
        <v>3.2451923076923093</v>
      </c>
      <c r="F24" s="2">
        <v>45637</v>
      </c>
      <c r="G24" s="4"/>
    </row>
    <row r="25" spans="1:7" x14ac:dyDescent="0.25">
      <c r="A25" s="1">
        <v>230</v>
      </c>
      <c r="B25" s="1">
        <v>163</v>
      </c>
      <c r="C25" s="1">
        <f t="shared" si="1"/>
        <v>77.517106549364613</v>
      </c>
      <c r="D25" s="1">
        <f t="shared" si="2"/>
        <v>84.066471163245353</v>
      </c>
      <c r="E25">
        <f>ABS(C25-D25)*100/C25</f>
        <v>8.4489281210592662</v>
      </c>
      <c r="F25" s="2">
        <v>45637</v>
      </c>
      <c r="G25" s="4"/>
    </row>
    <row r="26" spans="1:7" x14ac:dyDescent="0.25">
      <c r="A26" s="1">
        <v>173</v>
      </c>
      <c r="B26" s="1">
        <v>161</v>
      </c>
      <c r="C26" s="1">
        <f t="shared" si="1"/>
        <v>83.088954056695997</v>
      </c>
      <c r="D26" s="1">
        <f t="shared" si="2"/>
        <v>84.261974584555233</v>
      </c>
      <c r="E26">
        <f>ABS(C26-D26)*100/C26</f>
        <v>1.4117647058823517</v>
      </c>
      <c r="F26" s="2"/>
      <c r="G26" s="4"/>
    </row>
    <row r="27" spans="1:7" x14ac:dyDescent="0.25">
      <c r="A27" s="1">
        <v>173</v>
      </c>
      <c r="B27" s="1">
        <v>162</v>
      </c>
      <c r="C27" s="1">
        <f t="shared" si="1"/>
        <v>83.088954056695997</v>
      </c>
      <c r="D27" s="1">
        <f t="shared" si="2"/>
        <v>84.1642228739003</v>
      </c>
      <c r="E27">
        <f>ABS(C27-D27)*100/C27</f>
        <v>1.2941176470588265</v>
      </c>
      <c r="F27" s="2"/>
      <c r="G27" s="4"/>
    </row>
    <row r="28" spans="1:7" x14ac:dyDescent="0.25">
      <c r="A28" s="1">
        <v>179</v>
      </c>
      <c r="B28" s="1">
        <v>167</v>
      </c>
      <c r="C28" s="1">
        <f t="shared" si="1"/>
        <v>82.502443792766371</v>
      </c>
      <c r="D28" s="1">
        <f t="shared" si="2"/>
        <v>83.675464320625608</v>
      </c>
      <c r="E28">
        <f>ABS(C28-D28)*100/C28</f>
        <v>1.4218009478672973</v>
      </c>
      <c r="F28" s="2"/>
      <c r="G28" s="4"/>
    </row>
    <row r="29" spans="1:7" x14ac:dyDescent="0.25">
      <c r="A29" s="1">
        <v>180</v>
      </c>
      <c r="B29" s="1">
        <v>168</v>
      </c>
      <c r="C29" s="1">
        <f t="shared" si="1"/>
        <v>82.404692082111438</v>
      </c>
      <c r="D29" s="1">
        <f t="shared" si="2"/>
        <v>83.577712609970675</v>
      </c>
      <c r="E29">
        <f>ABS(C29-D29)*100/C29</f>
        <v>1.4234875444839845</v>
      </c>
      <c r="F29" s="2"/>
      <c r="G29" s="4"/>
    </row>
    <row r="30" spans="1:7" x14ac:dyDescent="0.25">
      <c r="A30" s="1">
        <v>182</v>
      </c>
      <c r="B30" s="1">
        <v>170</v>
      </c>
      <c r="C30" s="1">
        <f t="shared" si="1"/>
        <v>82.209188660801559</v>
      </c>
      <c r="D30" s="1">
        <f t="shared" si="2"/>
        <v>83.382209188660795</v>
      </c>
      <c r="E30">
        <f>ABS(C30-D30)*100/C30</f>
        <v>1.4268727705112949</v>
      </c>
      <c r="F30" s="2"/>
      <c r="G30" s="4"/>
    </row>
    <row r="31" spans="1:7" x14ac:dyDescent="0.25">
      <c r="A31" s="1">
        <v>184</v>
      </c>
      <c r="B31" s="1">
        <v>174</v>
      </c>
      <c r="C31" s="1">
        <f t="shared" si="1"/>
        <v>82.013685239491693</v>
      </c>
      <c r="D31" s="1">
        <f t="shared" si="2"/>
        <v>82.99120234604105</v>
      </c>
      <c r="E31">
        <f>ABS(C31-D31)*100/C31</f>
        <v>1.1918951132300259</v>
      </c>
      <c r="F31" s="2"/>
      <c r="G31" s="4"/>
    </row>
    <row r="32" spans="1:7" x14ac:dyDescent="0.25">
      <c r="A32" s="1">
        <v>209</v>
      </c>
      <c r="B32" s="1">
        <v>195</v>
      </c>
      <c r="C32" s="1">
        <f t="shared" si="1"/>
        <v>79.569892473118273</v>
      </c>
      <c r="D32" s="1">
        <f t="shared" si="2"/>
        <v>80.938416422287389</v>
      </c>
      <c r="E32">
        <f>ABS(C32-D32)*100/C32</f>
        <v>1.7199017199017275</v>
      </c>
      <c r="F32" s="2"/>
      <c r="G32" s="4"/>
    </row>
    <row r="33" spans="1:7" x14ac:dyDescent="0.25">
      <c r="A33" s="1">
        <v>164</v>
      </c>
      <c r="B33" s="1">
        <v>158</v>
      </c>
      <c r="C33" s="1">
        <f t="shared" si="1"/>
        <v>83.96871945259042</v>
      </c>
      <c r="D33" s="1">
        <f t="shared" si="2"/>
        <v>84.555229716520046</v>
      </c>
      <c r="E33">
        <f>ABS(C33-D33)*100/C33</f>
        <v>0.69848661233993803</v>
      </c>
      <c r="F33" s="2"/>
      <c r="G33" s="4"/>
    </row>
    <row r="34" spans="1:7" x14ac:dyDescent="0.25">
      <c r="A34" s="1">
        <v>148</v>
      </c>
      <c r="B34" s="1">
        <v>141</v>
      </c>
      <c r="C34" s="1">
        <f t="shared" si="1"/>
        <v>85.532746823069402</v>
      </c>
      <c r="D34" s="1">
        <f t="shared" si="2"/>
        <v>86.217008797653961</v>
      </c>
      <c r="E34">
        <f>ABS(C34-D34)*100/C34</f>
        <v>0.80000000000000349</v>
      </c>
      <c r="F34" s="2"/>
      <c r="G34" s="4"/>
    </row>
    <row r="35" spans="1:7" x14ac:dyDescent="0.25">
      <c r="A35" s="1">
        <v>166</v>
      </c>
      <c r="B35" s="1">
        <v>161</v>
      </c>
      <c r="C35" s="1">
        <f t="shared" si="1"/>
        <v>83.773216031280541</v>
      </c>
      <c r="D35" s="1">
        <f t="shared" si="2"/>
        <v>84.261974584555233</v>
      </c>
      <c r="E35">
        <f>ABS(C35-D35)*100/C35</f>
        <v>0.58343057176197255</v>
      </c>
      <c r="F35" s="2"/>
      <c r="G35" s="4"/>
    </row>
    <row r="36" spans="1:7" x14ac:dyDescent="0.25">
      <c r="A36" s="1">
        <v>156</v>
      </c>
      <c r="B36" s="1">
        <v>151</v>
      </c>
      <c r="C36" s="1">
        <f t="shared" si="1"/>
        <v>84.750733137829911</v>
      </c>
      <c r="D36" s="1">
        <f t="shared" si="2"/>
        <v>85.23949169110459</v>
      </c>
      <c r="E36">
        <f>ABS(C36-D36)*100/C36</f>
        <v>0.57670126874278649</v>
      </c>
      <c r="F36" s="2"/>
      <c r="G36" s="4"/>
    </row>
    <row r="37" spans="1:7" x14ac:dyDescent="0.25">
      <c r="A37" s="1"/>
      <c r="B37" s="1"/>
      <c r="C37" s="1">
        <f t="shared" si="1"/>
        <v>100</v>
      </c>
      <c r="D37" s="1">
        <f t="shared" si="2"/>
        <v>100</v>
      </c>
      <c r="E37">
        <f>ABS(C37-D37)*100/C37</f>
        <v>0</v>
      </c>
      <c r="F37" s="2"/>
      <c r="G37" s="4"/>
    </row>
    <row r="38" spans="1:7" x14ac:dyDescent="0.25">
      <c r="A38" s="1"/>
      <c r="B38" s="1"/>
      <c r="C38" s="1">
        <f t="shared" si="1"/>
        <v>100</v>
      </c>
      <c r="D38" s="1">
        <f t="shared" si="2"/>
        <v>100</v>
      </c>
      <c r="E38">
        <f>ABS(C38-D38)*100/C38</f>
        <v>0</v>
      </c>
      <c r="F38" s="2"/>
      <c r="G38" s="4"/>
    </row>
    <row r="39" spans="1:7" x14ac:dyDescent="0.25">
      <c r="A39" s="1"/>
      <c r="B39" s="1"/>
      <c r="C39" s="1">
        <f t="shared" si="1"/>
        <v>100</v>
      </c>
      <c r="D39" s="1">
        <f t="shared" si="2"/>
        <v>100</v>
      </c>
      <c r="E39">
        <f>ABS(C39-D39)*100/C39</f>
        <v>0</v>
      </c>
      <c r="F39" s="2"/>
      <c r="G39" s="4"/>
    </row>
    <row r="40" spans="1:7" x14ac:dyDescent="0.25">
      <c r="A40" s="1"/>
      <c r="B40" s="1"/>
      <c r="C40" s="1">
        <f t="shared" si="1"/>
        <v>100</v>
      </c>
      <c r="D40" s="1">
        <f t="shared" si="2"/>
        <v>100</v>
      </c>
      <c r="E40">
        <f>ABS(C40-D40)*100/C40</f>
        <v>0</v>
      </c>
      <c r="F40" s="2"/>
      <c r="G40" s="4"/>
    </row>
    <row r="41" spans="1:7" x14ac:dyDescent="0.25">
      <c r="A41" s="1"/>
      <c r="B41" s="1"/>
      <c r="C41" s="1">
        <f t="shared" si="1"/>
        <v>100</v>
      </c>
      <c r="D41" s="1">
        <f t="shared" si="2"/>
        <v>100</v>
      </c>
      <c r="E41">
        <f>ABS(C41-D41)*100/C41</f>
        <v>0</v>
      </c>
      <c r="F41" s="2"/>
      <c r="G41" s="4"/>
    </row>
    <row r="42" spans="1:7" x14ac:dyDescent="0.25">
      <c r="A42" s="1"/>
      <c r="B42" s="1"/>
      <c r="C42" s="1">
        <f t="shared" si="1"/>
        <v>100</v>
      </c>
      <c r="D42" s="1">
        <f t="shared" si="2"/>
        <v>100</v>
      </c>
      <c r="E42">
        <f>ABS(C42-D42)*100/C42</f>
        <v>0</v>
      </c>
      <c r="F42" s="2"/>
      <c r="G42" s="4"/>
    </row>
    <row r="43" spans="1:7" x14ac:dyDescent="0.25">
      <c r="A43" s="1"/>
      <c r="B43" s="1"/>
      <c r="C43" s="1">
        <f t="shared" si="1"/>
        <v>100</v>
      </c>
      <c r="D43" s="1">
        <f t="shared" si="2"/>
        <v>100</v>
      </c>
      <c r="E43">
        <f>ABS(C43-D43)*100/C43</f>
        <v>0</v>
      </c>
      <c r="F43" s="2"/>
      <c r="G43" s="4"/>
    </row>
    <row r="44" spans="1:7" x14ac:dyDescent="0.25">
      <c r="A44" s="1"/>
      <c r="B44" s="1"/>
      <c r="C44" s="1">
        <f t="shared" si="1"/>
        <v>100</v>
      </c>
      <c r="D44" s="1">
        <f t="shared" si="2"/>
        <v>100</v>
      </c>
      <c r="E44">
        <f>ABS(C44-D44)*100/C44</f>
        <v>0</v>
      </c>
      <c r="F44" s="2"/>
      <c r="G44" s="4"/>
    </row>
    <row r="45" spans="1:7" x14ac:dyDescent="0.25">
      <c r="A45" s="1"/>
      <c r="B45" s="1"/>
      <c r="C45" s="1">
        <f t="shared" si="1"/>
        <v>100</v>
      </c>
      <c r="D45" s="1">
        <f t="shared" si="2"/>
        <v>100</v>
      </c>
      <c r="E45">
        <f>ABS(C45-D45)*100/C45</f>
        <v>0</v>
      </c>
      <c r="F45" s="2"/>
      <c r="G45" s="4"/>
    </row>
    <row r="46" spans="1:7" x14ac:dyDescent="0.25">
      <c r="A46" s="1"/>
      <c r="B46" s="1"/>
      <c r="C46" s="1">
        <f t="shared" si="1"/>
        <v>100</v>
      </c>
      <c r="D46" s="1">
        <f t="shared" si="2"/>
        <v>100</v>
      </c>
      <c r="E46">
        <f>ABS(C46-D46)*100/C46</f>
        <v>0</v>
      </c>
      <c r="F46" s="2"/>
      <c r="G46" s="4"/>
    </row>
    <row r="47" spans="1:7" x14ac:dyDescent="0.25">
      <c r="A47" s="1"/>
      <c r="B47" s="1"/>
      <c r="C47" s="1">
        <f t="shared" si="1"/>
        <v>100</v>
      </c>
      <c r="D47" s="1">
        <f t="shared" si="2"/>
        <v>100</v>
      </c>
      <c r="E47">
        <f>ABS(C47-D47)*100/C47</f>
        <v>0</v>
      </c>
      <c r="F47" s="2"/>
      <c r="G47" s="4"/>
    </row>
    <row r="48" spans="1:7" x14ac:dyDescent="0.25">
      <c r="A48" s="1"/>
      <c r="B48" s="1"/>
      <c r="C48" s="1">
        <f t="shared" si="1"/>
        <v>100</v>
      </c>
      <c r="D48" s="1">
        <f t="shared" si="2"/>
        <v>100</v>
      </c>
      <c r="E48">
        <f>ABS(C48-D48)*100/C48</f>
        <v>0</v>
      </c>
      <c r="F48" s="2"/>
      <c r="G48" s="4"/>
    </row>
    <row r="49" spans="1:7" x14ac:dyDescent="0.25">
      <c r="A49" s="1"/>
      <c r="B49" s="1"/>
      <c r="C49" s="1">
        <f t="shared" si="1"/>
        <v>100</v>
      </c>
      <c r="D49" s="1">
        <f t="shared" si="2"/>
        <v>100</v>
      </c>
      <c r="E49">
        <f>ABS(C49-D49)*100/C49</f>
        <v>0</v>
      </c>
      <c r="F49" s="2"/>
      <c r="G49" s="4"/>
    </row>
    <row r="50" spans="1:7" x14ac:dyDescent="0.25">
      <c r="A50" s="1"/>
      <c r="B50" s="1"/>
      <c r="C50" s="1">
        <f t="shared" si="1"/>
        <v>100</v>
      </c>
      <c r="D50" s="1">
        <f t="shared" si="2"/>
        <v>100</v>
      </c>
      <c r="E50">
        <f>ABS(C50-D50)*100/C50</f>
        <v>0</v>
      </c>
      <c r="F50" s="2"/>
      <c r="G50" s="4"/>
    </row>
    <row r="51" spans="1:7" x14ac:dyDescent="0.25">
      <c r="A51" s="1"/>
      <c r="B51" s="1"/>
      <c r="C51" s="1">
        <f t="shared" si="1"/>
        <v>100</v>
      </c>
      <c r="D51" s="1">
        <f t="shared" si="2"/>
        <v>100</v>
      </c>
      <c r="E51">
        <f>ABS(C51-D51)*100/C51</f>
        <v>0</v>
      </c>
      <c r="F51" s="2"/>
      <c r="G51" s="4"/>
    </row>
    <row r="52" spans="1:7" x14ac:dyDescent="0.25">
      <c r="A52" s="1"/>
      <c r="B52" s="1"/>
      <c r="C52" s="1">
        <f t="shared" si="1"/>
        <v>100</v>
      </c>
      <c r="D52" s="1">
        <f t="shared" si="2"/>
        <v>100</v>
      </c>
      <c r="E52">
        <f>ABS(C52-D52)*100/C52</f>
        <v>0</v>
      </c>
      <c r="F52" s="2"/>
      <c r="G52" s="4"/>
    </row>
    <row r="53" spans="1:7" x14ac:dyDescent="0.25">
      <c r="A53" s="1"/>
      <c r="B53" s="1"/>
      <c r="C53" s="1">
        <f t="shared" si="1"/>
        <v>100</v>
      </c>
      <c r="D53" s="1">
        <f t="shared" si="2"/>
        <v>100</v>
      </c>
      <c r="E53">
        <f>ABS(C53-D53)*100/C53</f>
        <v>0</v>
      </c>
      <c r="F53" s="2"/>
      <c r="G53" s="4"/>
    </row>
    <row r="54" spans="1:7" x14ac:dyDescent="0.25">
      <c r="A54" s="1"/>
      <c r="B54" s="1"/>
      <c r="C54" s="1">
        <f t="shared" si="1"/>
        <v>100</v>
      </c>
      <c r="D54" s="1">
        <f t="shared" si="2"/>
        <v>100</v>
      </c>
      <c r="E54">
        <f>ABS(C54-D54)*100/C54</f>
        <v>0</v>
      </c>
      <c r="F54" s="2"/>
      <c r="G54" s="4"/>
    </row>
    <row r="55" spans="1:7" x14ac:dyDescent="0.25">
      <c r="A55" s="1"/>
      <c r="B55" s="1"/>
      <c r="C55" s="1">
        <f t="shared" si="1"/>
        <v>100</v>
      </c>
      <c r="D55" s="1">
        <f t="shared" si="2"/>
        <v>100</v>
      </c>
      <c r="E55">
        <f>ABS(C55-D55)*100/C55</f>
        <v>0</v>
      </c>
      <c r="F55" s="2"/>
      <c r="G55" s="4"/>
    </row>
    <row r="56" spans="1:7" x14ac:dyDescent="0.25">
      <c r="A56" s="1"/>
      <c r="B56" s="1"/>
      <c r="C56" s="1">
        <f t="shared" si="1"/>
        <v>100</v>
      </c>
      <c r="D56" s="1">
        <f t="shared" si="2"/>
        <v>100</v>
      </c>
      <c r="E56">
        <f>ABS(C56-D56)*100/C56</f>
        <v>0</v>
      </c>
      <c r="F56" s="2"/>
      <c r="G56" s="4"/>
    </row>
    <row r="57" spans="1:7" x14ac:dyDescent="0.25">
      <c r="A57" s="1"/>
      <c r="B57" s="1"/>
      <c r="C57" s="1">
        <f t="shared" si="1"/>
        <v>100</v>
      </c>
      <c r="D57" s="1">
        <f t="shared" si="2"/>
        <v>100</v>
      </c>
      <c r="E57">
        <f>ABS(C57-D57)*100/C57</f>
        <v>0</v>
      </c>
      <c r="F57" s="2"/>
      <c r="G57" s="4"/>
    </row>
    <row r="58" spans="1:7" x14ac:dyDescent="0.25">
      <c r="A58" s="1"/>
      <c r="B58" s="1"/>
      <c r="C58" s="1">
        <f t="shared" si="1"/>
        <v>100</v>
      </c>
      <c r="D58" s="1">
        <f t="shared" si="2"/>
        <v>100</v>
      </c>
      <c r="E58">
        <f>ABS(C58-D58)*100/C58</f>
        <v>0</v>
      </c>
      <c r="F58" s="2"/>
      <c r="G58" s="4"/>
    </row>
    <row r="59" spans="1:7" x14ac:dyDescent="0.25">
      <c r="A59" s="1"/>
      <c r="B59" s="1"/>
      <c r="C59" s="1">
        <f t="shared" si="1"/>
        <v>100</v>
      </c>
      <c r="D59" s="1">
        <f t="shared" si="2"/>
        <v>100</v>
      </c>
      <c r="E59">
        <f>ABS(C59-D59)*100/C59</f>
        <v>0</v>
      </c>
      <c r="F59" s="2"/>
      <c r="G59" s="4"/>
    </row>
    <row r="60" spans="1:7" x14ac:dyDescent="0.25">
      <c r="A60" s="1"/>
      <c r="B60" s="1"/>
      <c r="C60" s="1">
        <f t="shared" si="1"/>
        <v>100</v>
      </c>
      <c r="D60" s="1">
        <f t="shared" si="2"/>
        <v>100</v>
      </c>
      <c r="E60">
        <f>ABS(C60-D60)*100/C60</f>
        <v>0</v>
      </c>
      <c r="F60" s="2"/>
      <c r="G60" s="4"/>
    </row>
    <row r="61" spans="1:7" x14ac:dyDescent="0.25">
      <c r="A61" s="1"/>
      <c r="B61" s="1"/>
      <c r="C61" s="1">
        <f t="shared" si="1"/>
        <v>100</v>
      </c>
      <c r="D61" s="1">
        <f t="shared" si="2"/>
        <v>100</v>
      </c>
      <c r="E61">
        <f>ABS(C61-D61)*100/C61</f>
        <v>0</v>
      </c>
      <c r="F61" s="2"/>
      <c r="G61" s="4"/>
    </row>
    <row r="62" spans="1:7" x14ac:dyDescent="0.25">
      <c r="A62" s="1"/>
      <c r="B62" s="1"/>
      <c r="C62" s="1">
        <f t="shared" si="1"/>
        <v>100</v>
      </c>
      <c r="D62" s="1">
        <f t="shared" si="2"/>
        <v>100</v>
      </c>
      <c r="E62">
        <f>ABS(C62-D62)*100/C62</f>
        <v>0</v>
      </c>
      <c r="F62" s="2"/>
      <c r="G62" s="4"/>
    </row>
    <row r="63" spans="1:7" x14ac:dyDescent="0.25">
      <c r="A63" s="1"/>
      <c r="B63" s="1"/>
      <c r="C63" s="1">
        <f t="shared" si="1"/>
        <v>100</v>
      </c>
      <c r="D63" s="1">
        <f t="shared" si="2"/>
        <v>100</v>
      </c>
      <c r="E63">
        <f>ABS(C63-D63)*100/C63</f>
        <v>0</v>
      </c>
      <c r="F63" s="2"/>
      <c r="G63" s="4"/>
    </row>
    <row r="64" spans="1:7" x14ac:dyDescent="0.25">
      <c r="A64" s="1"/>
      <c r="B64" s="1"/>
      <c r="C64" s="1">
        <f t="shared" si="1"/>
        <v>100</v>
      </c>
      <c r="D64" s="1">
        <f t="shared" si="2"/>
        <v>100</v>
      </c>
      <c r="E64">
        <f>ABS(C64-D64)*100/C64</f>
        <v>0</v>
      </c>
      <c r="F64" s="2"/>
      <c r="G64" s="4"/>
    </row>
    <row r="65" spans="1:7" x14ac:dyDescent="0.25">
      <c r="A65" s="1"/>
      <c r="B65" s="1"/>
      <c r="C65" s="1">
        <f t="shared" si="1"/>
        <v>100</v>
      </c>
      <c r="D65" s="1">
        <f t="shared" si="2"/>
        <v>100</v>
      </c>
      <c r="E65">
        <f>ABS(C65-D65)*100/C65</f>
        <v>0</v>
      </c>
      <c r="F65" s="2"/>
      <c r="G65" s="4"/>
    </row>
    <row r="66" spans="1:7" x14ac:dyDescent="0.25">
      <c r="A66" s="1"/>
      <c r="B66" s="1"/>
      <c r="C66" s="1">
        <f t="shared" si="1"/>
        <v>100</v>
      </c>
      <c r="D66" s="1">
        <f t="shared" si="2"/>
        <v>100</v>
      </c>
      <c r="E66">
        <f>ABS(C66-D66)*100/C66</f>
        <v>0</v>
      </c>
      <c r="F66" s="2"/>
      <c r="G66" s="4"/>
    </row>
    <row r="67" spans="1:7" x14ac:dyDescent="0.25">
      <c r="A67" s="1"/>
      <c r="B67" s="1"/>
      <c r="C67" s="1">
        <f t="shared" si="1"/>
        <v>100</v>
      </c>
      <c r="D67" s="1">
        <f t="shared" si="2"/>
        <v>100</v>
      </c>
      <c r="E67">
        <f>ABS(C67-D67)*100/C67</f>
        <v>0</v>
      </c>
      <c r="F67" s="2"/>
      <c r="G67" s="4"/>
    </row>
    <row r="68" spans="1:7" x14ac:dyDescent="0.25">
      <c r="A68" s="1"/>
      <c r="B68" s="1"/>
      <c r="C68" s="1">
        <f t="shared" si="1"/>
        <v>100</v>
      </c>
      <c r="D68" s="1">
        <f t="shared" si="2"/>
        <v>100</v>
      </c>
      <c r="E68">
        <f>ABS(C68-D68)*100/C68</f>
        <v>0</v>
      </c>
      <c r="F68" s="2"/>
      <c r="G68" s="4"/>
    </row>
  </sheetData>
  <mergeCells count="2">
    <mergeCell ref="B1:D1"/>
    <mergeCell ref="G9:G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8846-4E4F-47BD-B3A0-39F0F7B12E76}">
  <dimension ref="A1:K90"/>
  <sheetViews>
    <sheetView workbookViewId="0">
      <selection activeCell="H16" sqref="H16"/>
    </sheetView>
  </sheetViews>
  <sheetFormatPr baseColWidth="10" defaultRowHeight="15" x14ac:dyDescent="0.25"/>
  <cols>
    <col min="1" max="4" width="11.5703125" style="1"/>
  </cols>
  <sheetData>
    <row r="1" spans="1:7" x14ac:dyDescent="0.25">
      <c r="A1" s="3" t="s">
        <v>0</v>
      </c>
      <c r="B1" s="8">
        <v>1</v>
      </c>
      <c r="C1" s="8"/>
      <c r="D1" s="8"/>
      <c r="E1" s="8"/>
      <c r="F1" s="8"/>
      <c r="G1" s="8"/>
    </row>
    <row r="2" spans="1:7" ht="45" x14ac:dyDescent="0.25">
      <c r="A2" s="3" t="s">
        <v>1</v>
      </c>
      <c r="B2" s="3" t="s">
        <v>2</v>
      </c>
      <c r="C2" s="3" t="s">
        <v>10</v>
      </c>
      <c r="D2" s="9" t="s">
        <v>11</v>
      </c>
      <c r="E2" s="9" t="s">
        <v>12</v>
      </c>
      <c r="F2" s="3" t="s">
        <v>3</v>
      </c>
      <c r="G2" s="3" t="s">
        <v>4</v>
      </c>
    </row>
    <row r="3" spans="1:7" x14ac:dyDescent="0.25">
      <c r="A3" s="1">
        <v>719</v>
      </c>
      <c r="B3" s="1">
        <v>707</v>
      </c>
      <c r="C3" s="1">
        <f t="shared" ref="C3:C17" si="0">-100*(A3-1023)/(1023)</f>
        <v>29.716520039100683</v>
      </c>
      <c r="D3" s="1">
        <f t="shared" ref="D3:D17" si="1">-100*(B3-1023)/(1023)</f>
        <v>30.889540566959923</v>
      </c>
      <c r="E3">
        <f t="shared" ref="E3:E40" si="2">ABS(C3-D3)*100/C3</f>
        <v>3.9473684210526403</v>
      </c>
      <c r="F3" s="2">
        <v>45607</v>
      </c>
      <c r="G3" s="4">
        <v>0.59444444444444444</v>
      </c>
    </row>
    <row r="4" spans="1:7" x14ac:dyDescent="0.25">
      <c r="A4" s="1">
        <v>719</v>
      </c>
      <c r="B4" s="1">
        <v>707</v>
      </c>
      <c r="C4" s="1">
        <f t="shared" si="0"/>
        <v>29.716520039100683</v>
      </c>
      <c r="D4" s="1">
        <f t="shared" si="1"/>
        <v>30.889540566959923</v>
      </c>
      <c r="E4">
        <f t="shared" si="2"/>
        <v>3.9473684210526403</v>
      </c>
      <c r="F4" s="2">
        <v>45607</v>
      </c>
      <c r="G4" s="4">
        <v>0.59444444444444444</v>
      </c>
    </row>
    <row r="5" spans="1:7" x14ac:dyDescent="0.25">
      <c r="A5" s="1">
        <v>720</v>
      </c>
      <c r="B5" s="1">
        <v>707</v>
      </c>
      <c r="C5" s="1">
        <f t="shared" si="0"/>
        <v>29.618768328445746</v>
      </c>
      <c r="D5" s="1">
        <f t="shared" si="1"/>
        <v>30.889540566959923</v>
      </c>
      <c r="E5">
        <f t="shared" si="2"/>
        <v>4.2904290429042984</v>
      </c>
      <c r="F5" s="2">
        <v>45607</v>
      </c>
      <c r="G5" s="4">
        <v>0.59513888888888888</v>
      </c>
    </row>
    <row r="6" spans="1:7" x14ac:dyDescent="0.25">
      <c r="A6" s="1">
        <v>721</v>
      </c>
      <c r="B6" s="1">
        <v>708</v>
      </c>
      <c r="C6" s="1">
        <f t="shared" si="0"/>
        <v>29.52101661779081</v>
      </c>
      <c r="D6" s="1">
        <f t="shared" si="1"/>
        <v>30.791788856304986</v>
      </c>
      <c r="E6">
        <f t="shared" si="2"/>
        <v>4.3046357615894122</v>
      </c>
      <c r="F6" s="2">
        <v>45607</v>
      </c>
      <c r="G6" s="4">
        <v>0.59513888888888888</v>
      </c>
    </row>
    <row r="7" spans="1:7" x14ac:dyDescent="0.25">
      <c r="A7" s="1">
        <v>721</v>
      </c>
      <c r="B7" s="1">
        <v>708</v>
      </c>
      <c r="C7" s="1">
        <f t="shared" si="0"/>
        <v>29.52101661779081</v>
      </c>
      <c r="D7" s="1">
        <f t="shared" si="1"/>
        <v>30.791788856304986</v>
      </c>
      <c r="E7">
        <f t="shared" si="2"/>
        <v>4.3046357615894122</v>
      </c>
      <c r="F7" s="2">
        <v>45607</v>
      </c>
      <c r="G7" s="4">
        <v>0.59583333333333333</v>
      </c>
    </row>
    <row r="8" spans="1:7" x14ac:dyDescent="0.25">
      <c r="A8" s="1">
        <v>719</v>
      </c>
      <c r="B8" s="1">
        <v>709</v>
      </c>
      <c r="C8" s="1">
        <f t="shared" si="0"/>
        <v>29.716520039100683</v>
      </c>
      <c r="D8" s="1">
        <f t="shared" si="1"/>
        <v>30.69403714565005</v>
      </c>
      <c r="E8">
        <f t="shared" si="2"/>
        <v>3.2894736842105354</v>
      </c>
      <c r="F8" s="2">
        <v>45607</v>
      </c>
      <c r="G8" s="4">
        <v>0.59583333333333333</v>
      </c>
    </row>
    <row r="9" spans="1:7" x14ac:dyDescent="0.25">
      <c r="A9" s="1">
        <v>721</v>
      </c>
      <c r="B9" s="1">
        <v>708</v>
      </c>
      <c r="C9" s="1">
        <f t="shared" si="0"/>
        <v>29.52101661779081</v>
      </c>
      <c r="D9" s="1">
        <f t="shared" si="1"/>
        <v>30.791788856304986</v>
      </c>
      <c r="E9">
        <f t="shared" si="2"/>
        <v>4.3046357615894122</v>
      </c>
      <c r="F9" s="2">
        <v>45607</v>
      </c>
      <c r="G9" s="4">
        <v>0.59652777777777777</v>
      </c>
    </row>
    <row r="10" spans="1:7" x14ac:dyDescent="0.25">
      <c r="A10" s="1">
        <v>722</v>
      </c>
      <c r="B10" s="1">
        <v>709</v>
      </c>
      <c r="C10" s="1">
        <f t="shared" si="0"/>
        <v>29.423264907135874</v>
      </c>
      <c r="D10" s="1">
        <f t="shared" si="1"/>
        <v>30.69403714565005</v>
      </c>
      <c r="E10">
        <f t="shared" si="2"/>
        <v>4.3189368770764203</v>
      </c>
      <c r="F10" s="2">
        <v>45607</v>
      </c>
      <c r="G10" s="4">
        <v>0.59652777777777777</v>
      </c>
    </row>
    <row r="11" spans="1:7" x14ac:dyDescent="0.25">
      <c r="A11" s="1">
        <v>348</v>
      </c>
      <c r="B11" s="1">
        <v>359</v>
      </c>
      <c r="C11" s="1">
        <f t="shared" si="0"/>
        <v>65.982404692082113</v>
      </c>
      <c r="D11" s="1">
        <f t="shared" si="1"/>
        <v>64.90713587487781</v>
      </c>
      <c r="E11">
        <f t="shared" si="2"/>
        <v>1.6296296296296335</v>
      </c>
      <c r="F11" s="2">
        <v>45607</v>
      </c>
      <c r="G11" s="4">
        <v>0.77916666666666667</v>
      </c>
    </row>
    <row r="12" spans="1:7" x14ac:dyDescent="0.25">
      <c r="A12" s="1">
        <v>351</v>
      </c>
      <c r="B12" s="1">
        <v>361</v>
      </c>
      <c r="C12" s="1">
        <f t="shared" si="0"/>
        <v>65.689149560117301</v>
      </c>
      <c r="D12" s="1">
        <f t="shared" si="1"/>
        <v>64.711632453567944</v>
      </c>
      <c r="E12">
        <f t="shared" si="2"/>
        <v>1.4880952380952259</v>
      </c>
      <c r="F12" s="2">
        <v>45607</v>
      </c>
      <c r="G12" s="4">
        <v>0.77916666666666667</v>
      </c>
    </row>
    <row r="13" spans="1:7" x14ac:dyDescent="0.25">
      <c r="A13" s="1">
        <v>353</v>
      </c>
      <c r="B13" s="1">
        <v>364</v>
      </c>
      <c r="C13" s="1">
        <f t="shared" si="0"/>
        <v>65.493646138807435</v>
      </c>
      <c r="D13" s="1">
        <f t="shared" si="1"/>
        <v>64.418377321603131</v>
      </c>
      <c r="E13">
        <f t="shared" si="2"/>
        <v>1.6417910447761233</v>
      </c>
      <c r="F13" s="2">
        <v>45607</v>
      </c>
      <c r="G13" s="4">
        <v>0.77986111111111101</v>
      </c>
    </row>
    <row r="14" spans="1:7" x14ac:dyDescent="0.25">
      <c r="A14" s="1">
        <v>355</v>
      </c>
      <c r="B14" s="1">
        <v>364</v>
      </c>
      <c r="C14" s="1">
        <f t="shared" si="0"/>
        <v>65.298142717497555</v>
      </c>
      <c r="D14" s="1">
        <f t="shared" si="1"/>
        <v>64.418377321603131</v>
      </c>
      <c r="E14">
        <f t="shared" si="2"/>
        <v>1.3473053892215503</v>
      </c>
      <c r="F14" s="2">
        <v>45607</v>
      </c>
      <c r="G14" s="4">
        <v>0.77986111111111101</v>
      </c>
    </row>
    <row r="15" spans="1:7" x14ac:dyDescent="0.25">
      <c r="A15" s="1">
        <v>356</v>
      </c>
      <c r="B15" s="1">
        <v>365</v>
      </c>
      <c r="C15" s="1">
        <f t="shared" si="0"/>
        <v>65.200391006842622</v>
      </c>
      <c r="D15" s="1">
        <f t="shared" si="1"/>
        <v>64.320625610948198</v>
      </c>
      <c r="E15">
        <f t="shared" si="2"/>
        <v>1.3493253373313276</v>
      </c>
      <c r="F15" s="2">
        <v>45607</v>
      </c>
      <c r="G15" s="4">
        <v>0.78055555555555556</v>
      </c>
    </row>
    <row r="16" spans="1:7" x14ac:dyDescent="0.25">
      <c r="A16" s="1">
        <v>356</v>
      </c>
      <c r="B16" s="1">
        <v>366</v>
      </c>
      <c r="C16" s="1">
        <f t="shared" si="0"/>
        <v>65.200391006842622</v>
      </c>
      <c r="D16" s="1">
        <f t="shared" si="1"/>
        <v>64.222873900293251</v>
      </c>
      <c r="E16">
        <f t="shared" si="2"/>
        <v>1.4992503748126031</v>
      </c>
      <c r="F16" s="2">
        <v>45607</v>
      </c>
      <c r="G16" s="4">
        <v>0.78055555555555556</v>
      </c>
    </row>
    <row r="17" spans="1:11" x14ac:dyDescent="0.25">
      <c r="A17" s="1">
        <v>357</v>
      </c>
      <c r="B17" s="1">
        <v>366</v>
      </c>
      <c r="C17" s="1">
        <f t="shared" si="0"/>
        <v>65.102639296187689</v>
      </c>
      <c r="D17" s="1">
        <f t="shared" si="1"/>
        <v>64.222873900293251</v>
      </c>
      <c r="E17">
        <f t="shared" si="2"/>
        <v>1.3513513513513664</v>
      </c>
      <c r="F17" s="2">
        <v>45607</v>
      </c>
      <c r="G17" s="4">
        <v>0.78125</v>
      </c>
    </row>
    <row r="18" spans="1:11" x14ac:dyDescent="0.25">
      <c r="A18" s="1">
        <v>359</v>
      </c>
      <c r="B18" s="1">
        <v>367</v>
      </c>
      <c r="C18" s="1">
        <f t="shared" ref="C18:C58" si="3">-100*(A18-1023)/(1023)</f>
        <v>64.90713587487781</v>
      </c>
      <c r="D18" s="1">
        <f t="shared" ref="D18:D58" si="4">-100*(B18-1023)/(1023)</f>
        <v>64.125122189638319</v>
      </c>
      <c r="E18">
        <f t="shared" si="2"/>
        <v>1.2048192771084327</v>
      </c>
      <c r="F18" s="2">
        <v>45607</v>
      </c>
      <c r="G18" s="4">
        <v>0.78125</v>
      </c>
    </row>
    <row r="19" spans="1:11" x14ac:dyDescent="0.25">
      <c r="A19" s="1">
        <v>555</v>
      </c>
      <c r="B19" s="1">
        <v>603</v>
      </c>
      <c r="C19" s="1">
        <f t="shared" si="3"/>
        <v>45.747800586510266</v>
      </c>
      <c r="D19" s="1">
        <f t="shared" si="4"/>
        <v>41.055718475073313</v>
      </c>
      <c r="E19">
        <f t="shared" si="2"/>
        <v>10.256410256410263</v>
      </c>
      <c r="F19" s="2">
        <v>45610</v>
      </c>
      <c r="G19" s="4">
        <v>0.59722222222222221</v>
      </c>
    </row>
    <row r="20" spans="1:11" x14ac:dyDescent="0.25">
      <c r="A20" s="1">
        <v>555</v>
      </c>
      <c r="B20" s="1">
        <v>602</v>
      </c>
      <c r="C20" s="1">
        <f t="shared" si="3"/>
        <v>45.747800586510266</v>
      </c>
      <c r="D20" s="1">
        <f t="shared" si="4"/>
        <v>41.153470185728253</v>
      </c>
      <c r="E20">
        <f t="shared" si="2"/>
        <v>10.042735042735041</v>
      </c>
      <c r="F20" s="2">
        <v>45610</v>
      </c>
      <c r="G20" s="1"/>
    </row>
    <row r="21" spans="1:11" x14ac:dyDescent="0.25">
      <c r="A21" s="1">
        <v>560</v>
      </c>
      <c r="B21" s="1">
        <v>601</v>
      </c>
      <c r="C21" s="1">
        <f t="shared" si="3"/>
        <v>45.259042033235581</v>
      </c>
      <c r="D21" s="1">
        <f t="shared" si="4"/>
        <v>41.251221896383186</v>
      </c>
      <c r="E21">
        <f t="shared" si="2"/>
        <v>8.8552915766738654</v>
      </c>
      <c r="F21" s="2">
        <v>45610</v>
      </c>
      <c r="G21" s="1"/>
    </row>
    <row r="22" spans="1:11" x14ac:dyDescent="0.25">
      <c r="A22" s="1">
        <v>560</v>
      </c>
      <c r="B22" s="1">
        <v>602</v>
      </c>
      <c r="C22" s="1">
        <f t="shared" si="3"/>
        <v>45.259042033235581</v>
      </c>
      <c r="D22" s="1">
        <f t="shared" si="4"/>
        <v>41.153470185728253</v>
      </c>
      <c r="E22">
        <f t="shared" si="2"/>
        <v>9.0712742980561476</v>
      </c>
      <c r="F22" s="2">
        <v>45610</v>
      </c>
      <c r="G22" s="1"/>
    </row>
    <row r="23" spans="1:11" x14ac:dyDescent="0.25">
      <c r="A23" s="1">
        <v>560</v>
      </c>
      <c r="B23" s="1">
        <v>600</v>
      </c>
      <c r="C23" s="1">
        <f t="shared" si="3"/>
        <v>45.259042033235581</v>
      </c>
      <c r="D23" s="1">
        <f t="shared" si="4"/>
        <v>41.348973607038126</v>
      </c>
      <c r="E23">
        <f t="shared" si="2"/>
        <v>8.6393088552915689</v>
      </c>
      <c r="F23" s="2">
        <v>45610</v>
      </c>
      <c r="G23" s="1"/>
    </row>
    <row r="24" spans="1:11" x14ac:dyDescent="0.25">
      <c r="A24" s="1">
        <v>560</v>
      </c>
      <c r="B24" s="1">
        <v>602</v>
      </c>
      <c r="C24" s="1">
        <f t="shared" si="3"/>
        <v>45.259042033235581</v>
      </c>
      <c r="D24" s="1">
        <f t="shared" si="4"/>
        <v>41.153470185728253</v>
      </c>
      <c r="E24">
        <f t="shared" si="2"/>
        <v>9.0712742980561476</v>
      </c>
      <c r="F24" s="2">
        <v>45610</v>
      </c>
      <c r="G24" s="1"/>
      <c r="I24" s="7" t="s">
        <v>8</v>
      </c>
      <c r="J24">
        <f>MAX(E3:E44)</f>
        <v>16.239316239316242</v>
      </c>
    </row>
    <row r="25" spans="1:11" x14ac:dyDescent="0.25">
      <c r="A25" s="1">
        <v>560</v>
      </c>
      <c r="B25" s="1">
        <v>601</v>
      </c>
      <c r="C25" s="1">
        <f t="shared" si="3"/>
        <v>45.259042033235581</v>
      </c>
      <c r="D25" s="1">
        <f t="shared" si="4"/>
        <v>41.251221896383186</v>
      </c>
      <c r="E25">
        <f t="shared" si="2"/>
        <v>8.8552915766738654</v>
      </c>
      <c r="F25" s="2">
        <v>45610</v>
      </c>
      <c r="G25" s="1"/>
      <c r="I25" s="7" t="s">
        <v>9</v>
      </c>
      <c r="J25">
        <f>MIN(E3:E44)</f>
        <v>1.3568521031195257E-2</v>
      </c>
    </row>
    <row r="26" spans="1:11" x14ac:dyDescent="0.25">
      <c r="A26" s="1">
        <v>560</v>
      </c>
      <c r="B26" s="1">
        <v>602</v>
      </c>
      <c r="C26" s="1">
        <f t="shared" si="3"/>
        <v>45.259042033235581</v>
      </c>
      <c r="D26" s="1">
        <f t="shared" si="4"/>
        <v>41.153470185728253</v>
      </c>
      <c r="E26">
        <f t="shared" si="2"/>
        <v>9.0712742980561476</v>
      </c>
      <c r="F26" s="2">
        <v>45610</v>
      </c>
      <c r="G26" s="1"/>
    </row>
    <row r="27" spans="1:11" x14ac:dyDescent="0.25">
      <c r="A27" s="1">
        <v>560</v>
      </c>
      <c r="B27" s="1">
        <v>600</v>
      </c>
      <c r="C27" s="1">
        <f t="shared" si="3"/>
        <v>45.259042033235581</v>
      </c>
      <c r="D27" s="1">
        <f t="shared" si="4"/>
        <v>41.348973607038126</v>
      </c>
      <c r="E27">
        <f t="shared" si="2"/>
        <v>8.6393088552915689</v>
      </c>
      <c r="F27" s="2">
        <v>45610</v>
      </c>
      <c r="G27" s="1"/>
      <c r="K27" t="s">
        <v>13</v>
      </c>
    </row>
    <row r="28" spans="1:11" x14ac:dyDescent="0.25">
      <c r="A28" s="1">
        <v>560</v>
      </c>
      <c r="B28" s="1">
        <v>601</v>
      </c>
      <c r="C28" s="1">
        <f t="shared" si="3"/>
        <v>45.259042033235581</v>
      </c>
      <c r="D28" s="1">
        <f t="shared" si="4"/>
        <v>41.251221896383186</v>
      </c>
      <c r="E28">
        <f t="shared" si="2"/>
        <v>8.8552915766738654</v>
      </c>
      <c r="F28" s="2">
        <v>45610</v>
      </c>
      <c r="G28" s="1"/>
    </row>
    <row r="29" spans="1:11" x14ac:dyDescent="0.25">
      <c r="A29" s="1">
        <v>560</v>
      </c>
      <c r="B29" s="1">
        <v>602</v>
      </c>
      <c r="C29" s="1">
        <f t="shared" si="3"/>
        <v>45.259042033235581</v>
      </c>
      <c r="D29" s="1">
        <f t="shared" si="4"/>
        <v>41.153470185728253</v>
      </c>
      <c r="E29">
        <f t="shared" si="2"/>
        <v>9.0712742980561476</v>
      </c>
      <c r="F29" s="2">
        <v>45610</v>
      </c>
      <c r="G29" s="1"/>
    </row>
    <row r="30" spans="1:11" x14ac:dyDescent="0.25">
      <c r="A30" s="1">
        <v>560</v>
      </c>
      <c r="B30" s="1">
        <v>601</v>
      </c>
      <c r="C30" s="1">
        <f t="shared" si="3"/>
        <v>45.259042033235581</v>
      </c>
      <c r="D30" s="1">
        <f t="shared" si="4"/>
        <v>41.251221896383186</v>
      </c>
      <c r="E30">
        <f t="shared" si="2"/>
        <v>8.8552915766738654</v>
      </c>
      <c r="F30" s="2">
        <v>45610</v>
      </c>
      <c r="G30" s="1"/>
    </row>
    <row r="31" spans="1:11" x14ac:dyDescent="0.25">
      <c r="A31" s="1">
        <v>560</v>
      </c>
      <c r="B31" s="1">
        <v>601</v>
      </c>
      <c r="C31" s="1">
        <f t="shared" si="3"/>
        <v>45.259042033235581</v>
      </c>
      <c r="D31" s="1">
        <f t="shared" si="4"/>
        <v>41.251221896383186</v>
      </c>
      <c r="E31">
        <f t="shared" si="2"/>
        <v>8.8552915766738654</v>
      </c>
      <c r="F31" s="2">
        <v>45610</v>
      </c>
      <c r="G31" s="1"/>
    </row>
    <row r="32" spans="1:11" x14ac:dyDescent="0.25">
      <c r="A32" s="1">
        <v>560</v>
      </c>
      <c r="B32" s="1">
        <v>601</v>
      </c>
      <c r="C32" s="1">
        <f t="shared" si="3"/>
        <v>45.259042033235581</v>
      </c>
      <c r="D32" s="1">
        <f t="shared" si="4"/>
        <v>41.251221896383186</v>
      </c>
      <c r="E32">
        <f t="shared" si="2"/>
        <v>8.8552915766738654</v>
      </c>
      <c r="F32" s="2">
        <v>45610</v>
      </c>
      <c r="G32" s="1"/>
    </row>
    <row r="33" spans="1:7" x14ac:dyDescent="0.25">
      <c r="A33" s="1">
        <v>561</v>
      </c>
      <c r="B33" s="1">
        <v>599</v>
      </c>
      <c r="C33" s="1">
        <f t="shared" si="3"/>
        <v>45.161290322580648</v>
      </c>
      <c r="D33" s="1">
        <f t="shared" si="4"/>
        <v>41.446725317693058</v>
      </c>
      <c r="E33">
        <f t="shared" si="2"/>
        <v>8.225108225108233</v>
      </c>
      <c r="F33" s="2">
        <v>45610</v>
      </c>
      <c r="G33" s="1"/>
    </row>
    <row r="34" spans="1:7" x14ac:dyDescent="0.25">
      <c r="A34" s="1">
        <v>561</v>
      </c>
      <c r="B34" s="1">
        <v>601</v>
      </c>
      <c r="C34" s="1">
        <f t="shared" si="3"/>
        <v>45.161290322580648</v>
      </c>
      <c r="D34" s="1">
        <f t="shared" si="4"/>
        <v>41.251221896383186</v>
      </c>
      <c r="E34">
        <f t="shared" si="2"/>
        <v>8.658008658008665</v>
      </c>
      <c r="F34" s="2">
        <v>45610</v>
      </c>
      <c r="G34" s="1"/>
    </row>
    <row r="35" spans="1:7" x14ac:dyDescent="0.25">
      <c r="A35" s="1">
        <v>503</v>
      </c>
      <c r="B35" s="1">
        <v>455</v>
      </c>
      <c r="C35" s="1">
        <f t="shared" si="3"/>
        <v>50.830889540566957</v>
      </c>
      <c r="D35" s="1">
        <f t="shared" si="4"/>
        <v>55.52297165200391</v>
      </c>
      <c r="E35">
        <f t="shared" si="2"/>
        <v>9.2307692307692371</v>
      </c>
      <c r="F35" s="2">
        <v>45617</v>
      </c>
      <c r="G35" s="4">
        <v>0.71875</v>
      </c>
    </row>
    <row r="36" spans="1:7" x14ac:dyDescent="0.25">
      <c r="A36" s="1">
        <v>502</v>
      </c>
      <c r="B36" s="1">
        <v>454</v>
      </c>
      <c r="C36" s="1">
        <f t="shared" si="3"/>
        <v>50.928641251221897</v>
      </c>
      <c r="D36" s="1">
        <f t="shared" si="4"/>
        <v>55.620723362658843</v>
      </c>
      <c r="E36">
        <f t="shared" si="2"/>
        <v>9.2130518234164978</v>
      </c>
      <c r="F36" s="2">
        <v>45617</v>
      </c>
      <c r="G36" s="4">
        <v>0.71875</v>
      </c>
    </row>
    <row r="37" spans="1:7" x14ac:dyDescent="0.25">
      <c r="A37" s="1">
        <v>286</v>
      </c>
      <c r="B37" s="1">
        <v>288</v>
      </c>
      <c r="C37" s="1">
        <f t="shared" si="3"/>
        <v>72.043010752688176</v>
      </c>
      <c r="D37" s="1">
        <f t="shared" si="4"/>
        <v>71.847507331378296</v>
      </c>
      <c r="E37">
        <f t="shared" si="2"/>
        <v>0.27137042062416156</v>
      </c>
      <c r="F37" s="2">
        <v>45622</v>
      </c>
      <c r="G37" s="4">
        <v>0.67361111111111116</v>
      </c>
    </row>
    <row r="38" spans="1:7" x14ac:dyDescent="0.25">
      <c r="A38" s="1">
        <v>286</v>
      </c>
      <c r="B38" s="1">
        <v>285.89999999999998</v>
      </c>
      <c r="C38" s="1">
        <f t="shared" si="3"/>
        <v>72.043010752688176</v>
      </c>
      <c r="D38" s="1">
        <f t="shared" si="4"/>
        <v>72.05278592375366</v>
      </c>
      <c r="E38">
        <f t="shared" si="2"/>
        <v>1.3568521031195257E-2</v>
      </c>
      <c r="F38" s="2">
        <v>45622</v>
      </c>
      <c r="G38" s="4">
        <v>0.6743055555555556</v>
      </c>
    </row>
    <row r="39" spans="1:7" x14ac:dyDescent="0.25">
      <c r="A39" s="1">
        <v>286</v>
      </c>
      <c r="B39" s="1">
        <v>287</v>
      </c>
      <c r="C39" s="1">
        <f t="shared" si="3"/>
        <v>72.043010752688176</v>
      </c>
      <c r="D39" s="1">
        <f t="shared" si="4"/>
        <v>71.945259042033229</v>
      </c>
      <c r="E39">
        <f t="shared" si="2"/>
        <v>0.13568521031209066</v>
      </c>
      <c r="F39" s="2">
        <v>45622</v>
      </c>
      <c r="G39" s="4">
        <v>0.67499999999999993</v>
      </c>
    </row>
    <row r="40" spans="1:7" x14ac:dyDescent="0.25">
      <c r="A40" s="1">
        <v>555</v>
      </c>
      <c r="B40" s="1">
        <v>479</v>
      </c>
      <c r="C40" s="1">
        <f t="shared" si="3"/>
        <v>45.747800586510266</v>
      </c>
      <c r="D40" s="1">
        <f t="shared" si="4"/>
        <v>53.176930596285438</v>
      </c>
      <c r="E40">
        <f t="shared" si="2"/>
        <v>16.239316239316242</v>
      </c>
      <c r="F40" s="5">
        <v>45631</v>
      </c>
    </row>
    <row r="41" spans="1:7" x14ac:dyDescent="0.25">
      <c r="A41" s="1">
        <v>456</v>
      </c>
      <c r="B41" s="1">
        <v>412</v>
      </c>
      <c r="C41" s="1">
        <f t="shared" si="3"/>
        <v>55.425219941348971</v>
      </c>
      <c r="D41" s="1">
        <f t="shared" si="4"/>
        <v>59.726295210166178</v>
      </c>
      <c r="E41">
        <f t="shared" ref="E41:E90" si="5">ABS(C41-D41)*100/C41</f>
        <v>7.7601410934744335</v>
      </c>
      <c r="F41" s="5">
        <v>45631</v>
      </c>
    </row>
    <row r="42" spans="1:7" x14ac:dyDescent="0.25">
      <c r="A42" s="1">
        <v>460</v>
      </c>
      <c r="B42" s="1">
        <v>426</v>
      </c>
      <c r="C42" s="1">
        <f t="shared" si="3"/>
        <v>55.034213098729225</v>
      </c>
      <c r="D42" s="1">
        <f t="shared" si="4"/>
        <v>58.357771260997069</v>
      </c>
      <c r="E42">
        <f t="shared" si="5"/>
        <v>6.0390763765541822</v>
      </c>
      <c r="F42" s="5">
        <v>45631</v>
      </c>
    </row>
    <row r="43" spans="1:7" x14ac:dyDescent="0.25">
      <c r="A43" s="1">
        <v>463</v>
      </c>
      <c r="B43" s="1">
        <v>431</v>
      </c>
      <c r="C43" s="1">
        <f t="shared" si="3"/>
        <v>54.740957966764419</v>
      </c>
      <c r="D43" s="1">
        <f t="shared" si="4"/>
        <v>57.869012707722383</v>
      </c>
      <c r="E43">
        <f t="shared" si="5"/>
        <v>5.7142857142857091</v>
      </c>
      <c r="F43" s="5">
        <v>45631</v>
      </c>
    </row>
    <row r="44" spans="1:7" x14ac:dyDescent="0.25">
      <c r="A44" s="1">
        <v>469</v>
      </c>
      <c r="B44" s="1">
        <v>439</v>
      </c>
      <c r="C44" s="1">
        <f t="shared" si="3"/>
        <v>54.154447702834801</v>
      </c>
      <c r="D44" s="1">
        <f t="shared" si="4"/>
        <v>57.086999022482892</v>
      </c>
      <c r="E44">
        <f t="shared" si="5"/>
        <v>5.4151624548736415</v>
      </c>
      <c r="F44" s="5">
        <v>45631</v>
      </c>
    </row>
    <row r="45" spans="1:7" x14ac:dyDescent="0.25">
      <c r="A45" s="1">
        <v>591</v>
      </c>
      <c r="B45" s="1">
        <v>571</v>
      </c>
      <c r="C45" s="1">
        <f t="shared" si="3"/>
        <v>42.228739002932549</v>
      </c>
      <c r="D45" s="1">
        <f t="shared" si="4"/>
        <v>44.183773216031284</v>
      </c>
      <c r="E45">
        <f t="shared" si="5"/>
        <v>4.6296296296296422</v>
      </c>
    </row>
    <row r="46" spans="1:7" x14ac:dyDescent="0.25">
      <c r="A46" s="1">
        <v>654</v>
      </c>
      <c r="B46" s="1">
        <v>627</v>
      </c>
      <c r="C46" s="1">
        <f t="shared" si="3"/>
        <v>36.070381231671554</v>
      </c>
      <c r="D46" s="1">
        <f t="shared" si="4"/>
        <v>38.70967741935484</v>
      </c>
      <c r="E46">
        <f t="shared" si="5"/>
        <v>7.3170731707317103</v>
      </c>
    </row>
    <row r="47" spans="1:7" x14ac:dyDescent="0.25">
      <c r="A47" s="1">
        <v>656</v>
      </c>
      <c r="B47" s="1">
        <v>627</v>
      </c>
      <c r="C47" s="1">
        <f t="shared" si="3"/>
        <v>35.874877810361681</v>
      </c>
      <c r="D47" s="1">
        <f t="shared" si="4"/>
        <v>38.70967741935484</v>
      </c>
      <c r="E47">
        <f t="shared" si="5"/>
        <v>7.9019073569482323</v>
      </c>
    </row>
    <row r="48" spans="1:7" x14ac:dyDescent="0.25">
      <c r="A48" s="1">
        <v>671</v>
      </c>
      <c r="B48" s="1">
        <v>628</v>
      </c>
      <c r="C48" s="1">
        <f t="shared" si="3"/>
        <v>34.408602150537632</v>
      </c>
      <c r="D48" s="1">
        <f t="shared" si="4"/>
        <v>38.6119257086999</v>
      </c>
      <c r="E48">
        <f t="shared" si="5"/>
        <v>12.215909090909092</v>
      </c>
    </row>
    <row r="49" spans="1:5" x14ac:dyDescent="0.25">
      <c r="A49" s="1">
        <v>682</v>
      </c>
      <c r="B49" s="1">
        <v>630</v>
      </c>
      <c r="C49" s="1">
        <f t="shared" si="3"/>
        <v>33.333333333333336</v>
      </c>
      <c r="D49" s="1">
        <f t="shared" si="4"/>
        <v>38.416422287390027</v>
      </c>
      <c r="E49">
        <f t="shared" si="5"/>
        <v>15.249266862170073</v>
      </c>
    </row>
    <row r="50" spans="1:5" x14ac:dyDescent="0.25">
      <c r="A50" s="1">
        <v>313</v>
      </c>
      <c r="B50" s="1">
        <v>267</v>
      </c>
      <c r="C50" s="1">
        <f t="shared" si="3"/>
        <v>69.40371456500489</v>
      </c>
      <c r="D50" s="1">
        <f t="shared" si="4"/>
        <v>73.90029325513197</v>
      </c>
      <c r="E50">
        <f t="shared" si="5"/>
        <v>6.4788732394366244</v>
      </c>
    </row>
    <row r="51" spans="1:5" x14ac:dyDescent="0.25">
      <c r="A51" s="1">
        <v>321</v>
      </c>
      <c r="B51" s="1">
        <v>274</v>
      </c>
      <c r="C51" s="1">
        <f t="shared" si="3"/>
        <v>68.621700879765399</v>
      </c>
      <c r="D51" s="1">
        <f t="shared" si="4"/>
        <v>73.216031280547412</v>
      </c>
      <c r="E51">
        <f t="shared" si="5"/>
        <v>6.6951566951566939</v>
      </c>
    </row>
    <row r="52" spans="1:5" x14ac:dyDescent="0.25">
      <c r="A52" s="1">
        <v>323</v>
      </c>
      <c r="B52" s="1">
        <v>276</v>
      </c>
      <c r="C52" s="1">
        <f t="shared" si="3"/>
        <v>68.426197458455519</v>
      </c>
      <c r="D52" s="1">
        <f t="shared" si="4"/>
        <v>73.020527859237532</v>
      </c>
      <c r="E52">
        <f t="shared" si="5"/>
        <v>6.7142857142857135</v>
      </c>
    </row>
    <row r="53" spans="1:5" x14ac:dyDescent="0.25">
      <c r="A53" s="1">
        <v>328</v>
      </c>
      <c r="B53" s="1">
        <v>279</v>
      </c>
      <c r="C53" s="1">
        <f t="shared" si="3"/>
        <v>67.937438905180841</v>
      </c>
      <c r="D53" s="1">
        <f t="shared" si="4"/>
        <v>72.727272727272734</v>
      </c>
      <c r="E53">
        <f t="shared" si="5"/>
        <v>7.0503597122302253</v>
      </c>
    </row>
    <row r="54" spans="1:5" x14ac:dyDescent="0.25">
      <c r="A54" s="1">
        <v>328</v>
      </c>
      <c r="B54" s="1">
        <v>280</v>
      </c>
      <c r="C54" s="1">
        <f t="shared" si="3"/>
        <v>67.937438905180841</v>
      </c>
      <c r="D54" s="1">
        <f t="shared" si="4"/>
        <v>72.629521016617787</v>
      </c>
      <c r="E54">
        <f t="shared" si="5"/>
        <v>6.9064748201438784</v>
      </c>
    </row>
    <row r="55" spans="1:5" x14ac:dyDescent="0.25">
      <c r="C55" s="1">
        <f t="shared" si="3"/>
        <v>100</v>
      </c>
      <c r="D55" s="1">
        <f t="shared" si="4"/>
        <v>100</v>
      </c>
      <c r="E55">
        <f t="shared" si="5"/>
        <v>0</v>
      </c>
    </row>
    <row r="56" spans="1:5" x14ac:dyDescent="0.25">
      <c r="C56" s="1">
        <f t="shared" si="3"/>
        <v>100</v>
      </c>
      <c r="D56" s="1">
        <f t="shared" si="4"/>
        <v>100</v>
      </c>
      <c r="E56">
        <f t="shared" si="5"/>
        <v>0</v>
      </c>
    </row>
    <row r="57" spans="1:5" x14ac:dyDescent="0.25">
      <c r="C57" s="1">
        <f t="shared" si="3"/>
        <v>100</v>
      </c>
      <c r="D57" s="1">
        <f t="shared" si="4"/>
        <v>100</v>
      </c>
      <c r="E57">
        <f t="shared" si="5"/>
        <v>0</v>
      </c>
    </row>
    <row r="58" spans="1:5" x14ac:dyDescent="0.25">
      <c r="C58" s="1">
        <f t="shared" si="3"/>
        <v>100</v>
      </c>
      <c r="D58" s="1">
        <f t="shared" si="4"/>
        <v>100</v>
      </c>
      <c r="E58">
        <f t="shared" si="5"/>
        <v>0</v>
      </c>
    </row>
    <row r="59" spans="1:5" x14ac:dyDescent="0.25">
      <c r="C59" s="1">
        <f t="shared" ref="C59:C90" si="6">-100*(A59-1023)/(1023)</f>
        <v>100</v>
      </c>
      <c r="D59" s="1">
        <f t="shared" ref="D59:D90" si="7">-100*(B59-1023)/(1023)</f>
        <v>100</v>
      </c>
      <c r="E59">
        <f t="shared" si="5"/>
        <v>0</v>
      </c>
    </row>
    <row r="60" spans="1:5" x14ac:dyDescent="0.25">
      <c r="C60" s="1">
        <f t="shared" si="6"/>
        <v>100</v>
      </c>
      <c r="D60" s="1">
        <f t="shared" si="7"/>
        <v>100</v>
      </c>
      <c r="E60">
        <f t="shared" si="5"/>
        <v>0</v>
      </c>
    </row>
    <row r="61" spans="1:5" x14ac:dyDescent="0.25">
      <c r="C61" s="1">
        <f t="shared" si="6"/>
        <v>100</v>
      </c>
      <c r="D61" s="1">
        <f t="shared" si="7"/>
        <v>100</v>
      </c>
      <c r="E61">
        <f t="shared" si="5"/>
        <v>0</v>
      </c>
    </row>
    <row r="62" spans="1:5" x14ac:dyDescent="0.25">
      <c r="C62" s="1">
        <f t="shared" si="6"/>
        <v>100</v>
      </c>
      <c r="D62" s="1">
        <f t="shared" si="7"/>
        <v>100</v>
      </c>
      <c r="E62">
        <f t="shared" si="5"/>
        <v>0</v>
      </c>
    </row>
    <row r="63" spans="1:5" x14ac:dyDescent="0.25">
      <c r="C63" s="1">
        <f t="shared" si="6"/>
        <v>100</v>
      </c>
      <c r="D63" s="1">
        <f t="shared" si="7"/>
        <v>100</v>
      </c>
      <c r="E63">
        <f t="shared" si="5"/>
        <v>0</v>
      </c>
    </row>
    <row r="64" spans="1:5" x14ac:dyDescent="0.25">
      <c r="C64" s="1">
        <f t="shared" si="6"/>
        <v>100</v>
      </c>
      <c r="D64" s="1">
        <f t="shared" si="7"/>
        <v>100</v>
      </c>
      <c r="E64">
        <f t="shared" si="5"/>
        <v>0</v>
      </c>
    </row>
    <row r="65" spans="3:5" x14ac:dyDescent="0.25">
      <c r="C65" s="1">
        <f t="shared" si="6"/>
        <v>100</v>
      </c>
      <c r="D65" s="1">
        <f t="shared" si="7"/>
        <v>100</v>
      </c>
      <c r="E65">
        <f t="shared" si="5"/>
        <v>0</v>
      </c>
    </row>
    <row r="66" spans="3:5" x14ac:dyDescent="0.25">
      <c r="C66" s="1">
        <f t="shared" si="6"/>
        <v>100</v>
      </c>
      <c r="D66" s="1">
        <f t="shared" si="7"/>
        <v>100</v>
      </c>
      <c r="E66">
        <f t="shared" si="5"/>
        <v>0</v>
      </c>
    </row>
    <row r="67" spans="3:5" x14ac:dyDescent="0.25">
      <c r="C67" s="1">
        <f t="shared" si="6"/>
        <v>100</v>
      </c>
      <c r="D67" s="1">
        <f t="shared" si="7"/>
        <v>100</v>
      </c>
      <c r="E67">
        <f t="shared" si="5"/>
        <v>0</v>
      </c>
    </row>
    <row r="68" spans="3:5" x14ac:dyDescent="0.25">
      <c r="C68" s="1">
        <f t="shared" si="6"/>
        <v>100</v>
      </c>
      <c r="D68" s="1">
        <f t="shared" si="7"/>
        <v>100</v>
      </c>
      <c r="E68">
        <f t="shared" si="5"/>
        <v>0</v>
      </c>
    </row>
    <row r="69" spans="3:5" x14ac:dyDescent="0.25">
      <c r="C69" s="1">
        <f t="shared" si="6"/>
        <v>100</v>
      </c>
      <c r="D69" s="1">
        <f t="shared" si="7"/>
        <v>100</v>
      </c>
      <c r="E69">
        <f t="shared" si="5"/>
        <v>0</v>
      </c>
    </row>
    <row r="70" spans="3:5" x14ac:dyDescent="0.25">
      <c r="C70" s="1">
        <f t="shared" si="6"/>
        <v>100</v>
      </c>
      <c r="D70" s="1">
        <f t="shared" si="7"/>
        <v>100</v>
      </c>
      <c r="E70">
        <f t="shared" si="5"/>
        <v>0</v>
      </c>
    </row>
    <row r="71" spans="3:5" x14ac:dyDescent="0.25">
      <c r="C71" s="1">
        <f t="shared" si="6"/>
        <v>100</v>
      </c>
      <c r="D71" s="1">
        <f t="shared" si="7"/>
        <v>100</v>
      </c>
      <c r="E71">
        <f t="shared" si="5"/>
        <v>0</v>
      </c>
    </row>
    <row r="72" spans="3:5" x14ac:dyDescent="0.25">
      <c r="C72" s="1">
        <f t="shared" si="6"/>
        <v>100</v>
      </c>
      <c r="D72" s="1">
        <f t="shared" si="7"/>
        <v>100</v>
      </c>
      <c r="E72">
        <f t="shared" si="5"/>
        <v>0</v>
      </c>
    </row>
    <row r="73" spans="3:5" x14ac:dyDescent="0.25">
      <c r="C73" s="1">
        <f t="shared" si="6"/>
        <v>100</v>
      </c>
      <c r="D73" s="1">
        <f t="shared" si="7"/>
        <v>100</v>
      </c>
      <c r="E73">
        <f t="shared" si="5"/>
        <v>0</v>
      </c>
    </row>
    <row r="74" spans="3:5" x14ac:dyDescent="0.25">
      <c r="C74" s="1">
        <f t="shared" si="6"/>
        <v>100</v>
      </c>
      <c r="D74" s="1">
        <f t="shared" si="7"/>
        <v>100</v>
      </c>
      <c r="E74">
        <f t="shared" si="5"/>
        <v>0</v>
      </c>
    </row>
    <row r="75" spans="3:5" x14ac:dyDescent="0.25">
      <c r="C75" s="1">
        <f t="shared" si="6"/>
        <v>100</v>
      </c>
      <c r="D75" s="1">
        <f t="shared" si="7"/>
        <v>100</v>
      </c>
      <c r="E75">
        <f t="shared" si="5"/>
        <v>0</v>
      </c>
    </row>
    <row r="76" spans="3:5" x14ac:dyDescent="0.25">
      <c r="C76" s="1">
        <f t="shared" si="6"/>
        <v>100</v>
      </c>
      <c r="D76" s="1">
        <f t="shared" si="7"/>
        <v>100</v>
      </c>
      <c r="E76">
        <f t="shared" si="5"/>
        <v>0</v>
      </c>
    </row>
    <row r="77" spans="3:5" x14ac:dyDescent="0.25">
      <c r="C77" s="1">
        <f t="shared" si="6"/>
        <v>100</v>
      </c>
      <c r="D77" s="1">
        <f t="shared" si="7"/>
        <v>100</v>
      </c>
      <c r="E77">
        <f t="shared" si="5"/>
        <v>0</v>
      </c>
    </row>
    <row r="78" spans="3:5" x14ac:dyDescent="0.25">
      <c r="C78" s="1">
        <f t="shared" si="6"/>
        <v>100</v>
      </c>
      <c r="D78" s="1">
        <f t="shared" si="7"/>
        <v>100</v>
      </c>
      <c r="E78">
        <f t="shared" si="5"/>
        <v>0</v>
      </c>
    </row>
    <row r="79" spans="3:5" x14ac:dyDescent="0.25">
      <c r="C79" s="1">
        <f t="shared" si="6"/>
        <v>100</v>
      </c>
      <c r="D79" s="1">
        <f t="shared" si="7"/>
        <v>100</v>
      </c>
      <c r="E79">
        <f t="shared" si="5"/>
        <v>0</v>
      </c>
    </row>
    <row r="80" spans="3:5" x14ac:dyDescent="0.25">
      <c r="C80" s="1">
        <f t="shared" si="6"/>
        <v>100</v>
      </c>
      <c r="D80" s="1">
        <f t="shared" si="7"/>
        <v>100</v>
      </c>
      <c r="E80">
        <f t="shared" si="5"/>
        <v>0</v>
      </c>
    </row>
    <row r="81" spans="3:5" x14ac:dyDescent="0.25">
      <c r="C81" s="1">
        <f t="shared" si="6"/>
        <v>100</v>
      </c>
      <c r="D81" s="1">
        <f t="shared" si="7"/>
        <v>100</v>
      </c>
      <c r="E81">
        <f t="shared" si="5"/>
        <v>0</v>
      </c>
    </row>
    <row r="82" spans="3:5" x14ac:dyDescent="0.25">
      <c r="C82" s="1">
        <f t="shared" si="6"/>
        <v>100</v>
      </c>
      <c r="D82" s="1">
        <f t="shared" si="7"/>
        <v>100</v>
      </c>
      <c r="E82">
        <f t="shared" si="5"/>
        <v>0</v>
      </c>
    </row>
    <row r="83" spans="3:5" x14ac:dyDescent="0.25">
      <c r="C83" s="1">
        <f t="shared" si="6"/>
        <v>100</v>
      </c>
      <c r="D83" s="1">
        <f t="shared" si="7"/>
        <v>100</v>
      </c>
      <c r="E83">
        <f t="shared" si="5"/>
        <v>0</v>
      </c>
    </row>
    <row r="84" spans="3:5" x14ac:dyDescent="0.25">
      <c r="C84" s="1">
        <f t="shared" si="6"/>
        <v>100</v>
      </c>
      <c r="D84" s="1">
        <f t="shared" si="7"/>
        <v>100</v>
      </c>
      <c r="E84">
        <f t="shared" si="5"/>
        <v>0</v>
      </c>
    </row>
    <row r="85" spans="3:5" x14ac:dyDescent="0.25">
      <c r="C85" s="1">
        <f t="shared" si="6"/>
        <v>100</v>
      </c>
      <c r="D85" s="1">
        <f t="shared" si="7"/>
        <v>100</v>
      </c>
      <c r="E85">
        <f t="shared" si="5"/>
        <v>0</v>
      </c>
    </row>
    <row r="86" spans="3:5" x14ac:dyDescent="0.25">
      <c r="C86" s="1">
        <f t="shared" si="6"/>
        <v>100</v>
      </c>
      <c r="D86" s="1">
        <f t="shared" si="7"/>
        <v>100</v>
      </c>
      <c r="E86">
        <f t="shared" si="5"/>
        <v>0</v>
      </c>
    </row>
    <row r="87" spans="3:5" x14ac:dyDescent="0.25">
      <c r="C87" s="1">
        <f t="shared" si="6"/>
        <v>100</v>
      </c>
      <c r="D87" s="1">
        <f t="shared" si="7"/>
        <v>100</v>
      </c>
      <c r="E87">
        <f t="shared" si="5"/>
        <v>0</v>
      </c>
    </row>
    <row r="88" spans="3:5" x14ac:dyDescent="0.25">
      <c r="C88" s="1">
        <f t="shared" si="6"/>
        <v>100</v>
      </c>
      <c r="D88" s="1">
        <f t="shared" si="7"/>
        <v>100</v>
      </c>
      <c r="E88">
        <f t="shared" si="5"/>
        <v>0</v>
      </c>
    </row>
    <row r="89" spans="3:5" x14ac:dyDescent="0.25">
      <c r="C89" s="1">
        <f t="shared" si="6"/>
        <v>100</v>
      </c>
      <c r="D89" s="1">
        <f t="shared" si="7"/>
        <v>100</v>
      </c>
      <c r="E89">
        <f t="shared" si="5"/>
        <v>0</v>
      </c>
    </row>
    <row r="90" spans="3:5" x14ac:dyDescent="0.25">
      <c r="C90" s="1">
        <f t="shared" si="6"/>
        <v>100</v>
      </c>
      <c r="D90" s="1">
        <f t="shared" si="7"/>
        <v>100</v>
      </c>
      <c r="E90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4A6D-D3DF-431C-AF4E-7F24602E5F1F}">
  <dimension ref="A1:I100"/>
  <sheetViews>
    <sheetView topLeftCell="A21" workbookViewId="0">
      <selection activeCell="C2" sqref="C2:E57"/>
    </sheetView>
  </sheetViews>
  <sheetFormatPr baseColWidth="10" defaultRowHeight="15" x14ac:dyDescent="0.25"/>
  <cols>
    <col min="1" max="4" width="11.5703125" style="1"/>
  </cols>
  <sheetData>
    <row r="1" spans="1:7" x14ac:dyDescent="0.25">
      <c r="A1" s="3" t="s">
        <v>0</v>
      </c>
      <c r="B1" s="10">
        <v>2</v>
      </c>
      <c r="C1" s="10"/>
      <c r="D1" s="10"/>
      <c r="F1" s="7"/>
    </row>
    <row r="2" spans="1:7" x14ac:dyDescent="0.25">
      <c r="A2" s="3" t="s">
        <v>1</v>
      </c>
      <c r="B2" s="3" t="s">
        <v>2</v>
      </c>
      <c r="C2" s="3" t="s">
        <v>5</v>
      </c>
      <c r="D2" s="3" t="s">
        <v>6</v>
      </c>
      <c r="E2" s="3" t="s">
        <v>14</v>
      </c>
      <c r="F2" s="3" t="s">
        <v>3</v>
      </c>
      <c r="G2" s="3" t="s">
        <v>4</v>
      </c>
    </row>
    <row r="3" spans="1:7" x14ac:dyDescent="0.25">
      <c r="A3" s="1">
        <v>718</v>
      </c>
      <c r="B3" s="1">
        <v>720</v>
      </c>
      <c r="C3" s="1">
        <f>-100*(A3-1023)/(1023)</f>
        <v>29.814271749755619</v>
      </c>
      <c r="D3" s="1">
        <f>-100*(B3-1023)/(1023)</f>
        <v>29.618768328445746</v>
      </c>
      <c r="E3">
        <f t="shared" ref="E3:E37" si="0">ABS(C3-D3)*100/C3</f>
        <v>0.65573770491803229</v>
      </c>
      <c r="F3" s="2">
        <v>45637</v>
      </c>
      <c r="G3" s="4">
        <v>0.59722222222222221</v>
      </c>
    </row>
    <row r="4" spans="1:7" x14ac:dyDescent="0.25">
      <c r="A4" s="1">
        <v>719</v>
      </c>
      <c r="B4" s="1">
        <v>722</v>
      </c>
      <c r="C4" s="1">
        <f t="shared" ref="C4:D17" si="1">-100*(A4-1023)/(1023)</f>
        <v>29.716520039100683</v>
      </c>
      <c r="D4" s="1">
        <f t="shared" si="1"/>
        <v>29.423264907135874</v>
      </c>
      <c r="E4">
        <f t="shared" si="0"/>
        <v>0.98684210526315708</v>
      </c>
      <c r="F4" s="2">
        <v>45637</v>
      </c>
      <c r="G4" s="4">
        <v>0.59722222222222221</v>
      </c>
    </row>
    <row r="5" spans="1:7" x14ac:dyDescent="0.25">
      <c r="A5" s="1">
        <v>716</v>
      </c>
      <c r="B5" s="1">
        <v>723</v>
      </c>
      <c r="C5" s="1">
        <f t="shared" si="1"/>
        <v>30.009775171065495</v>
      </c>
      <c r="D5" s="1">
        <f t="shared" si="1"/>
        <v>29.325513196480937</v>
      </c>
      <c r="E5">
        <f t="shared" si="0"/>
        <v>2.280130293159619</v>
      </c>
      <c r="F5" s="2">
        <v>45637</v>
      </c>
      <c r="G5" s="4">
        <v>0.59791666666666665</v>
      </c>
    </row>
    <row r="6" spans="1:7" x14ac:dyDescent="0.25">
      <c r="A6" s="1">
        <v>724</v>
      </c>
      <c r="B6" s="1">
        <v>715</v>
      </c>
      <c r="C6" s="1">
        <f t="shared" si="1"/>
        <v>29.227761485826001</v>
      </c>
      <c r="D6" s="1">
        <f t="shared" si="1"/>
        <v>30.107526881720432</v>
      </c>
      <c r="E6">
        <f t="shared" si="0"/>
        <v>3.0100334448160631</v>
      </c>
      <c r="F6" s="2">
        <v>45637</v>
      </c>
      <c r="G6" s="4">
        <v>0.59791666666666665</v>
      </c>
    </row>
    <row r="7" spans="1:7" x14ac:dyDescent="0.25">
      <c r="A7" s="1">
        <v>700</v>
      </c>
      <c r="B7" s="1">
        <v>776</v>
      </c>
      <c r="C7" s="1">
        <f t="shared" si="1"/>
        <v>31.573802541544477</v>
      </c>
      <c r="D7" s="1">
        <f t="shared" si="1"/>
        <v>24.144672531769306</v>
      </c>
      <c r="E7">
        <f t="shared" si="0"/>
        <v>23.529411764705884</v>
      </c>
      <c r="F7" s="2">
        <v>45637</v>
      </c>
      <c r="G7" s="4">
        <v>0.59861111111111109</v>
      </c>
    </row>
    <row r="8" spans="1:7" x14ac:dyDescent="0.25">
      <c r="A8" s="1">
        <v>677</v>
      </c>
      <c r="B8" s="1">
        <v>729</v>
      </c>
      <c r="C8" s="1">
        <f t="shared" si="1"/>
        <v>33.822091886608014</v>
      </c>
      <c r="D8" s="1">
        <f t="shared" si="1"/>
        <v>28.739002932551319</v>
      </c>
      <c r="E8">
        <f t="shared" si="0"/>
        <v>15.028901734104045</v>
      </c>
      <c r="F8" s="2">
        <v>45637</v>
      </c>
      <c r="G8" s="4">
        <v>0.59861111111111109</v>
      </c>
    </row>
    <row r="9" spans="1:7" x14ac:dyDescent="0.25">
      <c r="A9" s="1">
        <v>672</v>
      </c>
      <c r="B9" s="1">
        <v>726</v>
      </c>
      <c r="C9" s="1">
        <f t="shared" si="1"/>
        <v>34.310850439882699</v>
      </c>
      <c r="D9" s="1">
        <f t="shared" si="1"/>
        <v>29.032258064516128</v>
      </c>
      <c r="E9">
        <f t="shared" si="0"/>
        <v>15.38461538461539</v>
      </c>
      <c r="F9" s="2">
        <v>45637</v>
      </c>
      <c r="G9" s="4">
        <v>0.59930555555555554</v>
      </c>
    </row>
    <row r="10" spans="1:7" x14ac:dyDescent="0.25">
      <c r="A10" s="1">
        <v>670</v>
      </c>
      <c r="B10" s="1">
        <v>727</v>
      </c>
      <c r="C10" s="1">
        <f t="shared" si="1"/>
        <v>34.506353861192572</v>
      </c>
      <c r="D10" s="1">
        <f t="shared" si="1"/>
        <v>28.934506353861192</v>
      </c>
      <c r="E10">
        <f t="shared" si="0"/>
        <v>16.147308781869693</v>
      </c>
      <c r="F10" s="2">
        <v>45637</v>
      </c>
      <c r="G10" s="4">
        <v>0.59930555555555554</v>
      </c>
    </row>
    <row r="11" spans="1:7" x14ac:dyDescent="0.25">
      <c r="A11" s="1">
        <v>226</v>
      </c>
      <c r="B11" s="1">
        <v>280</v>
      </c>
      <c r="C11" s="1">
        <f t="shared" si="1"/>
        <v>77.908113391984358</v>
      </c>
      <c r="D11" s="1">
        <f t="shared" si="1"/>
        <v>72.629521016617787</v>
      </c>
      <c r="E11">
        <f t="shared" si="0"/>
        <v>6.7754077791718981</v>
      </c>
      <c r="F11" s="2">
        <v>45637</v>
      </c>
      <c r="G11" s="4">
        <v>0.78125</v>
      </c>
    </row>
    <row r="12" spans="1:7" x14ac:dyDescent="0.25">
      <c r="A12" s="1">
        <v>226</v>
      </c>
      <c r="B12" s="1">
        <v>282</v>
      </c>
      <c r="C12" s="1">
        <f t="shared" si="1"/>
        <v>77.908113391984358</v>
      </c>
      <c r="D12" s="1">
        <f t="shared" si="1"/>
        <v>72.434017595307921</v>
      </c>
      <c r="E12">
        <f t="shared" si="0"/>
        <v>7.0263488080301064</v>
      </c>
      <c r="F12" s="2">
        <v>45637</v>
      </c>
      <c r="G12" s="4">
        <v>0.78125</v>
      </c>
    </row>
    <row r="13" spans="1:7" x14ac:dyDescent="0.25">
      <c r="A13" s="1">
        <v>227</v>
      </c>
      <c r="B13" s="1">
        <v>282</v>
      </c>
      <c r="C13" s="1">
        <f t="shared" si="1"/>
        <v>77.810361681329425</v>
      </c>
      <c r="D13" s="1">
        <f t="shared" si="1"/>
        <v>72.434017595307921</v>
      </c>
      <c r="E13">
        <f t="shared" si="0"/>
        <v>6.9095477386934654</v>
      </c>
      <c r="F13" s="2">
        <v>45637</v>
      </c>
      <c r="G13" s="4">
        <v>0.78194444444444444</v>
      </c>
    </row>
    <row r="14" spans="1:7" x14ac:dyDescent="0.25">
      <c r="A14" s="1">
        <v>226</v>
      </c>
      <c r="B14" s="1">
        <v>283</v>
      </c>
      <c r="C14" s="1">
        <f t="shared" si="1"/>
        <v>77.908113391984358</v>
      </c>
      <c r="D14" s="1">
        <f t="shared" si="1"/>
        <v>72.336265884652988</v>
      </c>
      <c r="E14">
        <f t="shared" si="0"/>
        <v>7.151819322459211</v>
      </c>
      <c r="F14" s="2">
        <v>45637</v>
      </c>
      <c r="G14" s="4">
        <v>0.78194444444444444</v>
      </c>
    </row>
    <row r="15" spans="1:7" x14ac:dyDescent="0.25">
      <c r="A15" s="1">
        <v>226</v>
      </c>
      <c r="B15" s="1">
        <v>283</v>
      </c>
      <c r="C15" s="1">
        <f t="shared" si="1"/>
        <v>77.908113391984358</v>
      </c>
      <c r="D15" s="1">
        <f t="shared" si="1"/>
        <v>72.336265884652988</v>
      </c>
      <c r="E15">
        <f t="shared" si="0"/>
        <v>7.151819322459211</v>
      </c>
      <c r="F15" s="2">
        <v>45637</v>
      </c>
      <c r="G15" s="4">
        <v>0.78263888888888899</v>
      </c>
    </row>
    <row r="16" spans="1:7" x14ac:dyDescent="0.25">
      <c r="A16" s="1">
        <v>227</v>
      </c>
      <c r="B16" s="1">
        <v>283</v>
      </c>
      <c r="C16" s="1">
        <f t="shared" si="1"/>
        <v>77.810361681329425</v>
      </c>
      <c r="D16" s="1">
        <f t="shared" si="1"/>
        <v>72.336265884652988</v>
      </c>
      <c r="E16">
        <f t="shared" si="0"/>
        <v>7.0351758793969781</v>
      </c>
      <c r="F16" s="2">
        <v>45637</v>
      </c>
      <c r="G16" s="4">
        <v>0.78263888888888899</v>
      </c>
    </row>
    <row r="17" spans="1:9" x14ac:dyDescent="0.25">
      <c r="A17" s="1">
        <v>228</v>
      </c>
      <c r="B17" s="1">
        <v>284</v>
      </c>
      <c r="C17" s="1">
        <f t="shared" si="1"/>
        <v>77.712609970674492</v>
      </c>
      <c r="D17" s="1">
        <f t="shared" si="1"/>
        <v>72.238514173998041</v>
      </c>
      <c r="E17">
        <f t="shared" si="0"/>
        <v>7.044025157232717</v>
      </c>
      <c r="F17" s="2">
        <v>45637</v>
      </c>
      <c r="G17" s="4">
        <v>0.78333333333333333</v>
      </c>
    </row>
    <row r="18" spans="1:9" x14ac:dyDescent="0.25">
      <c r="A18" s="1">
        <v>228</v>
      </c>
      <c r="B18" s="1">
        <v>285</v>
      </c>
      <c r="C18" s="1">
        <f t="shared" ref="C18:C81" si="2">-100*(A18-1023)/(1023)</f>
        <v>77.712609970674492</v>
      </c>
      <c r="D18" s="1">
        <f t="shared" ref="D18:D81" si="3">-100*(B18-1023)/(1023)</f>
        <v>72.140762463343108</v>
      </c>
      <c r="E18">
        <f t="shared" si="0"/>
        <v>7.1698113207547234</v>
      </c>
      <c r="F18" s="2">
        <v>45637</v>
      </c>
      <c r="G18" s="4">
        <v>0.78333333333333333</v>
      </c>
    </row>
    <row r="19" spans="1:9" x14ac:dyDescent="0.25">
      <c r="A19" s="1">
        <v>412</v>
      </c>
      <c r="B19" s="1">
        <v>379</v>
      </c>
      <c r="C19" s="1">
        <f t="shared" si="2"/>
        <v>59.726295210166178</v>
      </c>
      <c r="D19" s="1">
        <f t="shared" si="3"/>
        <v>62.952101661779082</v>
      </c>
      <c r="E19">
        <f t="shared" si="0"/>
        <v>5.4009819967266779</v>
      </c>
      <c r="F19" s="2">
        <v>45610</v>
      </c>
      <c r="G19" s="4">
        <v>0.60416666666666663</v>
      </c>
    </row>
    <row r="20" spans="1:9" x14ac:dyDescent="0.25">
      <c r="A20" s="1">
        <v>412</v>
      </c>
      <c r="B20" s="1">
        <v>380</v>
      </c>
      <c r="C20" s="1">
        <f t="shared" si="2"/>
        <v>59.726295210166178</v>
      </c>
      <c r="D20" s="1">
        <f t="shared" si="3"/>
        <v>62.854349951124142</v>
      </c>
      <c r="E20">
        <f t="shared" si="0"/>
        <v>5.237315875613743</v>
      </c>
      <c r="F20" s="2">
        <v>45610</v>
      </c>
      <c r="G20" s="1"/>
      <c r="I20" s="6">
        <v>0.61458333333333337</v>
      </c>
    </row>
    <row r="21" spans="1:9" x14ac:dyDescent="0.25">
      <c r="A21" s="1">
        <v>413</v>
      </c>
      <c r="B21" s="1">
        <v>380</v>
      </c>
      <c r="C21" s="1">
        <f t="shared" si="2"/>
        <v>59.628543499511238</v>
      </c>
      <c r="D21" s="1">
        <f t="shared" si="3"/>
        <v>62.854349951124142</v>
      </c>
      <c r="E21">
        <f t="shared" si="0"/>
        <v>5.4098360655737716</v>
      </c>
      <c r="F21" s="2">
        <v>45610</v>
      </c>
      <c r="G21" s="1"/>
    </row>
    <row r="22" spans="1:9" x14ac:dyDescent="0.25">
      <c r="A22" s="1">
        <v>413</v>
      </c>
      <c r="B22" s="1">
        <v>379</v>
      </c>
      <c r="C22" s="1">
        <f t="shared" si="2"/>
        <v>59.628543499511238</v>
      </c>
      <c r="D22" s="1">
        <f t="shared" si="3"/>
        <v>62.952101661779082</v>
      </c>
      <c r="E22">
        <f t="shared" si="0"/>
        <v>5.5737704918032858</v>
      </c>
      <c r="F22" s="2">
        <v>45610</v>
      </c>
      <c r="G22" s="1"/>
    </row>
    <row r="23" spans="1:9" x14ac:dyDescent="0.25">
      <c r="A23" s="1">
        <v>414</v>
      </c>
      <c r="B23" s="1">
        <v>381</v>
      </c>
      <c r="C23" s="1">
        <f t="shared" si="2"/>
        <v>59.530791788856305</v>
      </c>
      <c r="D23" s="1">
        <f t="shared" si="3"/>
        <v>62.756598240469209</v>
      </c>
      <c r="E23">
        <f t="shared" si="0"/>
        <v>5.418719211822661</v>
      </c>
      <c r="F23" s="2">
        <v>45610</v>
      </c>
      <c r="G23" s="1"/>
    </row>
    <row r="24" spans="1:9" x14ac:dyDescent="0.25">
      <c r="A24" s="1">
        <v>415</v>
      </c>
      <c r="B24" s="1">
        <v>380</v>
      </c>
      <c r="C24" s="1">
        <f t="shared" si="2"/>
        <v>59.433040078201365</v>
      </c>
      <c r="D24" s="1">
        <f t="shared" si="3"/>
        <v>62.854349951124142</v>
      </c>
      <c r="E24">
        <f t="shared" si="0"/>
        <v>5.7565789473684221</v>
      </c>
      <c r="F24" s="2">
        <v>45610</v>
      </c>
      <c r="G24" s="1"/>
    </row>
    <row r="25" spans="1:9" x14ac:dyDescent="0.25">
      <c r="A25" s="1">
        <v>415</v>
      </c>
      <c r="B25" s="1">
        <v>382</v>
      </c>
      <c r="C25" s="1">
        <f t="shared" si="2"/>
        <v>59.433040078201365</v>
      </c>
      <c r="D25" s="1">
        <f t="shared" si="3"/>
        <v>62.658846529814269</v>
      </c>
      <c r="E25">
        <f t="shared" si="0"/>
        <v>5.427631578947369</v>
      </c>
      <c r="F25" s="2">
        <v>45610</v>
      </c>
      <c r="G25" s="1"/>
    </row>
    <row r="26" spans="1:9" x14ac:dyDescent="0.25">
      <c r="A26" s="1">
        <v>416</v>
      </c>
      <c r="B26" s="1">
        <v>383</v>
      </c>
      <c r="C26" s="1">
        <f t="shared" si="2"/>
        <v>59.335288367546433</v>
      </c>
      <c r="D26" s="1">
        <f t="shared" si="3"/>
        <v>62.561094819159337</v>
      </c>
      <c r="E26">
        <f t="shared" si="0"/>
        <v>5.4365733113673809</v>
      </c>
      <c r="F26" s="2">
        <v>45610</v>
      </c>
      <c r="G26" s="1"/>
    </row>
    <row r="27" spans="1:9" x14ac:dyDescent="0.25">
      <c r="A27" s="1">
        <v>416</v>
      </c>
      <c r="B27" s="1">
        <v>383</v>
      </c>
      <c r="C27" s="1">
        <f t="shared" si="2"/>
        <v>59.335288367546433</v>
      </c>
      <c r="D27" s="1">
        <f t="shared" si="3"/>
        <v>62.561094819159337</v>
      </c>
      <c r="E27">
        <f t="shared" si="0"/>
        <v>5.4365733113673809</v>
      </c>
      <c r="F27" s="2">
        <v>45610</v>
      </c>
      <c r="G27" s="1"/>
    </row>
    <row r="28" spans="1:9" x14ac:dyDescent="0.25">
      <c r="A28" s="1">
        <v>417</v>
      </c>
      <c r="B28" s="1">
        <v>382</v>
      </c>
      <c r="C28" s="1">
        <f t="shared" si="2"/>
        <v>59.237536656891493</v>
      </c>
      <c r="D28" s="1">
        <f t="shared" si="3"/>
        <v>62.658846529814269</v>
      </c>
      <c r="E28">
        <f t="shared" si="0"/>
        <v>5.7755775577557769</v>
      </c>
      <c r="F28" s="2">
        <v>45610</v>
      </c>
      <c r="G28" s="1"/>
    </row>
    <row r="29" spans="1:9" x14ac:dyDescent="0.25">
      <c r="A29" s="1">
        <v>417</v>
      </c>
      <c r="B29" s="1">
        <v>384</v>
      </c>
      <c r="C29" s="1">
        <f t="shared" si="2"/>
        <v>59.237536656891493</v>
      </c>
      <c r="D29" s="1">
        <f t="shared" si="3"/>
        <v>62.463343108504397</v>
      </c>
      <c r="E29">
        <f t="shared" si="0"/>
        <v>5.4455445544554468</v>
      </c>
      <c r="F29" s="2">
        <v>45610</v>
      </c>
      <c r="G29" s="1"/>
    </row>
    <row r="30" spans="1:9" x14ac:dyDescent="0.25">
      <c r="A30" s="1">
        <v>418</v>
      </c>
      <c r="B30" s="1">
        <v>385</v>
      </c>
      <c r="C30" s="1">
        <f t="shared" si="2"/>
        <v>59.13978494623656</v>
      </c>
      <c r="D30" s="1">
        <f t="shared" si="3"/>
        <v>62.365591397849464</v>
      </c>
      <c r="E30">
        <f t="shared" si="0"/>
        <v>5.454545454545455</v>
      </c>
      <c r="F30" s="2">
        <v>45610</v>
      </c>
      <c r="G30" s="1"/>
    </row>
    <row r="31" spans="1:9" x14ac:dyDescent="0.25">
      <c r="A31" s="1">
        <v>418</v>
      </c>
      <c r="B31" s="1">
        <v>384</v>
      </c>
      <c r="C31" s="1">
        <f t="shared" si="2"/>
        <v>59.13978494623656</v>
      </c>
      <c r="D31" s="1">
        <f t="shared" si="3"/>
        <v>62.463343108504397</v>
      </c>
      <c r="E31">
        <f t="shared" si="0"/>
        <v>5.6198347107437963</v>
      </c>
      <c r="F31" s="2">
        <v>45610</v>
      </c>
      <c r="G31" s="1"/>
    </row>
    <row r="32" spans="1:9" x14ac:dyDescent="0.25">
      <c r="A32" s="1">
        <v>419</v>
      </c>
      <c r="B32" s="1">
        <v>386</v>
      </c>
      <c r="C32" s="1">
        <f t="shared" si="2"/>
        <v>59.04203323558162</v>
      </c>
      <c r="D32" s="1">
        <f t="shared" si="3"/>
        <v>62.267839687194524</v>
      </c>
      <c r="E32">
        <f t="shared" si="0"/>
        <v>5.4635761589403984</v>
      </c>
      <c r="F32" s="2">
        <v>45610</v>
      </c>
      <c r="G32" s="1"/>
    </row>
    <row r="33" spans="1:7" x14ac:dyDescent="0.25">
      <c r="A33" s="1">
        <v>419</v>
      </c>
      <c r="B33" s="1">
        <v>386</v>
      </c>
      <c r="C33" s="1">
        <f t="shared" si="2"/>
        <v>59.04203323558162</v>
      </c>
      <c r="D33" s="1">
        <f t="shared" si="3"/>
        <v>62.267839687194524</v>
      </c>
      <c r="E33">
        <f t="shared" si="0"/>
        <v>5.4635761589403984</v>
      </c>
      <c r="F33" s="2">
        <v>45610</v>
      </c>
      <c r="G33" s="1"/>
    </row>
    <row r="34" spans="1:7" x14ac:dyDescent="0.25">
      <c r="A34" s="1">
        <v>420</v>
      </c>
      <c r="B34" s="1">
        <v>386</v>
      </c>
      <c r="C34" s="1">
        <f t="shared" si="2"/>
        <v>58.944281524926687</v>
      </c>
      <c r="D34" s="1">
        <f t="shared" si="3"/>
        <v>62.267839687194524</v>
      </c>
      <c r="E34">
        <f t="shared" si="0"/>
        <v>5.6384742951907079</v>
      </c>
      <c r="F34" s="2">
        <v>45610</v>
      </c>
      <c r="G34" s="1"/>
    </row>
    <row r="35" spans="1:7" x14ac:dyDescent="0.25">
      <c r="A35" s="1">
        <v>372</v>
      </c>
      <c r="B35" s="1">
        <v>357</v>
      </c>
      <c r="C35" s="1">
        <f t="shared" si="2"/>
        <v>63.636363636363633</v>
      </c>
      <c r="D35" s="1">
        <f t="shared" si="3"/>
        <v>65.102639296187689</v>
      </c>
      <c r="E35">
        <f t="shared" si="0"/>
        <v>2.3041474654378029</v>
      </c>
      <c r="F35" s="2">
        <v>45617</v>
      </c>
      <c r="G35" s="4">
        <v>0.71944444444444444</v>
      </c>
    </row>
    <row r="36" spans="1:7" x14ac:dyDescent="0.25">
      <c r="A36" s="1">
        <v>375</v>
      </c>
      <c r="B36" s="1">
        <v>358</v>
      </c>
      <c r="C36" s="1">
        <f t="shared" si="2"/>
        <v>63.343108504398828</v>
      </c>
      <c r="D36" s="1">
        <f t="shared" si="3"/>
        <v>65.004887585532742</v>
      </c>
      <c r="E36">
        <f t="shared" si="0"/>
        <v>2.6234567901234489</v>
      </c>
      <c r="F36" s="2">
        <v>45617</v>
      </c>
      <c r="G36" s="4">
        <v>0.71944444444444444</v>
      </c>
    </row>
    <row r="37" spans="1:7" x14ac:dyDescent="0.25">
      <c r="A37" s="1">
        <v>308</v>
      </c>
      <c r="B37" s="1">
        <v>277</v>
      </c>
      <c r="C37" s="1">
        <f t="shared" si="2"/>
        <v>69.892473118279568</v>
      </c>
      <c r="D37" s="1">
        <f t="shared" si="3"/>
        <v>72.922776148582599</v>
      </c>
      <c r="E37">
        <f t="shared" si="0"/>
        <v>4.3356643356643367</v>
      </c>
      <c r="F37" s="5">
        <v>45622</v>
      </c>
    </row>
    <row r="38" spans="1:7" x14ac:dyDescent="0.25">
      <c r="A38" s="1">
        <v>308</v>
      </c>
      <c r="B38" s="1">
        <v>277</v>
      </c>
      <c r="C38" s="1">
        <f t="shared" si="2"/>
        <v>69.892473118279568</v>
      </c>
      <c r="D38" s="1">
        <f t="shared" si="3"/>
        <v>72.922776148582599</v>
      </c>
      <c r="E38">
        <f t="shared" ref="E38:E100" si="4">ABS(C38-D38)*100/C38</f>
        <v>4.3356643356643367</v>
      </c>
      <c r="F38" s="5">
        <v>45622</v>
      </c>
    </row>
    <row r="39" spans="1:7" x14ac:dyDescent="0.25">
      <c r="A39" s="1">
        <v>390</v>
      </c>
      <c r="B39" s="1">
        <v>346</v>
      </c>
      <c r="C39" s="1">
        <f t="shared" si="2"/>
        <v>61.876832844574778</v>
      </c>
      <c r="D39" s="1">
        <f t="shared" si="3"/>
        <v>66.177908113391979</v>
      </c>
      <c r="E39">
        <f t="shared" si="4"/>
        <v>6.9510268562401203</v>
      </c>
      <c r="F39" s="5">
        <v>45631</v>
      </c>
    </row>
    <row r="40" spans="1:7" x14ac:dyDescent="0.25">
      <c r="A40" s="1">
        <v>397</v>
      </c>
      <c r="B40" s="1">
        <v>351</v>
      </c>
      <c r="C40" s="1">
        <f t="shared" si="2"/>
        <v>61.192570869990227</v>
      </c>
      <c r="D40" s="1">
        <f t="shared" si="3"/>
        <v>65.689149560117301</v>
      </c>
      <c r="E40">
        <f t="shared" si="4"/>
        <v>7.3482428115015912</v>
      </c>
      <c r="F40" s="5">
        <v>45631</v>
      </c>
    </row>
    <row r="41" spans="1:7" x14ac:dyDescent="0.25">
      <c r="A41" s="1">
        <v>399</v>
      </c>
      <c r="B41" s="1">
        <v>351</v>
      </c>
      <c r="C41" s="1">
        <f t="shared" si="2"/>
        <v>60.997067448680355</v>
      </c>
      <c r="D41" s="1">
        <f t="shared" si="3"/>
        <v>65.689149560117301</v>
      </c>
      <c r="E41">
        <f t="shared" si="4"/>
        <v>7.6923076923076854</v>
      </c>
      <c r="F41" s="5">
        <v>45631</v>
      </c>
    </row>
    <row r="42" spans="1:7" x14ac:dyDescent="0.25">
      <c r="A42" s="1">
        <v>401</v>
      </c>
      <c r="B42" s="1">
        <v>362</v>
      </c>
      <c r="C42" s="1">
        <f t="shared" si="2"/>
        <v>60.801564027370482</v>
      </c>
      <c r="D42" s="1">
        <f t="shared" si="3"/>
        <v>64.613880742912997</v>
      </c>
      <c r="E42">
        <f t="shared" si="4"/>
        <v>6.2700964630224965</v>
      </c>
      <c r="F42" s="5">
        <v>45637</v>
      </c>
    </row>
    <row r="43" spans="1:7" x14ac:dyDescent="0.25">
      <c r="A43" s="1">
        <v>565</v>
      </c>
      <c r="B43" s="1">
        <v>558</v>
      </c>
      <c r="C43" s="1">
        <f t="shared" si="2"/>
        <v>44.770283479960902</v>
      </c>
      <c r="D43" s="1">
        <f t="shared" si="3"/>
        <v>45.454545454545453</v>
      </c>
      <c r="E43">
        <f t="shared" si="4"/>
        <v>1.5283842794759732</v>
      </c>
      <c r="F43" s="5">
        <v>45637</v>
      </c>
    </row>
    <row r="44" spans="1:7" x14ac:dyDescent="0.25">
      <c r="A44" s="1">
        <v>569</v>
      </c>
      <c r="B44" s="1">
        <v>559</v>
      </c>
      <c r="C44" s="1">
        <f t="shared" si="2"/>
        <v>44.379276637341157</v>
      </c>
      <c r="D44" s="1">
        <f t="shared" si="3"/>
        <v>45.35679374389052</v>
      </c>
      <c r="E44">
        <f t="shared" si="4"/>
        <v>2.2026431718061654</v>
      </c>
      <c r="F44" s="5">
        <v>45637</v>
      </c>
    </row>
    <row r="45" spans="1:7" x14ac:dyDescent="0.25">
      <c r="A45" s="1">
        <v>570</v>
      </c>
      <c r="B45" s="1">
        <v>559</v>
      </c>
      <c r="C45" s="1">
        <f t="shared" si="2"/>
        <v>44.281524926686217</v>
      </c>
      <c r="D45" s="1">
        <f t="shared" si="3"/>
        <v>45.35679374389052</v>
      </c>
      <c r="E45">
        <f t="shared" si="4"/>
        <v>2.4282560706401823</v>
      </c>
      <c r="F45" s="5">
        <v>45637</v>
      </c>
    </row>
    <row r="46" spans="1:7" x14ac:dyDescent="0.25">
      <c r="A46" s="1">
        <v>585</v>
      </c>
      <c r="B46" s="1">
        <v>565</v>
      </c>
      <c r="C46" s="1">
        <f t="shared" si="2"/>
        <v>42.815249266862168</v>
      </c>
      <c r="D46" s="1">
        <f t="shared" si="3"/>
        <v>44.770283479960902</v>
      </c>
      <c r="E46">
        <f t="shared" si="4"/>
        <v>4.5662100456621131</v>
      </c>
      <c r="F46" s="5">
        <v>45637</v>
      </c>
    </row>
    <row r="47" spans="1:7" x14ac:dyDescent="0.25">
      <c r="A47" s="1">
        <v>588</v>
      </c>
      <c r="B47" s="1">
        <v>566</v>
      </c>
      <c r="C47" s="1">
        <f t="shared" si="2"/>
        <v>42.521994134897362</v>
      </c>
      <c r="D47" s="1">
        <f t="shared" si="3"/>
        <v>44.672531769305962</v>
      </c>
      <c r="E47">
        <f t="shared" si="4"/>
        <v>5.0574712643678117</v>
      </c>
      <c r="F47" s="5">
        <v>45637</v>
      </c>
    </row>
    <row r="48" spans="1:7" x14ac:dyDescent="0.25">
      <c r="A48" s="1">
        <v>590</v>
      </c>
      <c r="B48" s="1">
        <v>567</v>
      </c>
      <c r="C48" s="1">
        <f t="shared" si="2"/>
        <v>42.326490713587489</v>
      </c>
      <c r="D48" s="1">
        <f t="shared" si="3"/>
        <v>44.574780058651029</v>
      </c>
      <c r="E48">
        <f t="shared" si="4"/>
        <v>5.3117782909930753</v>
      </c>
      <c r="F48" s="5">
        <v>45637</v>
      </c>
    </row>
    <row r="49" spans="1:6" x14ac:dyDescent="0.25">
      <c r="A49" s="1">
        <v>592</v>
      </c>
      <c r="B49" s="1">
        <v>568</v>
      </c>
      <c r="C49" s="1">
        <f t="shared" si="2"/>
        <v>42.130987292277617</v>
      </c>
      <c r="D49" s="1">
        <f t="shared" si="3"/>
        <v>44.47702834799609</v>
      </c>
      <c r="E49">
        <f t="shared" si="4"/>
        <v>5.5684454756380459</v>
      </c>
      <c r="F49" s="5">
        <v>45637</v>
      </c>
    </row>
    <row r="50" spans="1:6" x14ac:dyDescent="0.25">
      <c r="A50" s="1">
        <v>592</v>
      </c>
      <c r="B50" s="1">
        <v>567</v>
      </c>
      <c r="C50" s="1">
        <f t="shared" si="2"/>
        <v>42.130987292277617</v>
      </c>
      <c r="D50" s="1">
        <f t="shared" si="3"/>
        <v>44.574780058651029</v>
      </c>
      <c r="E50">
        <f t="shared" si="4"/>
        <v>5.800464037122973</v>
      </c>
      <c r="F50" s="5">
        <v>45637</v>
      </c>
    </row>
    <row r="51" spans="1:6" x14ac:dyDescent="0.25">
      <c r="A51" s="1">
        <v>528</v>
      </c>
      <c r="B51" s="1">
        <v>486</v>
      </c>
      <c r="C51" s="1">
        <f t="shared" si="2"/>
        <v>48.387096774193552</v>
      </c>
      <c r="D51" s="1">
        <f t="shared" si="3"/>
        <v>52.492668621700879</v>
      </c>
      <c r="E51">
        <f t="shared" si="4"/>
        <v>8.4848484848484755</v>
      </c>
      <c r="F51" s="5">
        <v>45637</v>
      </c>
    </row>
    <row r="52" spans="1:6" x14ac:dyDescent="0.25">
      <c r="A52" s="1">
        <v>527</v>
      </c>
      <c r="B52" s="1">
        <v>487</v>
      </c>
      <c r="C52" s="1">
        <f t="shared" si="2"/>
        <v>48.484848484848484</v>
      </c>
      <c r="D52" s="1">
        <f t="shared" si="3"/>
        <v>52.394916911045947</v>
      </c>
      <c r="E52">
        <f t="shared" si="4"/>
        <v>8.0645161290322651</v>
      </c>
      <c r="F52" s="5">
        <v>45637</v>
      </c>
    </row>
    <row r="53" spans="1:6" x14ac:dyDescent="0.25">
      <c r="A53" s="1">
        <v>531</v>
      </c>
      <c r="B53" s="1">
        <v>489</v>
      </c>
      <c r="C53" s="1">
        <f t="shared" si="2"/>
        <v>48.093841642228739</v>
      </c>
      <c r="D53" s="1">
        <f t="shared" si="3"/>
        <v>52.199413489736074</v>
      </c>
      <c r="E53">
        <f t="shared" si="4"/>
        <v>8.5365853658536661</v>
      </c>
      <c r="F53" s="5">
        <v>45637</v>
      </c>
    </row>
    <row r="54" spans="1:6" x14ac:dyDescent="0.25">
      <c r="A54" s="1">
        <v>532</v>
      </c>
      <c r="B54" s="1">
        <v>489</v>
      </c>
      <c r="C54" s="1">
        <f t="shared" si="2"/>
        <v>47.996089931573799</v>
      </c>
      <c r="D54" s="1">
        <f t="shared" si="3"/>
        <v>52.199413489736074</v>
      </c>
      <c r="E54">
        <f t="shared" si="4"/>
        <v>8.7576374745417667</v>
      </c>
      <c r="F54" s="5">
        <v>45637</v>
      </c>
    </row>
    <row r="55" spans="1:6" x14ac:dyDescent="0.25">
      <c r="A55" s="1">
        <v>534</v>
      </c>
      <c r="B55" s="1">
        <v>492</v>
      </c>
      <c r="C55" s="1">
        <f t="shared" si="2"/>
        <v>47.800586510263926</v>
      </c>
      <c r="D55" s="1">
        <f t="shared" si="3"/>
        <v>51.906158357771261</v>
      </c>
      <c r="E55">
        <f t="shared" si="4"/>
        <v>8.5889570552147312</v>
      </c>
      <c r="F55" s="5">
        <v>45637</v>
      </c>
    </row>
    <row r="56" spans="1:6" x14ac:dyDescent="0.25">
      <c r="A56" s="1">
        <v>538</v>
      </c>
      <c r="B56" s="1">
        <v>495</v>
      </c>
      <c r="C56" s="1">
        <f t="shared" si="2"/>
        <v>47.409579667644181</v>
      </c>
      <c r="D56" s="1">
        <f t="shared" si="3"/>
        <v>51.612903225806448</v>
      </c>
      <c r="E56">
        <f t="shared" si="4"/>
        <v>8.8659793814432994</v>
      </c>
      <c r="F56" s="5">
        <v>45637</v>
      </c>
    </row>
    <row r="57" spans="1:6" x14ac:dyDescent="0.25">
      <c r="A57" s="1">
        <v>539</v>
      </c>
      <c r="B57" s="1">
        <v>495</v>
      </c>
      <c r="C57" s="1">
        <f t="shared" si="2"/>
        <v>47.311827956989248</v>
      </c>
      <c r="D57" s="1">
        <f t="shared" si="3"/>
        <v>51.612903225806448</v>
      </c>
      <c r="E57">
        <f t="shared" si="4"/>
        <v>9.0909090909090828</v>
      </c>
      <c r="F57" s="5">
        <v>45637</v>
      </c>
    </row>
    <row r="58" spans="1:6" x14ac:dyDescent="0.25">
      <c r="C58" s="1">
        <f t="shared" si="2"/>
        <v>100</v>
      </c>
      <c r="D58" s="1">
        <f t="shared" si="3"/>
        <v>100</v>
      </c>
      <c r="E58">
        <f t="shared" si="4"/>
        <v>0</v>
      </c>
    </row>
    <row r="59" spans="1:6" x14ac:dyDescent="0.25">
      <c r="C59" s="1">
        <f t="shared" si="2"/>
        <v>100</v>
      </c>
      <c r="D59" s="1">
        <f t="shared" si="3"/>
        <v>100</v>
      </c>
      <c r="E59">
        <f t="shared" si="4"/>
        <v>0</v>
      </c>
    </row>
    <row r="60" spans="1:6" x14ac:dyDescent="0.25">
      <c r="C60" s="1">
        <f t="shared" si="2"/>
        <v>100</v>
      </c>
      <c r="D60" s="1">
        <f t="shared" si="3"/>
        <v>100</v>
      </c>
      <c r="E60">
        <f t="shared" si="4"/>
        <v>0</v>
      </c>
    </row>
    <row r="61" spans="1:6" x14ac:dyDescent="0.25">
      <c r="C61" s="1">
        <f t="shared" si="2"/>
        <v>100</v>
      </c>
      <c r="D61" s="1">
        <f t="shared" si="3"/>
        <v>100</v>
      </c>
      <c r="E61">
        <f t="shared" si="4"/>
        <v>0</v>
      </c>
    </row>
    <row r="62" spans="1:6" x14ac:dyDescent="0.25">
      <c r="C62" s="1">
        <f t="shared" si="2"/>
        <v>100</v>
      </c>
      <c r="D62" s="1">
        <f t="shared" si="3"/>
        <v>100</v>
      </c>
      <c r="E62">
        <f t="shared" si="4"/>
        <v>0</v>
      </c>
    </row>
    <row r="63" spans="1:6" x14ac:dyDescent="0.25">
      <c r="C63" s="1">
        <f t="shared" si="2"/>
        <v>100</v>
      </c>
      <c r="D63" s="1">
        <f t="shared" si="3"/>
        <v>100</v>
      </c>
      <c r="E63">
        <f t="shared" si="4"/>
        <v>0</v>
      </c>
    </row>
    <row r="64" spans="1:6" x14ac:dyDescent="0.25">
      <c r="C64" s="1">
        <f t="shared" si="2"/>
        <v>100</v>
      </c>
      <c r="D64" s="1">
        <f t="shared" si="3"/>
        <v>100</v>
      </c>
      <c r="E64">
        <f t="shared" si="4"/>
        <v>0</v>
      </c>
    </row>
    <row r="65" spans="3:5" x14ac:dyDescent="0.25">
      <c r="C65" s="1">
        <f t="shared" si="2"/>
        <v>100</v>
      </c>
      <c r="D65" s="1">
        <f t="shared" si="3"/>
        <v>100</v>
      </c>
      <c r="E65">
        <f t="shared" si="4"/>
        <v>0</v>
      </c>
    </row>
    <row r="66" spans="3:5" x14ac:dyDescent="0.25">
      <c r="C66" s="1">
        <f t="shared" si="2"/>
        <v>100</v>
      </c>
      <c r="D66" s="1">
        <f t="shared" si="3"/>
        <v>100</v>
      </c>
      <c r="E66">
        <f t="shared" si="4"/>
        <v>0</v>
      </c>
    </row>
    <row r="67" spans="3:5" x14ac:dyDescent="0.25">
      <c r="C67" s="1">
        <f t="shared" si="2"/>
        <v>100</v>
      </c>
      <c r="D67" s="1">
        <f t="shared" si="3"/>
        <v>100</v>
      </c>
      <c r="E67">
        <f t="shared" si="4"/>
        <v>0</v>
      </c>
    </row>
    <row r="68" spans="3:5" x14ac:dyDescent="0.25">
      <c r="C68" s="1">
        <f t="shared" si="2"/>
        <v>100</v>
      </c>
      <c r="D68" s="1">
        <f t="shared" si="3"/>
        <v>100</v>
      </c>
      <c r="E68">
        <f t="shared" si="4"/>
        <v>0</v>
      </c>
    </row>
    <row r="69" spans="3:5" x14ac:dyDescent="0.25">
      <c r="C69" s="1">
        <f t="shared" si="2"/>
        <v>100</v>
      </c>
      <c r="D69" s="1">
        <f t="shared" si="3"/>
        <v>100</v>
      </c>
      <c r="E69">
        <f t="shared" si="4"/>
        <v>0</v>
      </c>
    </row>
    <row r="70" spans="3:5" x14ac:dyDescent="0.25">
      <c r="C70" s="1">
        <f t="shared" si="2"/>
        <v>100</v>
      </c>
      <c r="D70" s="1">
        <f t="shared" si="3"/>
        <v>100</v>
      </c>
      <c r="E70">
        <f t="shared" si="4"/>
        <v>0</v>
      </c>
    </row>
    <row r="71" spans="3:5" x14ac:dyDescent="0.25">
      <c r="C71" s="1">
        <f t="shared" si="2"/>
        <v>100</v>
      </c>
      <c r="D71" s="1">
        <f t="shared" si="3"/>
        <v>100</v>
      </c>
      <c r="E71">
        <f t="shared" si="4"/>
        <v>0</v>
      </c>
    </row>
    <row r="72" spans="3:5" x14ac:dyDescent="0.25">
      <c r="C72" s="1">
        <f t="shared" si="2"/>
        <v>100</v>
      </c>
      <c r="D72" s="1">
        <f t="shared" si="3"/>
        <v>100</v>
      </c>
      <c r="E72">
        <f t="shared" si="4"/>
        <v>0</v>
      </c>
    </row>
    <row r="73" spans="3:5" x14ac:dyDescent="0.25">
      <c r="C73" s="1">
        <f t="shared" si="2"/>
        <v>100</v>
      </c>
      <c r="D73" s="1">
        <f t="shared" si="3"/>
        <v>100</v>
      </c>
      <c r="E73">
        <f t="shared" si="4"/>
        <v>0</v>
      </c>
    </row>
    <row r="74" spans="3:5" x14ac:dyDescent="0.25">
      <c r="C74" s="1">
        <f t="shared" si="2"/>
        <v>100</v>
      </c>
      <c r="D74" s="1">
        <f t="shared" si="3"/>
        <v>100</v>
      </c>
      <c r="E74">
        <f t="shared" si="4"/>
        <v>0</v>
      </c>
    </row>
    <row r="75" spans="3:5" x14ac:dyDescent="0.25">
      <c r="C75" s="1">
        <f t="shared" si="2"/>
        <v>100</v>
      </c>
      <c r="D75" s="1">
        <f t="shared" si="3"/>
        <v>100</v>
      </c>
      <c r="E75">
        <f t="shared" si="4"/>
        <v>0</v>
      </c>
    </row>
    <row r="76" spans="3:5" x14ac:dyDescent="0.25">
      <c r="C76" s="1">
        <f t="shared" si="2"/>
        <v>100</v>
      </c>
      <c r="D76" s="1">
        <f t="shared" si="3"/>
        <v>100</v>
      </c>
      <c r="E76">
        <f t="shared" si="4"/>
        <v>0</v>
      </c>
    </row>
    <row r="77" spans="3:5" x14ac:dyDescent="0.25">
      <c r="C77" s="1">
        <f t="shared" si="2"/>
        <v>100</v>
      </c>
      <c r="D77" s="1">
        <f t="shared" si="3"/>
        <v>100</v>
      </c>
      <c r="E77">
        <f t="shared" si="4"/>
        <v>0</v>
      </c>
    </row>
    <row r="78" spans="3:5" x14ac:dyDescent="0.25">
      <c r="C78" s="1">
        <f t="shared" si="2"/>
        <v>100</v>
      </c>
      <c r="D78" s="1">
        <f t="shared" si="3"/>
        <v>100</v>
      </c>
      <c r="E78">
        <f t="shared" si="4"/>
        <v>0</v>
      </c>
    </row>
    <row r="79" spans="3:5" x14ac:dyDescent="0.25">
      <c r="C79" s="1">
        <f t="shared" si="2"/>
        <v>100</v>
      </c>
      <c r="D79" s="1">
        <f t="shared" si="3"/>
        <v>100</v>
      </c>
      <c r="E79">
        <f t="shared" si="4"/>
        <v>0</v>
      </c>
    </row>
    <row r="80" spans="3:5" x14ac:dyDescent="0.25">
      <c r="C80" s="1">
        <f t="shared" si="2"/>
        <v>100</v>
      </c>
      <c r="D80" s="1">
        <f t="shared" si="3"/>
        <v>100</v>
      </c>
      <c r="E80">
        <f t="shared" si="4"/>
        <v>0</v>
      </c>
    </row>
    <row r="81" spans="3:5" x14ac:dyDescent="0.25">
      <c r="C81" s="1">
        <f t="shared" si="2"/>
        <v>100</v>
      </c>
      <c r="D81" s="1">
        <f t="shared" si="3"/>
        <v>100</v>
      </c>
      <c r="E81">
        <f t="shared" si="4"/>
        <v>0</v>
      </c>
    </row>
    <row r="82" spans="3:5" x14ac:dyDescent="0.25">
      <c r="C82" s="1">
        <f t="shared" ref="C82:C100" si="5">-100*(A82-1023)/(1023)</f>
        <v>100</v>
      </c>
      <c r="D82" s="1">
        <f t="shared" ref="D82:D100" si="6">-100*(B82-1023)/(1023)</f>
        <v>100</v>
      </c>
      <c r="E82">
        <f t="shared" si="4"/>
        <v>0</v>
      </c>
    </row>
    <row r="83" spans="3:5" x14ac:dyDescent="0.25">
      <c r="C83" s="1">
        <f t="shared" si="5"/>
        <v>100</v>
      </c>
      <c r="D83" s="1">
        <f t="shared" si="6"/>
        <v>100</v>
      </c>
      <c r="E83">
        <f t="shared" si="4"/>
        <v>0</v>
      </c>
    </row>
    <row r="84" spans="3:5" x14ac:dyDescent="0.25">
      <c r="C84" s="1">
        <f t="shared" si="5"/>
        <v>100</v>
      </c>
      <c r="D84" s="1">
        <f t="shared" si="6"/>
        <v>100</v>
      </c>
      <c r="E84">
        <f t="shared" si="4"/>
        <v>0</v>
      </c>
    </row>
    <row r="85" spans="3:5" x14ac:dyDescent="0.25">
      <c r="C85" s="1">
        <f t="shared" si="5"/>
        <v>100</v>
      </c>
      <c r="D85" s="1">
        <f t="shared" si="6"/>
        <v>100</v>
      </c>
      <c r="E85">
        <f t="shared" si="4"/>
        <v>0</v>
      </c>
    </row>
    <row r="86" spans="3:5" x14ac:dyDescent="0.25">
      <c r="C86" s="1">
        <f t="shared" si="5"/>
        <v>100</v>
      </c>
      <c r="D86" s="1">
        <f t="shared" si="6"/>
        <v>100</v>
      </c>
      <c r="E86">
        <f t="shared" si="4"/>
        <v>0</v>
      </c>
    </row>
    <row r="87" spans="3:5" x14ac:dyDescent="0.25">
      <c r="C87" s="1">
        <f t="shared" si="5"/>
        <v>100</v>
      </c>
      <c r="D87" s="1">
        <f t="shared" si="6"/>
        <v>100</v>
      </c>
      <c r="E87">
        <f t="shared" si="4"/>
        <v>0</v>
      </c>
    </row>
    <row r="88" spans="3:5" x14ac:dyDescent="0.25">
      <c r="C88" s="1">
        <f t="shared" si="5"/>
        <v>100</v>
      </c>
      <c r="D88" s="1">
        <f t="shared" si="6"/>
        <v>100</v>
      </c>
      <c r="E88">
        <f t="shared" si="4"/>
        <v>0</v>
      </c>
    </row>
    <row r="89" spans="3:5" x14ac:dyDescent="0.25">
      <c r="C89" s="1">
        <f t="shared" si="5"/>
        <v>100</v>
      </c>
      <c r="D89" s="1">
        <f t="shared" si="6"/>
        <v>100</v>
      </c>
      <c r="E89">
        <f t="shared" si="4"/>
        <v>0</v>
      </c>
    </row>
    <row r="90" spans="3:5" x14ac:dyDescent="0.25">
      <c r="C90" s="1">
        <f t="shared" si="5"/>
        <v>100</v>
      </c>
      <c r="D90" s="1">
        <f t="shared" si="6"/>
        <v>100</v>
      </c>
      <c r="E90">
        <f t="shared" si="4"/>
        <v>0</v>
      </c>
    </row>
    <row r="91" spans="3:5" x14ac:dyDescent="0.25">
      <c r="C91" s="1">
        <f t="shared" si="5"/>
        <v>100</v>
      </c>
      <c r="D91" s="1">
        <f t="shared" si="6"/>
        <v>100</v>
      </c>
      <c r="E91">
        <f t="shared" si="4"/>
        <v>0</v>
      </c>
    </row>
    <row r="92" spans="3:5" x14ac:dyDescent="0.25">
      <c r="C92" s="1">
        <f t="shared" si="5"/>
        <v>100</v>
      </c>
      <c r="D92" s="1">
        <f t="shared" si="6"/>
        <v>100</v>
      </c>
      <c r="E92">
        <f t="shared" si="4"/>
        <v>0</v>
      </c>
    </row>
    <row r="93" spans="3:5" x14ac:dyDescent="0.25">
      <c r="C93" s="1">
        <f t="shared" si="5"/>
        <v>100</v>
      </c>
      <c r="D93" s="1">
        <f t="shared" si="6"/>
        <v>100</v>
      </c>
      <c r="E93">
        <f t="shared" si="4"/>
        <v>0</v>
      </c>
    </row>
    <row r="94" spans="3:5" x14ac:dyDescent="0.25">
      <c r="C94" s="1">
        <f t="shared" si="5"/>
        <v>100</v>
      </c>
      <c r="D94" s="1">
        <f t="shared" si="6"/>
        <v>100</v>
      </c>
      <c r="E94">
        <f t="shared" si="4"/>
        <v>0</v>
      </c>
    </row>
    <row r="95" spans="3:5" x14ac:dyDescent="0.25">
      <c r="C95" s="1">
        <f t="shared" si="5"/>
        <v>100</v>
      </c>
      <c r="D95" s="1">
        <f t="shared" si="6"/>
        <v>100</v>
      </c>
      <c r="E95">
        <f t="shared" si="4"/>
        <v>0</v>
      </c>
    </row>
    <row r="96" spans="3:5" x14ac:dyDescent="0.25">
      <c r="C96" s="1">
        <f t="shared" si="5"/>
        <v>100</v>
      </c>
      <c r="D96" s="1">
        <f t="shared" si="6"/>
        <v>100</v>
      </c>
      <c r="E96">
        <f t="shared" si="4"/>
        <v>0</v>
      </c>
    </row>
    <row r="97" spans="3:5" x14ac:dyDescent="0.25">
      <c r="C97" s="1">
        <f t="shared" si="5"/>
        <v>100</v>
      </c>
      <c r="D97" s="1">
        <f t="shared" si="6"/>
        <v>100</v>
      </c>
      <c r="E97">
        <f t="shared" si="4"/>
        <v>0</v>
      </c>
    </row>
    <row r="98" spans="3:5" x14ac:dyDescent="0.25">
      <c r="C98" s="1">
        <f t="shared" si="5"/>
        <v>100</v>
      </c>
      <c r="D98" s="1">
        <f t="shared" si="6"/>
        <v>100</v>
      </c>
      <c r="E98">
        <f t="shared" si="4"/>
        <v>0</v>
      </c>
    </row>
    <row r="99" spans="3:5" x14ac:dyDescent="0.25">
      <c r="C99" s="1">
        <f t="shared" si="5"/>
        <v>100</v>
      </c>
      <c r="D99" s="1">
        <f t="shared" si="6"/>
        <v>100</v>
      </c>
      <c r="E99">
        <f t="shared" si="4"/>
        <v>0</v>
      </c>
    </row>
    <row r="100" spans="3:5" x14ac:dyDescent="0.25">
      <c r="C100" s="1">
        <f t="shared" si="5"/>
        <v>100</v>
      </c>
      <c r="D100" s="1">
        <f t="shared" si="6"/>
        <v>100</v>
      </c>
      <c r="E100">
        <f t="shared" si="4"/>
        <v>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B73C-FA00-4850-91E3-637AD343A36A}">
  <dimension ref="A1:G186"/>
  <sheetViews>
    <sheetView workbookViewId="0">
      <selection activeCell="C66" sqref="C2:E66"/>
    </sheetView>
  </sheetViews>
  <sheetFormatPr baseColWidth="10" defaultRowHeight="15" x14ac:dyDescent="0.25"/>
  <cols>
    <col min="1" max="4" width="11.5703125" style="1"/>
  </cols>
  <sheetData>
    <row r="1" spans="1:7" x14ac:dyDescent="0.25">
      <c r="A1" s="3" t="s">
        <v>0</v>
      </c>
      <c r="B1" s="10">
        <v>3</v>
      </c>
      <c r="C1" s="10"/>
      <c r="D1" s="10"/>
      <c r="F1" s="7"/>
    </row>
    <row r="2" spans="1:7" x14ac:dyDescent="0.25">
      <c r="A2" s="3" t="s">
        <v>1</v>
      </c>
      <c r="B2" s="3" t="s">
        <v>2</v>
      </c>
      <c r="C2" s="3" t="s">
        <v>5</v>
      </c>
      <c r="D2" s="3" t="s">
        <v>6</v>
      </c>
      <c r="E2" s="3" t="s">
        <v>14</v>
      </c>
      <c r="F2" s="3" t="s">
        <v>3</v>
      </c>
      <c r="G2" s="3" t="s">
        <v>4</v>
      </c>
    </row>
    <row r="3" spans="1:7" x14ac:dyDescent="0.25">
      <c r="A3" s="1">
        <v>699</v>
      </c>
      <c r="B3" s="1">
        <v>747</v>
      </c>
      <c r="C3" s="1">
        <f>-100*(A3-1023)/(1023)</f>
        <v>31.671554252199414</v>
      </c>
      <c r="D3" s="1">
        <f>-100*(B3-1023)/(1023)</f>
        <v>26.979472140762464</v>
      </c>
      <c r="E3">
        <f t="shared" ref="E3:E66" si="0">ABS(C3-D3)*100/C3</f>
        <v>14.814814814814813</v>
      </c>
      <c r="F3" s="2">
        <v>45607</v>
      </c>
      <c r="G3" s="4">
        <v>0.6</v>
      </c>
    </row>
    <row r="4" spans="1:7" x14ac:dyDescent="0.25">
      <c r="A4" s="1">
        <v>685</v>
      </c>
      <c r="B4" s="1">
        <v>744</v>
      </c>
      <c r="C4" s="1">
        <f t="shared" ref="C4:C67" si="1">-100*(A4-1023)/(1023)</f>
        <v>33.040078201368523</v>
      </c>
      <c r="D4" s="1">
        <f t="shared" ref="D4:D67" si="2">-100*(B4-1023)/(1023)</f>
        <v>27.272727272727273</v>
      </c>
      <c r="E4">
        <f t="shared" si="0"/>
        <v>17.455621301775142</v>
      </c>
      <c r="F4" s="2">
        <v>45607</v>
      </c>
      <c r="G4" s="4">
        <v>0.6</v>
      </c>
    </row>
    <row r="5" spans="1:7" x14ac:dyDescent="0.25">
      <c r="A5" s="1">
        <v>684</v>
      </c>
      <c r="B5" s="1">
        <v>747</v>
      </c>
      <c r="C5" s="1">
        <f t="shared" si="1"/>
        <v>33.137829912023463</v>
      </c>
      <c r="D5" s="1">
        <f t="shared" si="2"/>
        <v>26.979472140762464</v>
      </c>
      <c r="E5">
        <f t="shared" si="0"/>
        <v>18.584070796460178</v>
      </c>
      <c r="F5" s="2">
        <v>45607</v>
      </c>
      <c r="G5" s="4">
        <v>0.60069444444444442</v>
      </c>
    </row>
    <row r="6" spans="1:7" x14ac:dyDescent="0.25">
      <c r="A6" s="1">
        <v>681</v>
      </c>
      <c r="B6" s="1">
        <v>744</v>
      </c>
      <c r="C6" s="1">
        <f t="shared" si="1"/>
        <v>33.431085043988269</v>
      </c>
      <c r="D6" s="1">
        <f t="shared" si="2"/>
        <v>27.272727272727273</v>
      </c>
      <c r="E6">
        <f t="shared" si="0"/>
        <v>18.421052631578942</v>
      </c>
      <c r="F6" s="2">
        <v>45607</v>
      </c>
      <c r="G6" s="4">
        <v>0.60069444444444442</v>
      </c>
    </row>
    <row r="7" spans="1:7" x14ac:dyDescent="0.25">
      <c r="A7" s="1">
        <v>680</v>
      </c>
      <c r="B7" s="1">
        <v>744</v>
      </c>
      <c r="C7" s="1">
        <f t="shared" si="1"/>
        <v>33.528836754643208</v>
      </c>
      <c r="D7" s="1">
        <f t="shared" si="2"/>
        <v>27.272727272727273</v>
      </c>
      <c r="E7">
        <f t="shared" si="0"/>
        <v>18.658892128279884</v>
      </c>
      <c r="F7" s="2">
        <v>45607</v>
      </c>
      <c r="G7" s="4">
        <v>0.60138888888888886</v>
      </c>
    </row>
    <row r="8" spans="1:7" x14ac:dyDescent="0.25">
      <c r="A8" s="1">
        <v>680</v>
      </c>
      <c r="B8" s="1">
        <v>743</v>
      </c>
      <c r="C8" s="1">
        <f t="shared" si="1"/>
        <v>33.528836754643208</v>
      </c>
      <c r="D8" s="1">
        <f t="shared" si="2"/>
        <v>27.37047898338221</v>
      </c>
      <c r="E8">
        <f t="shared" si="0"/>
        <v>18.367346938775512</v>
      </c>
      <c r="F8" s="2">
        <v>45607</v>
      </c>
      <c r="G8" s="4">
        <v>0.60138888888888886</v>
      </c>
    </row>
    <row r="9" spans="1:7" x14ac:dyDescent="0.25">
      <c r="A9" s="1">
        <v>680</v>
      </c>
      <c r="B9" s="1">
        <v>745</v>
      </c>
      <c r="C9" s="1">
        <f t="shared" si="1"/>
        <v>33.528836754643208</v>
      </c>
      <c r="D9" s="1">
        <f t="shared" si="2"/>
        <v>27.174975562072337</v>
      </c>
      <c r="E9">
        <f t="shared" si="0"/>
        <v>18.950437317784257</v>
      </c>
      <c r="F9" s="2">
        <v>45607</v>
      </c>
      <c r="G9" s="4">
        <v>0.6020833333333333</v>
      </c>
    </row>
    <row r="10" spans="1:7" x14ac:dyDescent="0.25">
      <c r="A10" s="1">
        <v>678</v>
      </c>
      <c r="B10" s="1">
        <v>743</v>
      </c>
      <c r="C10" s="1">
        <f t="shared" si="1"/>
        <v>33.724340175953081</v>
      </c>
      <c r="D10" s="1">
        <f t="shared" si="2"/>
        <v>27.37047898338221</v>
      </c>
      <c r="E10">
        <f t="shared" si="0"/>
        <v>18.840579710144929</v>
      </c>
      <c r="F10" s="2">
        <v>45607</v>
      </c>
      <c r="G10" s="4">
        <v>0.6020833333333333</v>
      </c>
    </row>
    <row r="11" spans="1:7" x14ac:dyDescent="0.25">
      <c r="A11" s="1">
        <v>291</v>
      </c>
      <c r="B11" s="1">
        <v>374</v>
      </c>
      <c r="C11" s="1">
        <f t="shared" si="1"/>
        <v>71.554252199413483</v>
      </c>
      <c r="D11" s="1">
        <f t="shared" si="2"/>
        <v>63.44086021505376</v>
      </c>
      <c r="E11">
        <f t="shared" si="0"/>
        <v>11.338797814207647</v>
      </c>
      <c r="F11" s="2">
        <v>45607</v>
      </c>
      <c r="G11" s="4">
        <v>0.78263888888888899</v>
      </c>
    </row>
    <row r="12" spans="1:7" x14ac:dyDescent="0.25">
      <c r="A12" s="1">
        <v>293</v>
      </c>
      <c r="B12" s="1">
        <v>376</v>
      </c>
      <c r="C12" s="1">
        <f t="shared" si="1"/>
        <v>71.358748778103617</v>
      </c>
      <c r="D12" s="1">
        <f t="shared" si="2"/>
        <v>63.245356793743888</v>
      </c>
      <c r="E12">
        <f t="shared" si="0"/>
        <v>11.369863013698636</v>
      </c>
      <c r="F12" s="2">
        <v>45607</v>
      </c>
      <c r="G12" s="4">
        <v>0.78263888888888899</v>
      </c>
    </row>
    <row r="13" spans="1:7" x14ac:dyDescent="0.25">
      <c r="A13" s="1">
        <v>294</v>
      </c>
      <c r="B13" s="1">
        <v>377</v>
      </c>
      <c r="C13" s="1">
        <f t="shared" si="1"/>
        <v>71.260997067448685</v>
      </c>
      <c r="D13" s="1">
        <f t="shared" si="2"/>
        <v>63.147605083088955</v>
      </c>
      <c r="E13">
        <f t="shared" si="0"/>
        <v>11.385459533607687</v>
      </c>
      <c r="F13" s="2">
        <v>45607</v>
      </c>
      <c r="G13" s="4">
        <v>0.78333333333333333</v>
      </c>
    </row>
    <row r="14" spans="1:7" x14ac:dyDescent="0.25">
      <c r="A14" s="1">
        <v>296</v>
      </c>
      <c r="B14" s="1">
        <v>380</v>
      </c>
      <c r="C14" s="1">
        <f t="shared" si="1"/>
        <v>71.065493646138805</v>
      </c>
      <c r="D14" s="1">
        <f t="shared" si="2"/>
        <v>62.854349951124142</v>
      </c>
      <c r="E14">
        <f t="shared" si="0"/>
        <v>11.554332874828061</v>
      </c>
      <c r="F14" s="2">
        <v>45607</v>
      </c>
      <c r="G14" s="4">
        <v>0.78333333333333333</v>
      </c>
    </row>
    <row r="15" spans="1:7" x14ac:dyDescent="0.25">
      <c r="A15" s="1">
        <v>298</v>
      </c>
      <c r="B15" s="1">
        <v>380</v>
      </c>
      <c r="C15" s="1">
        <f t="shared" si="1"/>
        <v>70.869990224828939</v>
      </c>
      <c r="D15" s="1">
        <f t="shared" si="2"/>
        <v>62.854349951124142</v>
      </c>
      <c r="E15">
        <f t="shared" si="0"/>
        <v>11.310344827586217</v>
      </c>
      <c r="F15" s="2">
        <v>45607</v>
      </c>
      <c r="G15" s="4">
        <v>0.78402777777777777</v>
      </c>
    </row>
    <row r="16" spans="1:7" x14ac:dyDescent="0.25">
      <c r="A16" s="1">
        <v>221</v>
      </c>
      <c r="B16" s="1">
        <v>256</v>
      </c>
      <c r="C16" s="1">
        <f t="shared" si="1"/>
        <v>78.396871945259036</v>
      </c>
      <c r="D16" s="1">
        <f t="shared" si="2"/>
        <v>74.97556207233626</v>
      </c>
      <c r="E16">
        <f t="shared" si="0"/>
        <v>4.3640897755610979</v>
      </c>
      <c r="F16" s="2">
        <v>45607</v>
      </c>
      <c r="G16" s="4">
        <v>0.78402777777777777</v>
      </c>
    </row>
    <row r="17" spans="1:7" x14ac:dyDescent="0.25">
      <c r="A17" s="1">
        <v>234</v>
      </c>
      <c r="B17" s="1">
        <v>261</v>
      </c>
      <c r="C17" s="1">
        <f t="shared" si="1"/>
        <v>77.126099706744867</v>
      </c>
      <c r="D17" s="1">
        <f t="shared" si="2"/>
        <v>74.486803519061581</v>
      </c>
      <c r="E17">
        <f t="shared" si="0"/>
        <v>3.4220532319391652</v>
      </c>
      <c r="F17" s="2">
        <v>45607</v>
      </c>
      <c r="G17" s="4">
        <v>0.78472222222222221</v>
      </c>
    </row>
    <row r="18" spans="1:7" x14ac:dyDescent="0.25">
      <c r="A18" s="1">
        <v>239</v>
      </c>
      <c r="B18" s="1">
        <v>269</v>
      </c>
      <c r="C18" s="1">
        <f t="shared" si="1"/>
        <v>76.637341153470189</v>
      </c>
      <c r="D18" s="1">
        <f t="shared" si="2"/>
        <v>73.70478983382209</v>
      </c>
      <c r="E18">
        <f t="shared" si="0"/>
        <v>3.8265306122449037</v>
      </c>
      <c r="F18" s="2">
        <v>45607</v>
      </c>
      <c r="G18" s="4">
        <v>0.78472222222222221</v>
      </c>
    </row>
    <row r="19" spans="1:7" x14ac:dyDescent="0.25">
      <c r="A19" s="1">
        <v>332</v>
      </c>
      <c r="B19" s="1">
        <v>411</v>
      </c>
      <c r="C19" s="1">
        <f t="shared" si="1"/>
        <v>67.546432062561095</v>
      </c>
      <c r="D19" s="1">
        <f t="shared" si="2"/>
        <v>59.824046920821111</v>
      </c>
      <c r="E19">
        <f t="shared" si="0"/>
        <v>11.432706222865418</v>
      </c>
      <c r="F19" s="2">
        <v>45610</v>
      </c>
      <c r="G19" s="1"/>
    </row>
    <row r="20" spans="1:7" x14ac:dyDescent="0.25">
      <c r="A20" s="1">
        <v>332</v>
      </c>
      <c r="B20" s="1">
        <v>414</v>
      </c>
      <c r="C20" s="1">
        <f t="shared" si="1"/>
        <v>67.546432062561095</v>
      </c>
      <c r="D20" s="1">
        <f t="shared" si="2"/>
        <v>59.530791788856305</v>
      </c>
      <c r="E20">
        <f t="shared" si="0"/>
        <v>11.866859623733719</v>
      </c>
      <c r="F20" s="2">
        <v>45610</v>
      </c>
      <c r="G20" s="1"/>
    </row>
    <row r="21" spans="1:7" x14ac:dyDescent="0.25">
      <c r="A21" s="1">
        <v>333</v>
      </c>
      <c r="B21" s="1">
        <v>415</v>
      </c>
      <c r="C21" s="1">
        <f t="shared" si="1"/>
        <v>67.448680351906162</v>
      </c>
      <c r="D21" s="1">
        <f t="shared" si="2"/>
        <v>59.433040078201365</v>
      </c>
      <c r="E21">
        <f t="shared" si="0"/>
        <v>11.884057971014503</v>
      </c>
      <c r="F21" s="2">
        <v>45610</v>
      </c>
      <c r="G21" s="1"/>
    </row>
    <row r="22" spans="1:7" x14ac:dyDescent="0.25">
      <c r="A22" s="1">
        <v>333</v>
      </c>
      <c r="B22" s="1">
        <v>417</v>
      </c>
      <c r="C22" s="1">
        <f t="shared" si="1"/>
        <v>67.448680351906162</v>
      </c>
      <c r="D22" s="1">
        <f t="shared" si="2"/>
        <v>59.237536656891493</v>
      </c>
      <c r="E22">
        <f t="shared" si="0"/>
        <v>12.173913043478271</v>
      </c>
      <c r="F22" s="2">
        <v>45610</v>
      </c>
      <c r="G22" s="1"/>
    </row>
    <row r="23" spans="1:7" x14ac:dyDescent="0.25">
      <c r="A23" s="1">
        <v>333</v>
      </c>
      <c r="B23" s="1">
        <v>418</v>
      </c>
      <c r="C23" s="1">
        <f t="shared" si="1"/>
        <v>67.448680351906162</v>
      </c>
      <c r="D23" s="1">
        <f t="shared" si="2"/>
        <v>59.13978494623656</v>
      </c>
      <c r="E23">
        <f t="shared" si="0"/>
        <v>12.31884057971015</v>
      </c>
      <c r="F23" s="2">
        <v>45610</v>
      </c>
      <c r="G23" s="1"/>
    </row>
    <row r="24" spans="1:7" x14ac:dyDescent="0.25">
      <c r="A24" s="1">
        <v>333</v>
      </c>
      <c r="B24" s="1">
        <v>419</v>
      </c>
      <c r="C24" s="1">
        <f t="shared" si="1"/>
        <v>67.448680351906162</v>
      </c>
      <c r="D24" s="1">
        <f t="shared" si="2"/>
        <v>59.04203323558162</v>
      </c>
      <c r="E24">
        <f t="shared" si="0"/>
        <v>12.463768115942038</v>
      </c>
      <c r="F24" s="2">
        <v>45610</v>
      </c>
      <c r="G24" s="1"/>
    </row>
    <row r="25" spans="1:7" x14ac:dyDescent="0.25">
      <c r="A25" s="1">
        <v>333</v>
      </c>
      <c r="B25" s="1">
        <v>420</v>
      </c>
      <c r="C25" s="1">
        <f t="shared" si="1"/>
        <v>67.448680351906162</v>
      </c>
      <c r="D25" s="1">
        <f t="shared" si="2"/>
        <v>58.944281524926687</v>
      </c>
      <c r="E25">
        <f t="shared" si="0"/>
        <v>12.608695652173916</v>
      </c>
      <c r="F25" s="2">
        <v>45610</v>
      </c>
      <c r="G25" s="1"/>
    </row>
    <row r="26" spans="1:7" x14ac:dyDescent="0.25">
      <c r="A26" s="1">
        <v>334</v>
      </c>
      <c r="B26" s="1">
        <v>422</v>
      </c>
      <c r="C26" s="1">
        <f t="shared" si="1"/>
        <v>67.350928641251215</v>
      </c>
      <c r="D26" s="1">
        <f t="shared" si="2"/>
        <v>58.748778103616814</v>
      </c>
      <c r="E26">
        <f t="shared" si="0"/>
        <v>12.772133526850498</v>
      </c>
      <c r="F26" s="2">
        <v>45610</v>
      </c>
      <c r="G26" s="1"/>
    </row>
    <row r="27" spans="1:7" x14ac:dyDescent="0.25">
      <c r="A27" s="1">
        <v>334</v>
      </c>
      <c r="B27" s="1">
        <v>423</v>
      </c>
      <c r="C27" s="1">
        <f t="shared" si="1"/>
        <v>67.350928641251215</v>
      </c>
      <c r="D27" s="1">
        <f t="shared" si="2"/>
        <v>58.651026392961874</v>
      </c>
      <c r="E27">
        <f t="shared" si="0"/>
        <v>12.91727140783744</v>
      </c>
      <c r="F27" s="2">
        <v>45610</v>
      </c>
      <c r="G27" s="1"/>
    </row>
    <row r="28" spans="1:7" x14ac:dyDescent="0.25">
      <c r="A28" s="1">
        <v>334</v>
      </c>
      <c r="B28" s="1">
        <v>424</v>
      </c>
      <c r="C28" s="1">
        <f t="shared" si="1"/>
        <v>67.350928641251215</v>
      </c>
      <c r="D28" s="1">
        <f t="shared" si="2"/>
        <v>58.553274682306942</v>
      </c>
      <c r="E28">
        <f t="shared" si="0"/>
        <v>13.062409288824373</v>
      </c>
      <c r="F28" s="2">
        <v>45610</v>
      </c>
      <c r="G28" s="1"/>
    </row>
    <row r="29" spans="1:7" x14ac:dyDescent="0.25">
      <c r="A29" s="1">
        <v>335</v>
      </c>
      <c r="B29" s="1">
        <v>424</v>
      </c>
      <c r="C29" s="1">
        <f t="shared" si="1"/>
        <v>67.253176930596283</v>
      </c>
      <c r="D29" s="1">
        <f t="shared" si="2"/>
        <v>58.553274682306942</v>
      </c>
      <c r="E29">
        <f t="shared" si="0"/>
        <v>12.9360465116279</v>
      </c>
      <c r="F29" s="2">
        <v>45610</v>
      </c>
      <c r="G29" s="1"/>
    </row>
    <row r="30" spans="1:7" x14ac:dyDescent="0.25">
      <c r="A30" s="1">
        <v>335</v>
      </c>
      <c r="B30" s="1">
        <v>424</v>
      </c>
      <c r="C30" s="1">
        <f t="shared" si="1"/>
        <v>67.253176930596283</v>
      </c>
      <c r="D30" s="1">
        <f t="shared" si="2"/>
        <v>58.553274682306942</v>
      </c>
      <c r="E30">
        <f t="shared" si="0"/>
        <v>12.9360465116279</v>
      </c>
      <c r="F30" s="2">
        <v>45610</v>
      </c>
      <c r="G30" s="1"/>
    </row>
    <row r="31" spans="1:7" x14ac:dyDescent="0.25">
      <c r="A31" s="1">
        <v>336</v>
      </c>
      <c r="B31" s="1">
        <v>425</v>
      </c>
      <c r="C31" s="1">
        <f t="shared" si="1"/>
        <v>67.15542521994135</v>
      </c>
      <c r="D31" s="1">
        <f t="shared" si="2"/>
        <v>58.455522971652002</v>
      </c>
      <c r="E31">
        <f t="shared" si="0"/>
        <v>12.95487627365357</v>
      </c>
      <c r="F31" s="2">
        <v>45610</v>
      </c>
      <c r="G31" s="1"/>
    </row>
    <row r="32" spans="1:7" x14ac:dyDescent="0.25">
      <c r="A32" s="1">
        <v>336</v>
      </c>
      <c r="B32" s="1">
        <v>425</v>
      </c>
      <c r="C32" s="1">
        <f t="shared" si="1"/>
        <v>67.15542521994135</v>
      </c>
      <c r="D32" s="1">
        <f t="shared" si="2"/>
        <v>58.455522971652002</v>
      </c>
      <c r="E32">
        <f t="shared" si="0"/>
        <v>12.95487627365357</v>
      </c>
      <c r="F32" s="2">
        <v>45610</v>
      </c>
      <c r="G32" s="1"/>
    </row>
    <row r="33" spans="1:7" x14ac:dyDescent="0.25">
      <c r="A33" s="1">
        <v>337</v>
      </c>
      <c r="B33" s="1">
        <v>424</v>
      </c>
      <c r="C33" s="1">
        <f t="shared" si="1"/>
        <v>67.057673509286417</v>
      </c>
      <c r="D33" s="1">
        <f t="shared" si="2"/>
        <v>58.553274682306942</v>
      </c>
      <c r="E33">
        <f t="shared" si="0"/>
        <v>12.682215743440237</v>
      </c>
      <c r="F33" s="2">
        <v>45610</v>
      </c>
      <c r="G33" s="1"/>
    </row>
    <row r="34" spans="1:7" x14ac:dyDescent="0.25">
      <c r="A34" s="1">
        <v>337</v>
      </c>
      <c r="B34" s="1">
        <v>426</v>
      </c>
      <c r="C34" s="1">
        <f t="shared" si="1"/>
        <v>67.057673509286417</v>
      </c>
      <c r="D34" s="1">
        <f t="shared" si="2"/>
        <v>58.357771260997069</v>
      </c>
      <c r="E34">
        <f t="shared" si="0"/>
        <v>12.973760932944609</v>
      </c>
      <c r="F34" s="2">
        <v>45610</v>
      </c>
      <c r="G34" s="1"/>
    </row>
    <row r="35" spans="1:7" x14ac:dyDescent="0.25">
      <c r="A35" s="1">
        <v>345</v>
      </c>
      <c r="B35" s="1">
        <v>448</v>
      </c>
      <c r="C35" s="1">
        <f t="shared" si="1"/>
        <v>66.275659824046926</v>
      </c>
      <c r="D35" s="1">
        <f t="shared" si="2"/>
        <v>56.207233626588469</v>
      </c>
      <c r="E35">
        <f t="shared" si="0"/>
        <v>15.191740412979351</v>
      </c>
      <c r="F35" s="2">
        <v>45617</v>
      </c>
      <c r="G35" s="4">
        <v>0.71944444444444444</v>
      </c>
    </row>
    <row r="36" spans="1:7" x14ac:dyDescent="0.25">
      <c r="A36" s="1">
        <v>339</v>
      </c>
      <c r="B36" s="1">
        <v>342</v>
      </c>
      <c r="C36" s="1">
        <f t="shared" si="1"/>
        <v>66.862170087976537</v>
      </c>
      <c r="D36" s="1">
        <f t="shared" si="2"/>
        <v>66.568914956011724</v>
      </c>
      <c r="E36">
        <f t="shared" si="0"/>
        <v>0.43859649122807509</v>
      </c>
      <c r="F36" s="2">
        <v>45617</v>
      </c>
      <c r="G36" s="4">
        <v>0.71944444444444444</v>
      </c>
    </row>
    <row r="37" spans="1:7" x14ac:dyDescent="0.25">
      <c r="A37" s="1">
        <v>314</v>
      </c>
      <c r="B37" s="1">
        <v>288</v>
      </c>
      <c r="C37" s="1">
        <f t="shared" si="1"/>
        <v>69.305962854349957</v>
      </c>
      <c r="D37" s="1">
        <f t="shared" si="2"/>
        <v>71.847507331378296</v>
      </c>
      <c r="E37">
        <f t="shared" si="0"/>
        <v>3.667136812411834</v>
      </c>
      <c r="F37" s="2">
        <v>45622</v>
      </c>
      <c r="G37" s="4">
        <v>0.6777777777777777</v>
      </c>
    </row>
    <row r="38" spans="1:7" x14ac:dyDescent="0.25">
      <c r="A38" s="1">
        <v>330</v>
      </c>
      <c r="B38" s="1">
        <v>284</v>
      </c>
      <c r="C38" s="1">
        <f t="shared" si="1"/>
        <v>67.741935483870961</v>
      </c>
      <c r="D38" s="1">
        <f t="shared" si="2"/>
        <v>72.238514173998041</v>
      </c>
      <c r="E38">
        <f t="shared" si="0"/>
        <v>6.6378066378066434</v>
      </c>
      <c r="F38" s="2">
        <v>45622</v>
      </c>
      <c r="G38" s="4">
        <v>0.6791666666666667</v>
      </c>
    </row>
    <row r="39" spans="1:7" x14ac:dyDescent="0.25">
      <c r="A39" s="1">
        <v>403</v>
      </c>
      <c r="B39" s="1">
        <v>389</v>
      </c>
      <c r="C39" s="1">
        <f t="shared" si="1"/>
        <v>60.606060606060609</v>
      </c>
      <c r="D39" s="1">
        <f t="shared" si="2"/>
        <v>61.974584555229718</v>
      </c>
      <c r="E39">
        <f t="shared" si="0"/>
        <v>2.2580645161290303</v>
      </c>
      <c r="F39" s="5">
        <v>45631</v>
      </c>
    </row>
    <row r="40" spans="1:7" x14ac:dyDescent="0.25">
      <c r="A40" s="1">
        <v>406</v>
      </c>
      <c r="B40" s="1">
        <v>391</v>
      </c>
      <c r="C40" s="1">
        <f t="shared" si="1"/>
        <v>60.312805474095796</v>
      </c>
      <c r="D40" s="1">
        <f t="shared" si="2"/>
        <v>61.779081133919846</v>
      </c>
      <c r="E40">
        <f t="shared" si="0"/>
        <v>2.4311183144246389</v>
      </c>
      <c r="F40" s="5">
        <v>45631</v>
      </c>
    </row>
    <row r="41" spans="1:7" x14ac:dyDescent="0.25">
      <c r="A41" s="1">
        <v>407</v>
      </c>
      <c r="B41" s="1">
        <v>392</v>
      </c>
      <c r="C41" s="1">
        <f t="shared" si="1"/>
        <v>60.215053763440864</v>
      </c>
      <c r="D41" s="1">
        <f t="shared" si="2"/>
        <v>61.681329423264906</v>
      </c>
      <c r="E41">
        <f t="shared" si="0"/>
        <v>2.4350649350649269</v>
      </c>
      <c r="F41" s="5">
        <v>45631</v>
      </c>
    </row>
    <row r="42" spans="1:7" x14ac:dyDescent="0.25">
      <c r="A42" s="1">
        <v>400</v>
      </c>
      <c r="B42" s="1">
        <v>387</v>
      </c>
      <c r="C42" s="1">
        <f t="shared" si="1"/>
        <v>60.899315738025415</v>
      </c>
      <c r="D42" s="1">
        <f t="shared" si="2"/>
        <v>62.170087976539591</v>
      </c>
      <c r="E42">
        <f t="shared" si="0"/>
        <v>2.086677367576248</v>
      </c>
      <c r="F42" s="5">
        <v>45631</v>
      </c>
    </row>
    <row r="43" spans="1:7" x14ac:dyDescent="0.25">
      <c r="A43" s="1">
        <v>590</v>
      </c>
      <c r="B43" s="1">
        <v>570</v>
      </c>
      <c r="C43" s="1">
        <f t="shared" si="1"/>
        <v>42.326490713587489</v>
      </c>
      <c r="D43" s="1">
        <f t="shared" si="2"/>
        <v>44.281524926686217</v>
      </c>
      <c r="E43">
        <f t="shared" si="0"/>
        <v>4.6189376443417975</v>
      </c>
      <c r="F43" s="5">
        <v>45637</v>
      </c>
    </row>
    <row r="44" spans="1:7" x14ac:dyDescent="0.25">
      <c r="A44" s="1">
        <v>597</v>
      </c>
      <c r="B44" s="1">
        <v>566</v>
      </c>
      <c r="C44" s="1">
        <f t="shared" si="1"/>
        <v>41.642228739002931</v>
      </c>
      <c r="D44" s="1">
        <f t="shared" si="2"/>
        <v>44.672531769305962</v>
      </c>
      <c r="E44">
        <f t="shared" si="0"/>
        <v>7.2769953051643217</v>
      </c>
      <c r="F44" s="5">
        <v>45637</v>
      </c>
    </row>
    <row r="45" spans="1:7" x14ac:dyDescent="0.25">
      <c r="A45" s="1">
        <v>603</v>
      </c>
      <c r="B45" s="1">
        <v>567</v>
      </c>
      <c r="C45" s="1">
        <f t="shared" si="1"/>
        <v>41.055718475073313</v>
      </c>
      <c r="D45" s="1">
        <f t="shared" si="2"/>
        <v>44.574780058651029</v>
      </c>
      <c r="E45">
        <f t="shared" si="0"/>
        <v>8.5714285714285818</v>
      </c>
      <c r="F45" s="5">
        <v>45637</v>
      </c>
    </row>
    <row r="46" spans="1:7" x14ac:dyDescent="0.25">
      <c r="A46" s="1">
        <v>605</v>
      </c>
      <c r="B46" s="1">
        <v>568</v>
      </c>
      <c r="C46" s="1">
        <f t="shared" si="1"/>
        <v>40.86021505376344</v>
      </c>
      <c r="D46" s="1">
        <f t="shared" si="2"/>
        <v>44.47702834799609</v>
      </c>
      <c r="E46">
        <f t="shared" si="0"/>
        <v>8.8516746411483265</v>
      </c>
      <c r="F46" s="5">
        <v>45637</v>
      </c>
    </row>
    <row r="47" spans="1:7" x14ac:dyDescent="0.25">
      <c r="A47" s="1">
        <v>607</v>
      </c>
      <c r="B47" s="1">
        <v>575</v>
      </c>
      <c r="C47" s="1">
        <f t="shared" si="1"/>
        <v>40.664711632453567</v>
      </c>
      <c r="D47" s="1">
        <f t="shared" si="2"/>
        <v>43.792766373411531</v>
      </c>
      <c r="E47">
        <f t="shared" si="0"/>
        <v>7.6923076923076854</v>
      </c>
      <c r="F47" s="5">
        <v>45637</v>
      </c>
    </row>
    <row r="48" spans="1:7" x14ac:dyDescent="0.25">
      <c r="A48" s="1">
        <v>611</v>
      </c>
      <c r="B48" s="1">
        <v>567</v>
      </c>
      <c r="C48" s="1">
        <f t="shared" si="1"/>
        <v>40.273704789833822</v>
      </c>
      <c r="D48" s="1">
        <f t="shared" si="2"/>
        <v>44.574780058651029</v>
      </c>
      <c r="E48">
        <f t="shared" si="0"/>
        <v>10.679611650485446</v>
      </c>
      <c r="F48" s="5">
        <v>45637</v>
      </c>
    </row>
    <row r="49" spans="1:6" x14ac:dyDescent="0.25">
      <c r="A49" s="1">
        <v>229</v>
      </c>
      <c r="B49" s="1">
        <v>215</v>
      </c>
      <c r="C49" s="1">
        <f t="shared" si="1"/>
        <v>77.614858260019545</v>
      </c>
      <c r="D49" s="1">
        <f t="shared" si="2"/>
        <v>78.983382209188662</v>
      </c>
      <c r="E49">
        <f t="shared" si="0"/>
        <v>1.7632241813602092</v>
      </c>
      <c r="F49" s="5">
        <v>45637</v>
      </c>
    </row>
    <row r="50" spans="1:6" x14ac:dyDescent="0.25">
      <c r="A50" s="1">
        <v>283</v>
      </c>
      <c r="B50" s="1">
        <v>305</v>
      </c>
      <c r="C50" s="1">
        <f t="shared" si="1"/>
        <v>72.336265884652988</v>
      </c>
      <c r="D50" s="1">
        <f t="shared" si="2"/>
        <v>70.185728250244381</v>
      </c>
      <c r="E50">
        <f t="shared" si="0"/>
        <v>2.9729729729729799</v>
      </c>
      <c r="F50" s="5">
        <v>45637</v>
      </c>
    </row>
    <row r="51" spans="1:6" x14ac:dyDescent="0.25">
      <c r="A51" s="1">
        <v>288</v>
      </c>
      <c r="B51" s="1">
        <v>246</v>
      </c>
      <c r="C51" s="1">
        <f t="shared" si="1"/>
        <v>71.847507331378296</v>
      </c>
      <c r="D51" s="1">
        <f t="shared" si="2"/>
        <v>75.953079178885631</v>
      </c>
      <c r="E51">
        <f t="shared" si="0"/>
        <v>5.7142857142857197</v>
      </c>
      <c r="F51" s="5">
        <v>45637</v>
      </c>
    </row>
    <row r="52" spans="1:6" x14ac:dyDescent="0.25">
      <c r="A52" s="1">
        <v>300</v>
      </c>
      <c r="B52" s="1">
        <v>262</v>
      </c>
      <c r="C52" s="1">
        <f t="shared" si="1"/>
        <v>70.674486803519059</v>
      </c>
      <c r="D52" s="1">
        <f t="shared" si="2"/>
        <v>74.389051808406649</v>
      </c>
      <c r="E52">
        <f t="shared" si="0"/>
        <v>5.2558782849239334</v>
      </c>
      <c r="F52" s="5">
        <v>45637</v>
      </c>
    </row>
    <row r="53" spans="1:6" x14ac:dyDescent="0.25">
      <c r="A53" s="1">
        <v>302</v>
      </c>
      <c r="B53" s="1">
        <v>265</v>
      </c>
      <c r="C53" s="1">
        <f t="shared" si="1"/>
        <v>70.478983382209194</v>
      </c>
      <c r="D53" s="1">
        <f t="shared" si="2"/>
        <v>74.095796676441836</v>
      </c>
      <c r="E53">
        <f t="shared" si="0"/>
        <v>5.1317614424410438</v>
      </c>
      <c r="F53" s="5">
        <v>45637</v>
      </c>
    </row>
    <row r="54" spans="1:6" x14ac:dyDescent="0.25">
      <c r="A54" s="1">
        <v>303</v>
      </c>
      <c r="B54" s="1">
        <v>267</v>
      </c>
      <c r="C54" s="1">
        <f t="shared" si="1"/>
        <v>70.381231671554247</v>
      </c>
      <c r="D54" s="1">
        <f t="shared" si="2"/>
        <v>73.90029325513197</v>
      </c>
      <c r="E54">
        <f t="shared" si="0"/>
        <v>5.000000000000016</v>
      </c>
      <c r="F54" s="5">
        <v>45637</v>
      </c>
    </row>
    <row r="55" spans="1:6" x14ac:dyDescent="0.25">
      <c r="A55" s="1">
        <v>305</v>
      </c>
      <c r="B55" s="1">
        <v>271</v>
      </c>
      <c r="C55" s="1">
        <f t="shared" si="1"/>
        <v>70.185728250244381</v>
      </c>
      <c r="D55" s="1">
        <f t="shared" si="2"/>
        <v>73.509286412512225</v>
      </c>
      <c r="E55">
        <f t="shared" si="0"/>
        <v>4.7353760445682509</v>
      </c>
      <c r="F55" s="5">
        <v>45637</v>
      </c>
    </row>
    <row r="56" spans="1:6" x14ac:dyDescent="0.25">
      <c r="A56" s="1">
        <v>216</v>
      </c>
      <c r="B56" s="1">
        <v>206</v>
      </c>
      <c r="C56" s="1">
        <f t="shared" si="1"/>
        <v>78.885630498533729</v>
      </c>
      <c r="D56" s="1">
        <f t="shared" si="2"/>
        <v>79.863147605083086</v>
      </c>
      <c r="E56">
        <f t="shared" si="0"/>
        <v>1.2391573729863592</v>
      </c>
      <c r="F56" s="5">
        <v>45637</v>
      </c>
    </row>
    <row r="57" spans="1:6" x14ac:dyDescent="0.25">
      <c r="A57" s="1">
        <v>234</v>
      </c>
      <c r="B57" s="1">
        <v>223</v>
      </c>
      <c r="C57" s="1">
        <f t="shared" si="1"/>
        <v>77.126099706744867</v>
      </c>
      <c r="D57" s="1">
        <f t="shared" si="2"/>
        <v>78.201368523949171</v>
      </c>
      <c r="E57">
        <f t="shared" si="0"/>
        <v>1.3941698352344774</v>
      </c>
      <c r="F57" s="5">
        <v>45637</v>
      </c>
    </row>
    <row r="58" spans="1:6" x14ac:dyDescent="0.25">
      <c r="A58" s="1">
        <v>240</v>
      </c>
      <c r="B58" s="1">
        <v>229</v>
      </c>
      <c r="C58" s="1">
        <f t="shared" si="1"/>
        <v>76.539589442815256</v>
      </c>
      <c r="D58" s="1">
        <f t="shared" si="2"/>
        <v>77.614858260019545</v>
      </c>
      <c r="E58">
        <f t="shared" si="0"/>
        <v>1.4048531289910446</v>
      </c>
    </row>
    <row r="59" spans="1:6" x14ac:dyDescent="0.25">
      <c r="A59" s="1">
        <v>247</v>
      </c>
      <c r="B59" s="1">
        <v>235</v>
      </c>
      <c r="C59" s="1">
        <f t="shared" si="1"/>
        <v>75.855327468230698</v>
      </c>
      <c r="D59" s="1">
        <f t="shared" si="2"/>
        <v>77.028347996089934</v>
      </c>
      <c r="E59">
        <f t="shared" si="0"/>
        <v>1.5463917525773181</v>
      </c>
    </row>
    <row r="60" spans="1:6" x14ac:dyDescent="0.25">
      <c r="A60" s="1">
        <v>253</v>
      </c>
      <c r="B60" s="1">
        <v>240</v>
      </c>
      <c r="C60" s="1">
        <f t="shared" si="1"/>
        <v>75.268817204301072</v>
      </c>
      <c r="D60" s="1">
        <f t="shared" si="2"/>
        <v>76.539589442815256</v>
      </c>
      <c r="E60">
        <f t="shared" si="0"/>
        <v>1.6883116883117011</v>
      </c>
    </row>
    <row r="61" spans="1:6" x14ac:dyDescent="0.25">
      <c r="A61" s="1">
        <v>259</v>
      </c>
      <c r="B61" s="1">
        <v>247</v>
      </c>
      <c r="C61" s="1">
        <f t="shared" si="1"/>
        <v>74.682306940371461</v>
      </c>
      <c r="D61" s="1">
        <f t="shared" si="2"/>
        <v>75.855327468230698</v>
      </c>
      <c r="E61">
        <f t="shared" si="0"/>
        <v>1.5706806282722499</v>
      </c>
    </row>
    <row r="62" spans="1:6" x14ac:dyDescent="0.25">
      <c r="A62" s="1">
        <v>263</v>
      </c>
      <c r="B62" s="1">
        <v>251</v>
      </c>
      <c r="C62" s="1">
        <f t="shared" si="1"/>
        <v>74.291300097751716</v>
      </c>
      <c r="D62" s="1">
        <f t="shared" si="2"/>
        <v>75.464320625610952</v>
      </c>
      <c r="E62">
        <f t="shared" si="0"/>
        <v>1.5789473684210511</v>
      </c>
    </row>
    <row r="63" spans="1:6" x14ac:dyDescent="0.25">
      <c r="A63" s="1">
        <v>267</v>
      </c>
      <c r="B63" s="1">
        <v>254</v>
      </c>
      <c r="C63" s="1">
        <f t="shared" si="1"/>
        <v>73.90029325513197</v>
      </c>
      <c r="D63" s="1">
        <f t="shared" si="2"/>
        <v>75.17106549364614</v>
      </c>
      <c r="E63">
        <f t="shared" si="0"/>
        <v>1.7195767195767131</v>
      </c>
    </row>
    <row r="64" spans="1:6" x14ac:dyDescent="0.25">
      <c r="A64" s="1">
        <v>273</v>
      </c>
      <c r="B64" s="1">
        <v>261</v>
      </c>
      <c r="C64" s="1">
        <f t="shared" si="1"/>
        <v>73.313782991202345</v>
      </c>
      <c r="D64" s="1">
        <f t="shared" si="2"/>
        <v>74.486803519061581</v>
      </c>
      <c r="E64">
        <f t="shared" si="0"/>
        <v>1.5999999999999985</v>
      </c>
    </row>
    <row r="65" spans="1:5" x14ac:dyDescent="0.25">
      <c r="A65" s="1">
        <v>290</v>
      </c>
      <c r="B65" s="1">
        <v>275</v>
      </c>
      <c r="C65" s="1">
        <f t="shared" si="1"/>
        <v>71.65200391006843</v>
      </c>
      <c r="D65" s="1">
        <f t="shared" si="2"/>
        <v>73.118279569892479</v>
      </c>
      <c r="E65">
        <f t="shared" si="0"/>
        <v>2.0463847203274246</v>
      </c>
    </row>
    <row r="66" spans="1:5" x14ac:dyDescent="0.25">
      <c r="A66" s="1">
        <v>292</v>
      </c>
      <c r="B66" s="1">
        <v>276</v>
      </c>
      <c r="C66" s="1">
        <f t="shared" si="1"/>
        <v>71.45650048875855</v>
      </c>
      <c r="D66" s="1">
        <f t="shared" si="2"/>
        <v>73.020527859237532</v>
      </c>
      <c r="E66">
        <f t="shared" si="0"/>
        <v>2.1887824897400803</v>
      </c>
    </row>
    <row r="67" spans="1:5" x14ac:dyDescent="0.25">
      <c r="C67" s="1">
        <f t="shared" si="1"/>
        <v>100</v>
      </c>
      <c r="D67" s="1">
        <f t="shared" si="2"/>
        <v>100</v>
      </c>
      <c r="E67">
        <f t="shared" ref="E67:E130" si="3">ABS(C67-D67)*100/C67</f>
        <v>0</v>
      </c>
    </row>
    <row r="68" spans="1:5" x14ac:dyDescent="0.25">
      <c r="C68" s="1">
        <f t="shared" ref="C68:C131" si="4">-100*(A68-1023)/(1023)</f>
        <v>100</v>
      </c>
      <c r="D68" s="1">
        <f t="shared" ref="D68:D131" si="5">-100*(B68-1023)/(1023)</f>
        <v>100</v>
      </c>
      <c r="E68">
        <f t="shared" si="3"/>
        <v>0</v>
      </c>
    </row>
    <row r="69" spans="1:5" x14ac:dyDescent="0.25">
      <c r="C69" s="1">
        <f t="shared" si="4"/>
        <v>100</v>
      </c>
      <c r="D69" s="1">
        <f t="shared" si="5"/>
        <v>100</v>
      </c>
      <c r="E69">
        <f t="shared" si="3"/>
        <v>0</v>
      </c>
    </row>
    <row r="70" spans="1:5" x14ac:dyDescent="0.25">
      <c r="C70" s="1">
        <f t="shared" si="4"/>
        <v>100</v>
      </c>
      <c r="D70" s="1">
        <f t="shared" si="5"/>
        <v>100</v>
      </c>
      <c r="E70">
        <f t="shared" si="3"/>
        <v>0</v>
      </c>
    </row>
    <row r="71" spans="1:5" x14ac:dyDescent="0.25">
      <c r="C71" s="1">
        <f t="shared" si="4"/>
        <v>100</v>
      </c>
      <c r="D71" s="1">
        <f t="shared" si="5"/>
        <v>100</v>
      </c>
      <c r="E71">
        <f t="shared" si="3"/>
        <v>0</v>
      </c>
    </row>
    <row r="72" spans="1:5" x14ac:dyDescent="0.25">
      <c r="C72" s="1">
        <f t="shared" si="4"/>
        <v>100</v>
      </c>
      <c r="D72" s="1">
        <f t="shared" si="5"/>
        <v>100</v>
      </c>
      <c r="E72">
        <f t="shared" si="3"/>
        <v>0</v>
      </c>
    </row>
    <row r="73" spans="1:5" x14ac:dyDescent="0.25">
      <c r="C73" s="1">
        <f t="shared" si="4"/>
        <v>100</v>
      </c>
      <c r="D73" s="1">
        <f t="shared" si="5"/>
        <v>100</v>
      </c>
      <c r="E73">
        <f t="shared" si="3"/>
        <v>0</v>
      </c>
    </row>
    <row r="74" spans="1:5" x14ac:dyDescent="0.25">
      <c r="C74" s="1">
        <f t="shared" si="4"/>
        <v>100</v>
      </c>
      <c r="D74" s="1">
        <f t="shared" si="5"/>
        <v>100</v>
      </c>
      <c r="E74">
        <f t="shared" si="3"/>
        <v>0</v>
      </c>
    </row>
    <row r="75" spans="1:5" x14ac:dyDescent="0.25">
      <c r="C75" s="1">
        <f t="shared" si="4"/>
        <v>100</v>
      </c>
      <c r="D75" s="1">
        <f t="shared" si="5"/>
        <v>100</v>
      </c>
      <c r="E75">
        <f t="shared" si="3"/>
        <v>0</v>
      </c>
    </row>
    <row r="76" spans="1:5" x14ac:dyDescent="0.25">
      <c r="C76" s="1">
        <f t="shared" si="4"/>
        <v>100</v>
      </c>
      <c r="D76" s="1">
        <f t="shared" si="5"/>
        <v>100</v>
      </c>
      <c r="E76">
        <f t="shared" si="3"/>
        <v>0</v>
      </c>
    </row>
    <row r="77" spans="1:5" x14ac:dyDescent="0.25">
      <c r="C77" s="1">
        <f t="shared" si="4"/>
        <v>100</v>
      </c>
      <c r="D77" s="1">
        <f t="shared" si="5"/>
        <v>100</v>
      </c>
      <c r="E77">
        <f t="shared" si="3"/>
        <v>0</v>
      </c>
    </row>
    <row r="78" spans="1:5" x14ac:dyDescent="0.25">
      <c r="C78" s="1">
        <f t="shared" si="4"/>
        <v>100</v>
      </c>
      <c r="D78" s="1">
        <f t="shared" si="5"/>
        <v>100</v>
      </c>
      <c r="E78">
        <f t="shared" si="3"/>
        <v>0</v>
      </c>
    </row>
    <row r="79" spans="1:5" x14ac:dyDescent="0.25">
      <c r="C79" s="1">
        <f t="shared" si="4"/>
        <v>100</v>
      </c>
      <c r="D79" s="1">
        <f t="shared" si="5"/>
        <v>100</v>
      </c>
      <c r="E79">
        <f t="shared" si="3"/>
        <v>0</v>
      </c>
    </row>
    <row r="80" spans="1:5" x14ac:dyDescent="0.25">
      <c r="C80" s="1">
        <f t="shared" si="4"/>
        <v>100</v>
      </c>
      <c r="D80" s="1">
        <f t="shared" si="5"/>
        <v>100</v>
      </c>
      <c r="E80">
        <f t="shared" si="3"/>
        <v>0</v>
      </c>
    </row>
    <row r="81" spans="3:5" x14ac:dyDescent="0.25">
      <c r="C81" s="1">
        <f t="shared" si="4"/>
        <v>100</v>
      </c>
      <c r="D81" s="1">
        <f t="shared" si="5"/>
        <v>100</v>
      </c>
      <c r="E81">
        <f t="shared" si="3"/>
        <v>0</v>
      </c>
    </row>
    <row r="82" spans="3:5" x14ac:dyDescent="0.25">
      <c r="C82" s="1">
        <f t="shared" si="4"/>
        <v>100</v>
      </c>
      <c r="D82" s="1">
        <f t="shared" si="5"/>
        <v>100</v>
      </c>
      <c r="E82">
        <f t="shared" si="3"/>
        <v>0</v>
      </c>
    </row>
    <row r="83" spans="3:5" x14ac:dyDescent="0.25">
      <c r="C83" s="1">
        <f t="shared" si="4"/>
        <v>100</v>
      </c>
      <c r="D83" s="1">
        <f t="shared" si="5"/>
        <v>100</v>
      </c>
      <c r="E83">
        <f t="shared" si="3"/>
        <v>0</v>
      </c>
    </row>
    <row r="84" spans="3:5" x14ac:dyDescent="0.25">
      <c r="C84" s="1">
        <f t="shared" si="4"/>
        <v>100</v>
      </c>
      <c r="D84" s="1">
        <f t="shared" si="5"/>
        <v>100</v>
      </c>
      <c r="E84">
        <f t="shared" si="3"/>
        <v>0</v>
      </c>
    </row>
    <row r="85" spans="3:5" x14ac:dyDescent="0.25">
      <c r="C85" s="1">
        <f t="shared" si="4"/>
        <v>100</v>
      </c>
      <c r="D85" s="1">
        <f t="shared" si="5"/>
        <v>100</v>
      </c>
      <c r="E85">
        <f t="shared" si="3"/>
        <v>0</v>
      </c>
    </row>
    <row r="86" spans="3:5" x14ac:dyDescent="0.25">
      <c r="C86" s="1">
        <f t="shared" si="4"/>
        <v>100</v>
      </c>
      <c r="D86" s="1">
        <f t="shared" si="5"/>
        <v>100</v>
      </c>
      <c r="E86">
        <f t="shared" si="3"/>
        <v>0</v>
      </c>
    </row>
    <row r="87" spans="3:5" x14ac:dyDescent="0.25">
      <c r="C87" s="1">
        <f t="shared" si="4"/>
        <v>100</v>
      </c>
      <c r="D87" s="1">
        <f t="shared" si="5"/>
        <v>100</v>
      </c>
      <c r="E87">
        <f t="shared" si="3"/>
        <v>0</v>
      </c>
    </row>
    <row r="88" spans="3:5" x14ac:dyDescent="0.25">
      <c r="C88" s="1">
        <f t="shared" si="4"/>
        <v>100</v>
      </c>
      <c r="D88" s="1">
        <f t="shared" si="5"/>
        <v>100</v>
      </c>
      <c r="E88">
        <f t="shared" si="3"/>
        <v>0</v>
      </c>
    </row>
    <row r="89" spans="3:5" x14ac:dyDescent="0.25">
      <c r="C89" s="1">
        <f t="shared" si="4"/>
        <v>100</v>
      </c>
      <c r="D89" s="1">
        <f t="shared" si="5"/>
        <v>100</v>
      </c>
      <c r="E89">
        <f t="shared" si="3"/>
        <v>0</v>
      </c>
    </row>
    <row r="90" spans="3:5" x14ac:dyDescent="0.25">
      <c r="C90" s="1">
        <f t="shared" si="4"/>
        <v>100</v>
      </c>
      <c r="D90" s="1">
        <f t="shared" si="5"/>
        <v>100</v>
      </c>
      <c r="E90">
        <f t="shared" si="3"/>
        <v>0</v>
      </c>
    </row>
    <row r="91" spans="3:5" x14ac:dyDescent="0.25">
      <c r="C91" s="1">
        <f t="shared" si="4"/>
        <v>100</v>
      </c>
      <c r="D91" s="1">
        <f t="shared" si="5"/>
        <v>100</v>
      </c>
      <c r="E91">
        <f t="shared" si="3"/>
        <v>0</v>
      </c>
    </row>
    <row r="92" spans="3:5" x14ac:dyDescent="0.25">
      <c r="C92" s="1">
        <f t="shared" si="4"/>
        <v>100</v>
      </c>
      <c r="D92" s="1">
        <f t="shared" si="5"/>
        <v>100</v>
      </c>
      <c r="E92">
        <f t="shared" si="3"/>
        <v>0</v>
      </c>
    </row>
    <row r="93" spans="3:5" x14ac:dyDescent="0.25">
      <c r="C93" s="1">
        <f t="shared" si="4"/>
        <v>100</v>
      </c>
      <c r="D93" s="1">
        <f t="shared" si="5"/>
        <v>100</v>
      </c>
      <c r="E93">
        <f t="shared" si="3"/>
        <v>0</v>
      </c>
    </row>
    <row r="94" spans="3:5" x14ac:dyDescent="0.25">
      <c r="C94" s="1">
        <f t="shared" si="4"/>
        <v>100</v>
      </c>
      <c r="D94" s="1">
        <f t="shared" si="5"/>
        <v>100</v>
      </c>
      <c r="E94">
        <f t="shared" si="3"/>
        <v>0</v>
      </c>
    </row>
    <row r="95" spans="3:5" x14ac:dyDescent="0.25">
      <c r="C95" s="1">
        <f t="shared" si="4"/>
        <v>100</v>
      </c>
      <c r="D95" s="1">
        <f t="shared" si="5"/>
        <v>100</v>
      </c>
      <c r="E95">
        <f t="shared" si="3"/>
        <v>0</v>
      </c>
    </row>
    <row r="96" spans="3:5" x14ac:dyDescent="0.25">
      <c r="C96" s="1">
        <f t="shared" si="4"/>
        <v>100</v>
      </c>
      <c r="D96" s="1">
        <f t="shared" si="5"/>
        <v>100</v>
      </c>
      <c r="E96">
        <f t="shared" si="3"/>
        <v>0</v>
      </c>
    </row>
    <row r="97" spans="3:5" x14ac:dyDescent="0.25">
      <c r="C97" s="1">
        <f t="shared" si="4"/>
        <v>100</v>
      </c>
      <c r="D97" s="1">
        <f t="shared" si="5"/>
        <v>100</v>
      </c>
      <c r="E97">
        <f t="shared" si="3"/>
        <v>0</v>
      </c>
    </row>
    <row r="98" spans="3:5" x14ac:dyDescent="0.25">
      <c r="C98" s="1">
        <f t="shared" si="4"/>
        <v>100</v>
      </c>
      <c r="D98" s="1">
        <f t="shared" si="5"/>
        <v>100</v>
      </c>
      <c r="E98">
        <f t="shared" si="3"/>
        <v>0</v>
      </c>
    </row>
    <row r="99" spans="3:5" x14ac:dyDescent="0.25">
      <c r="C99" s="1">
        <f t="shared" si="4"/>
        <v>100</v>
      </c>
      <c r="D99" s="1">
        <f t="shared" si="5"/>
        <v>100</v>
      </c>
      <c r="E99">
        <f t="shared" si="3"/>
        <v>0</v>
      </c>
    </row>
    <row r="100" spans="3:5" x14ac:dyDescent="0.25">
      <c r="C100" s="1">
        <f t="shared" si="4"/>
        <v>100</v>
      </c>
      <c r="D100" s="1">
        <f t="shared" si="5"/>
        <v>100</v>
      </c>
      <c r="E100">
        <f t="shared" si="3"/>
        <v>0</v>
      </c>
    </row>
    <row r="101" spans="3:5" x14ac:dyDescent="0.25">
      <c r="C101" s="1">
        <f t="shared" si="4"/>
        <v>100</v>
      </c>
      <c r="D101" s="1">
        <f t="shared" si="5"/>
        <v>100</v>
      </c>
      <c r="E101">
        <f t="shared" si="3"/>
        <v>0</v>
      </c>
    </row>
    <row r="102" spans="3:5" x14ac:dyDescent="0.25">
      <c r="C102" s="1">
        <f t="shared" si="4"/>
        <v>100</v>
      </c>
      <c r="D102" s="1">
        <f t="shared" si="5"/>
        <v>100</v>
      </c>
      <c r="E102">
        <f t="shared" si="3"/>
        <v>0</v>
      </c>
    </row>
    <row r="103" spans="3:5" x14ac:dyDescent="0.25">
      <c r="C103" s="1">
        <f t="shared" si="4"/>
        <v>100</v>
      </c>
      <c r="D103" s="1">
        <f t="shared" si="5"/>
        <v>100</v>
      </c>
      <c r="E103">
        <f t="shared" si="3"/>
        <v>0</v>
      </c>
    </row>
    <row r="104" spans="3:5" x14ac:dyDescent="0.25">
      <c r="C104" s="1">
        <f t="shared" si="4"/>
        <v>100</v>
      </c>
      <c r="D104" s="1">
        <f t="shared" si="5"/>
        <v>100</v>
      </c>
      <c r="E104">
        <f t="shared" si="3"/>
        <v>0</v>
      </c>
    </row>
    <row r="105" spans="3:5" x14ac:dyDescent="0.25">
      <c r="C105" s="1">
        <f t="shared" si="4"/>
        <v>100</v>
      </c>
      <c r="D105" s="1">
        <f t="shared" si="5"/>
        <v>100</v>
      </c>
      <c r="E105">
        <f t="shared" si="3"/>
        <v>0</v>
      </c>
    </row>
    <row r="106" spans="3:5" x14ac:dyDescent="0.25">
      <c r="C106" s="1">
        <f t="shared" si="4"/>
        <v>100</v>
      </c>
      <c r="D106" s="1">
        <f t="shared" si="5"/>
        <v>100</v>
      </c>
      <c r="E106">
        <f t="shared" si="3"/>
        <v>0</v>
      </c>
    </row>
    <row r="107" spans="3:5" x14ac:dyDescent="0.25">
      <c r="C107" s="1">
        <f t="shared" si="4"/>
        <v>100</v>
      </c>
      <c r="D107" s="1">
        <f t="shared" si="5"/>
        <v>100</v>
      </c>
      <c r="E107">
        <f t="shared" si="3"/>
        <v>0</v>
      </c>
    </row>
    <row r="108" spans="3:5" x14ac:dyDescent="0.25">
      <c r="C108" s="1">
        <f t="shared" si="4"/>
        <v>100</v>
      </c>
      <c r="D108" s="1">
        <f t="shared" si="5"/>
        <v>100</v>
      </c>
      <c r="E108">
        <f t="shared" si="3"/>
        <v>0</v>
      </c>
    </row>
    <row r="109" spans="3:5" x14ac:dyDescent="0.25">
      <c r="C109" s="1">
        <f t="shared" si="4"/>
        <v>100</v>
      </c>
      <c r="D109" s="1">
        <f t="shared" si="5"/>
        <v>100</v>
      </c>
      <c r="E109">
        <f t="shared" si="3"/>
        <v>0</v>
      </c>
    </row>
    <row r="110" spans="3:5" x14ac:dyDescent="0.25">
      <c r="C110" s="1">
        <f t="shared" si="4"/>
        <v>100</v>
      </c>
      <c r="D110" s="1">
        <f t="shared" si="5"/>
        <v>100</v>
      </c>
      <c r="E110">
        <f t="shared" si="3"/>
        <v>0</v>
      </c>
    </row>
    <row r="111" spans="3:5" x14ac:dyDescent="0.25">
      <c r="C111" s="1">
        <f t="shared" si="4"/>
        <v>100</v>
      </c>
      <c r="D111" s="1">
        <f t="shared" si="5"/>
        <v>100</v>
      </c>
      <c r="E111">
        <f t="shared" si="3"/>
        <v>0</v>
      </c>
    </row>
    <row r="112" spans="3:5" x14ac:dyDescent="0.25">
      <c r="C112" s="1">
        <f t="shared" si="4"/>
        <v>100</v>
      </c>
      <c r="D112" s="1">
        <f t="shared" si="5"/>
        <v>100</v>
      </c>
      <c r="E112">
        <f t="shared" si="3"/>
        <v>0</v>
      </c>
    </row>
    <row r="113" spans="3:5" x14ac:dyDescent="0.25">
      <c r="C113" s="1">
        <f t="shared" si="4"/>
        <v>100</v>
      </c>
      <c r="D113" s="1">
        <f t="shared" si="5"/>
        <v>100</v>
      </c>
      <c r="E113">
        <f t="shared" si="3"/>
        <v>0</v>
      </c>
    </row>
    <row r="114" spans="3:5" x14ac:dyDescent="0.25">
      <c r="C114" s="1">
        <f t="shared" si="4"/>
        <v>100</v>
      </c>
      <c r="D114" s="1">
        <f t="shared" si="5"/>
        <v>100</v>
      </c>
      <c r="E114">
        <f t="shared" si="3"/>
        <v>0</v>
      </c>
    </row>
    <row r="115" spans="3:5" x14ac:dyDescent="0.25">
      <c r="C115" s="1">
        <f t="shared" si="4"/>
        <v>100</v>
      </c>
      <c r="D115" s="1">
        <f t="shared" si="5"/>
        <v>100</v>
      </c>
      <c r="E115">
        <f t="shared" si="3"/>
        <v>0</v>
      </c>
    </row>
    <row r="116" spans="3:5" x14ac:dyDescent="0.25">
      <c r="C116" s="1">
        <f t="shared" si="4"/>
        <v>100</v>
      </c>
      <c r="D116" s="1">
        <f t="shared" si="5"/>
        <v>100</v>
      </c>
      <c r="E116">
        <f t="shared" si="3"/>
        <v>0</v>
      </c>
    </row>
    <row r="117" spans="3:5" x14ac:dyDescent="0.25">
      <c r="C117" s="1">
        <f t="shared" si="4"/>
        <v>100</v>
      </c>
      <c r="D117" s="1">
        <f t="shared" si="5"/>
        <v>100</v>
      </c>
      <c r="E117">
        <f t="shared" si="3"/>
        <v>0</v>
      </c>
    </row>
    <row r="118" spans="3:5" x14ac:dyDescent="0.25">
      <c r="C118" s="1">
        <f t="shared" si="4"/>
        <v>100</v>
      </c>
      <c r="D118" s="1">
        <f t="shared" si="5"/>
        <v>100</v>
      </c>
      <c r="E118">
        <f t="shared" si="3"/>
        <v>0</v>
      </c>
    </row>
    <row r="119" spans="3:5" x14ac:dyDescent="0.25">
      <c r="C119" s="1">
        <f t="shared" si="4"/>
        <v>100</v>
      </c>
      <c r="D119" s="1">
        <f t="shared" si="5"/>
        <v>100</v>
      </c>
      <c r="E119">
        <f t="shared" si="3"/>
        <v>0</v>
      </c>
    </row>
    <row r="120" spans="3:5" x14ac:dyDescent="0.25">
      <c r="C120" s="1">
        <f t="shared" si="4"/>
        <v>100</v>
      </c>
      <c r="D120" s="1">
        <f t="shared" si="5"/>
        <v>100</v>
      </c>
      <c r="E120">
        <f t="shared" si="3"/>
        <v>0</v>
      </c>
    </row>
    <row r="121" spans="3:5" x14ac:dyDescent="0.25">
      <c r="C121" s="1">
        <f t="shared" si="4"/>
        <v>100</v>
      </c>
      <c r="D121" s="1">
        <f t="shared" si="5"/>
        <v>100</v>
      </c>
      <c r="E121">
        <f t="shared" si="3"/>
        <v>0</v>
      </c>
    </row>
    <row r="122" spans="3:5" x14ac:dyDescent="0.25">
      <c r="C122" s="1">
        <f t="shared" si="4"/>
        <v>100</v>
      </c>
      <c r="D122" s="1">
        <f t="shared" si="5"/>
        <v>100</v>
      </c>
      <c r="E122">
        <f t="shared" si="3"/>
        <v>0</v>
      </c>
    </row>
    <row r="123" spans="3:5" x14ac:dyDescent="0.25">
      <c r="C123" s="1">
        <f t="shared" si="4"/>
        <v>100</v>
      </c>
      <c r="D123" s="1">
        <f t="shared" si="5"/>
        <v>100</v>
      </c>
      <c r="E123">
        <f t="shared" si="3"/>
        <v>0</v>
      </c>
    </row>
    <row r="124" spans="3:5" x14ac:dyDescent="0.25">
      <c r="C124" s="1">
        <f t="shared" si="4"/>
        <v>100</v>
      </c>
      <c r="D124" s="1">
        <f t="shared" si="5"/>
        <v>100</v>
      </c>
      <c r="E124">
        <f t="shared" si="3"/>
        <v>0</v>
      </c>
    </row>
    <row r="125" spans="3:5" x14ac:dyDescent="0.25">
      <c r="C125" s="1">
        <f t="shared" si="4"/>
        <v>100</v>
      </c>
      <c r="D125" s="1">
        <f t="shared" si="5"/>
        <v>100</v>
      </c>
      <c r="E125">
        <f t="shared" si="3"/>
        <v>0</v>
      </c>
    </row>
    <row r="126" spans="3:5" x14ac:dyDescent="0.25">
      <c r="C126" s="1">
        <f t="shared" si="4"/>
        <v>100</v>
      </c>
      <c r="D126" s="1">
        <f t="shared" si="5"/>
        <v>100</v>
      </c>
      <c r="E126">
        <f t="shared" si="3"/>
        <v>0</v>
      </c>
    </row>
    <row r="127" spans="3:5" x14ac:dyDescent="0.25">
      <c r="C127" s="1">
        <f t="shared" si="4"/>
        <v>100</v>
      </c>
      <c r="D127" s="1">
        <f t="shared" si="5"/>
        <v>100</v>
      </c>
      <c r="E127">
        <f t="shared" si="3"/>
        <v>0</v>
      </c>
    </row>
    <row r="128" spans="3:5" x14ac:dyDescent="0.25">
      <c r="C128" s="1">
        <f t="shared" si="4"/>
        <v>100</v>
      </c>
      <c r="D128" s="1">
        <f t="shared" si="5"/>
        <v>100</v>
      </c>
      <c r="E128">
        <f t="shared" si="3"/>
        <v>0</v>
      </c>
    </row>
    <row r="129" spans="3:5" x14ac:dyDescent="0.25">
      <c r="C129" s="1">
        <f t="shared" si="4"/>
        <v>100</v>
      </c>
      <c r="D129" s="1">
        <f t="shared" si="5"/>
        <v>100</v>
      </c>
      <c r="E129">
        <f t="shared" si="3"/>
        <v>0</v>
      </c>
    </row>
    <row r="130" spans="3:5" x14ac:dyDescent="0.25">
      <c r="C130" s="1">
        <f t="shared" si="4"/>
        <v>100</v>
      </c>
      <c r="D130" s="1">
        <f t="shared" si="5"/>
        <v>100</v>
      </c>
      <c r="E130">
        <f t="shared" si="3"/>
        <v>0</v>
      </c>
    </row>
    <row r="131" spans="3:5" x14ac:dyDescent="0.25">
      <c r="C131" s="1">
        <f t="shared" si="4"/>
        <v>100</v>
      </c>
      <c r="D131" s="1">
        <f t="shared" si="5"/>
        <v>100</v>
      </c>
      <c r="E131">
        <f t="shared" ref="E131:E185" si="6">ABS(C131-D131)*100/C131</f>
        <v>0</v>
      </c>
    </row>
    <row r="132" spans="3:5" x14ac:dyDescent="0.25">
      <c r="C132" s="1">
        <f t="shared" ref="C132:C186" si="7">-100*(A132-1023)/(1023)</f>
        <v>100</v>
      </c>
      <c r="D132" s="1">
        <f t="shared" ref="D132:D186" si="8">-100*(B132-1023)/(1023)</f>
        <v>100</v>
      </c>
      <c r="E132">
        <f t="shared" si="6"/>
        <v>0</v>
      </c>
    </row>
    <row r="133" spans="3:5" x14ac:dyDescent="0.25">
      <c r="C133" s="1">
        <f t="shared" si="7"/>
        <v>100</v>
      </c>
      <c r="D133" s="1">
        <f t="shared" si="8"/>
        <v>100</v>
      </c>
      <c r="E133">
        <f t="shared" si="6"/>
        <v>0</v>
      </c>
    </row>
    <row r="134" spans="3:5" x14ac:dyDescent="0.25">
      <c r="C134" s="1">
        <f t="shared" si="7"/>
        <v>100</v>
      </c>
      <c r="D134" s="1">
        <f t="shared" si="8"/>
        <v>100</v>
      </c>
      <c r="E134">
        <f t="shared" si="6"/>
        <v>0</v>
      </c>
    </row>
    <row r="135" spans="3:5" x14ac:dyDescent="0.25">
      <c r="C135" s="1">
        <f t="shared" si="7"/>
        <v>100</v>
      </c>
      <c r="D135" s="1">
        <f t="shared" si="8"/>
        <v>100</v>
      </c>
      <c r="E135">
        <f t="shared" si="6"/>
        <v>0</v>
      </c>
    </row>
    <row r="136" spans="3:5" x14ac:dyDescent="0.25">
      <c r="C136" s="1">
        <f t="shared" si="7"/>
        <v>100</v>
      </c>
      <c r="D136" s="1">
        <f t="shared" si="8"/>
        <v>100</v>
      </c>
      <c r="E136">
        <f t="shared" si="6"/>
        <v>0</v>
      </c>
    </row>
    <row r="137" spans="3:5" x14ac:dyDescent="0.25">
      <c r="C137" s="1">
        <f t="shared" si="7"/>
        <v>100</v>
      </c>
      <c r="D137" s="1">
        <f t="shared" si="8"/>
        <v>100</v>
      </c>
      <c r="E137">
        <f t="shared" si="6"/>
        <v>0</v>
      </c>
    </row>
    <row r="138" spans="3:5" x14ac:dyDescent="0.25">
      <c r="C138" s="1">
        <f t="shared" si="7"/>
        <v>100</v>
      </c>
      <c r="D138" s="1">
        <f t="shared" si="8"/>
        <v>100</v>
      </c>
      <c r="E138">
        <f t="shared" si="6"/>
        <v>0</v>
      </c>
    </row>
    <row r="139" spans="3:5" x14ac:dyDescent="0.25">
      <c r="C139" s="1">
        <f t="shared" si="7"/>
        <v>100</v>
      </c>
      <c r="D139" s="1">
        <f t="shared" si="8"/>
        <v>100</v>
      </c>
      <c r="E139">
        <f t="shared" si="6"/>
        <v>0</v>
      </c>
    </row>
    <row r="140" spans="3:5" x14ac:dyDescent="0.25">
      <c r="C140" s="1">
        <f t="shared" si="7"/>
        <v>100</v>
      </c>
      <c r="D140" s="1">
        <f t="shared" si="8"/>
        <v>100</v>
      </c>
      <c r="E140">
        <f t="shared" si="6"/>
        <v>0</v>
      </c>
    </row>
    <row r="141" spans="3:5" x14ac:dyDescent="0.25">
      <c r="C141" s="1">
        <f t="shared" si="7"/>
        <v>100</v>
      </c>
      <c r="D141" s="1">
        <f t="shared" si="8"/>
        <v>100</v>
      </c>
      <c r="E141">
        <f t="shared" si="6"/>
        <v>0</v>
      </c>
    </row>
    <row r="142" spans="3:5" x14ac:dyDescent="0.25">
      <c r="C142" s="1">
        <f t="shared" si="7"/>
        <v>100</v>
      </c>
      <c r="D142" s="1">
        <f t="shared" si="8"/>
        <v>100</v>
      </c>
      <c r="E142">
        <f t="shared" si="6"/>
        <v>0</v>
      </c>
    </row>
    <row r="143" spans="3:5" x14ac:dyDescent="0.25">
      <c r="C143" s="1">
        <f t="shared" si="7"/>
        <v>100</v>
      </c>
      <c r="D143" s="1">
        <f t="shared" si="8"/>
        <v>100</v>
      </c>
      <c r="E143">
        <f t="shared" si="6"/>
        <v>0</v>
      </c>
    </row>
    <row r="144" spans="3:5" x14ac:dyDescent="0.25">
      <c r="C144" s="1">
        <f t="shared" si="7"/>
        <v>100</v>
      </c>
      <c r="D144" s="1">
        <f t="shared" si="8"/>
        <v>100</v>
      </c>
      <c r="E144">
        <f t="shared" si="6"/>
        <v>0</v>
      </c>
    </row>
    <row r="145" spans="3:5" x14ac:dyDescent="0.25">
      <c r="C145" s="1">
        <f t="shared" si="7"/>
        <v>100</v>
      </c>
      <c r="D145" s="1">
        <f t="shared" si="8"/>
        <v>100</v>
      </c>
      <c r="E145">
        <f t="shared" si="6"/>
        <v>0</v>
      </c>
    </row>
    <row r="146" spans="3:5" x14ac:dyDescent="0.25">
      <c r="C146" s="1">
        <f t="shared" si="7"/>
        <v>100</v>
      </c>
      <c r="D146" s="1">
        <f t="shared" si="8"/>
        <v>100</v>
      </c>
      <c r="E146">
        <f t="shared" si="6"/>
        <v>0</v>
      </c>
    </row>
    <row r="147" spans="3:5" x14ac:dyDescent="0.25">
      <c r="C147" s="1">
        <f t="shared" si="7"/>
        <v>100</v>
      </c>
      <c r="D147" s="1">
        <f t="shared" si="8"/>
        <v>100</v>
      </c>
      <c r="E147">
        <f t="shared" si="6"/>
        <v>0</v>
      </c>
    </row>
    <row r="148" spans="3:5" x14ac:dyDescent="0.25">
      <c r="C148" s="1">
        <f t="shared" si="7"/>
        <v>100</v>
      </c>
      <c r="D148" s="1">
        <f t="shared" si="8"/>
        <v>100</v>
      </c>
      <c r="E148">
        <f t="shared" si="6"/>
        <v>0</v>
      </c>
    </row>
    <row r="149" spans="3:5" x14ac:dyDescent="0.25">
      <c r="C149" s="1">
        <f t="shared" si="7"/>
        <v>100</v>
      </c>
      <c r="D149" s="1">
        <f t="shared" si="8"/>
        <v>100</v>
      </c>
      <c r="E149">
        <f t="shared" si="6"/>
        <v>0</v>
      </c>
    </row>
    <row r="150" spans="3:5" x14ac:dyDescent="0.25">
      <c r="C150" s="1">
        <f t="shared" si="7"/>
        <v>100</v>
      </c>
      <c r="D150" s="1">
        <f t="shared" si="8"/>
        <v>100</v>
      </c>
      <c r="E150">
        <f t="shared" si="6"/>
        <v>0</v>
      </c>
    </row>
    <row r="151" spans="3:5" x14ac:dyDescent="0.25">
      <c r="C151" s="1">
        <f t="shared" si="7"/>
        <v>100</v>
      </c>
      <c r="D151" s="1">
        <f t="shared" si="8"/>
        <v>100</v>
      </c>
      <c r="E151">
        <f t="shared" si="6"/>
        <v>0</v>
      </c>
    </row>
    <row r="152" spans="3:5" x14ac:dyDescent="0.25">
      <c r="C152" s="1">
        <f t="shared" si="7"/>
        <v>100</v>
      </c>
      <c r="D152" s="1">
        <f t="shared" si="8"/>
        <v>100</v>
      </c>
      <c r="E152">
        <f t="shared" si="6"/>
        <v>0</v>
      </c>
    </row>
    <row r="153" spans="3:5" x14ac:dyDescent="0.25">
      <c r="C153" s="1">
        <f t="shared" si="7"/>
        <v>100</v>
      </c>
      <c r="D153" s="1">
        <f t="shared" si="8"/>
        <v>100</v>
      </c>
      <c r="E153">
        <f t="shared" si="6"/>
        <v>0</v>
      </c>
    </row>
    <row r="154" spans="3:5" x14ac:dyDescent="0.25">
      <c r="C154" s="1">
        <f t="shared" si="7"/>
        <v>100</v>
      </c>
      <c r="D154" s="1">
        <f t="shared" si="8"/>
        <v>100</v>
      </c>
      <c r="E154">
        <f t="shared" si="6"/>
        <v>0</v>
      </c>
    </row>
    <row r="155" spans="3:5" x14ac:dyDescent="0.25">
      <c r="C155" s="1">
        <f t="shared" si="7"/>
        <v>100</v>
      </c>
      <c r="D155" s="1">
        <f t="shared" si="8"/>
        <v>100</v>
      </c>
      <c r="E155">
        <f t="shared" si="6"/>
        <v>0</v>
      </c>
    </row>
    <row r="156" spans="3:5" x14ac:dyDescent="0.25">
      <c r="C156" s="1">
        <f t="shared" si="7"/>
        <v>100</v>
      </c>
      <c r="D156" s="1">
        <f t="shared" si="8"/>
        <v>100</v>
      </c>
      <c r="E156">
        <f t="shared" si="6"/>
        <v>0</v>
      </c>
    </row>
    <row r="157" spans="3:5" x14ac:dyDescent="0.25">
      <c r="C157" s="1">
        <f t="shared" si="7"/>
        <v>100</v>
      </c>
      <c r="D157" s="1">
        <f t="shared" si="8"/>
        <v>100</v>
      </c>
      <c r="E157">
        <f t="shared" si="6"/>
        <v>0</v>
      </c>
    </row>
    <row r="158" spans="3:5" x14ac:dyDescent="0.25">
      <c r="C158" s="1">
        <f t="shared" si="7"/>
        <v>100</v>
      </c>
      <c r="D158" s="1">
        <f t="shared" si="8"/>
        <v>100</v>
      </c>
      <c r="E158">
        <f t="shared" si="6"/>
        <v>0</v>
      </c>
    </row>
    <row r="159" spans="3:5" x14ac:dyDescent="0.25">
      <c r="C159" s="1">
        <f t="shared" si="7"/>
        <v>100</v>
      </c>
      <c r="D159" s="1">
        <f t="shared" si="8"/>
        <v>100</v>
      </c>
      <c r="E159">
        <f t="shared" si="6"/>
        <v>0</v>
      </c>
    </row>
    <row r="160" spans="3:5" x14ac:dyDescent="0.25">
      <c r="C160" s="1">
        <f t="shared" si="7"/>
        <v>100</v>
      </c>
      <c r="D160" s="1">
        <f t="shared" si="8"/>
        <v>100</v>
      </c>
      <c r="E160">
        <f t="shared" si="6"/>
        <v>0</v>
      </c>
    </row>
    <row r="161" spans="3:5" x14ac:dyDescent="0.25">
      <c r="C161" s="1">
        <f t="shared" si="7"/>
        <v>100</v>
      </c>
      <c r="D161" s="1">
        <f t="shared" si="8"/>
        <v>100</v>
      </c>
      <c r="E161">
        <f t="shared" si="6"/>
        <v>0</v>
      </c>
    </row>
    <row r="162" spans="3:5" x14ac:dyDescent="0.25">
      <c r="C162" s="1">
        <f t="shared" si="7"/>
        <v>100</v>
      </c>
      <c r="D162" s="1">
        <f t="shared" si="8"/>
        <v>100</v>
      </c>
      <c r="E162">
        <f t="shared" si="6"/>
        <v>0</v>
      </c>
    </row>
    <row r="163" spans="3:5" x14ac:dyDescent="0.25">
      <c r="C163" s="1">
        <f t="shared" si="7"/>
        <v>100</v>
      </c>
      <c r="D163" s="1">
        <f t="shared" si="8"/>
        <v>100</v>
      </c>
      <c r="E163">
        <f t="shared" si="6"/>
        <v>0</v>
      </c>
    </row>
    <row r="164" spans="3:5" x14ac:dyDescent="0.25">
      <c r="C164" s="1">
        <f t="shared" si="7"/>
        <v>100</v>
      </c>
      <c r="D164" s="1">
        <f t="shared" si="8"/>
        <v>100</v>
      </c>
      <c r="E164">
        <f t="shared" si="6"/>
        <v>0</v>
      </c>
    </row>
    <row r="165" spans="3:5" x14ac:dyDescent="0.25">
      <c r="C165" s="1">
        <f t="shared" si="7"/>
        <v>100</v>
      </c>
      <c r="D165" s="1">
        <f t="shared" si="8"/>
        <v>100</v>
      </c>
      <c r="E165">
        <f t="shared" si="6"/>
        <v>0</v>
      </c>
    </row>
    <row r="166" spans="3:5" x14ac:dyDescent="0.25">
      <c r="C166" s="1">
        <f t="shared" si="7"/>
        <v>100</v>
      </c>
      <c r="D166" s="1">
        <f t="shared" si="8"/>
        <v>100</v>
      </c>
      <c r="E166">
        <f t="shared" si="6"/>
        <v>0</v>
      </c>
    </row>
    <row r="167" spans="3:5" x14ac:dyDescent="0.25">
      <c r="C167" s="1">
        <f t="shared" si="7"/>
        <v>100</v>
      </c>
      <c r="D167" s="1">
        <f t="shared" si="8"/>
        <v>100</v>
      </c>
      <c r="E167">
        <f t="shared" si="6"/>
        <v>0</v>
      </c>
    </row>
    <row r="168" spans="3:5" x14ac:dyDescent="0.25">
      <c r="C168" s="1">
        <f t="shared" si="7"/>
        <v>100</v>
      </c>
      <c r="D168" s="1">
        <f t="shared" si="8"/>
        <v>100</v>
      </c>
      <c r="E168">
        <f t="shared" si="6"/>
        <v>0</v>
      </c>
    </row>
    <row r="169" spans="3:5" x14ac:dyDescent="0.25">
      <c r="C169" s="1">
        <f t="shared" si="7"/>
        <v>100</v>
      </c>
      <c r="D169" s="1">
        <f t="shared" si="8"/>
        <v>100</v>
      </c>
      <c r="E169">
        <f t="shared" si="6"/>
        <v>0</v>
      </c>
    </row>
    <row r="170" spans="3:5" x14ac:dyDescent="0.25">
      <c r="C170" s="1">
        <f t="shared" si="7"/>
        <v>100</v>
      </c>
      <c r="D170" s="1">
        <f t="shared" si="8"/>
        <v>100</v>
      </c>
      <c r="E170">
        <f t="shared" si="6"/>
        <v>0</v>
      </c>
    </row>
    <row r="171" spans="3:5" x14ac:dyDescent="0.25">
      <c r="C171" s="1">
        <f t="shared" si="7"/>
        <v>100</v>
      </c>
      <c r="D171" s="1">
        <f t="shared" si="8"/>
        <v>100</v>
      </c>
      <c r="E171">
        <f t="shared" si="6"/>
        <v>0</v>
      </c>
    </row>
    <row r="172" spans="3:5" x14ac:dyDescent="0.25">
      <c r="C172" s="1">
        <f t="shared" si="7"/>
        <v>100</v>
      </c>
      <c r="D172" s="1">
        <f t="shared" si="8"/>
        <v>100</v>
      </c>
      <c r="E172">
        <f t="shared" si="6"/>
        <v>0</v>
      </c>
    </row>
    <row r="173" spans="3:5" x14ac:dyDescent="0.25">
      <c r="C173" s="1">
        <f t="shared" si="7"/>
        <v>100</v>
      </c>
      <c r="D173" s="1">
        <f t="shared" si="8"/>
        <v>100</v>
      </c>
      <c r="E173">
        <f t="shared" si="6"/>
        <v>0</v>
      </c>
    </row>
    <row r="174" spans="3:5" x14ac:dyDescent="0.25">
      <c r="C174" s="1">
        <f t="shared" si="7"/>
        <v>100</v>
      </c>
      <c r="D174" s="1">
        <f t="shared" si="8"/>
        <v>100</v>
      </c>
      <c r="E174">
        <f t="shared" si="6"/>
        <v>0</v>
      </c>
    </row>
    <row r="175" spans="3:5" x14ac:dyDescent="0.25">
      <c r="C175" s="1">
        <f t="shared" si="7"/>
        <v>100</v>
      </c>
      <c r="D175" s="1">
        <f t="shared" si="8"/>
        <v>100</v>
      </c>
      <c r="E175">
        <f t="shared" si="6"/>
        <v>0</v>
      </c>
    </row>
    <row r="176" spans="3:5" x14ac:dyDescent="0.25">
      <c r="C176" s="1">
        <f t="shared" si="7"/>
        <v>100</v>
      </c>
      <c r="D176" s="1">
        <f t="shared" si="8"/>
        <v>100</v>
      </c>
      <c r="E176">
        <f t="shared" si="6"/>
        <v>0</v>
      </c>
    </row>
    <row r="177" spans="3:5" x14ac:dyDescent="0.25">
      <c r="C177" s="1">
        <f t="shared" si="7"/>
        <v>100</v>
      </c>
      <c r="D177" s="1">
        <f t="shared" si="8"/>
        <v>100</v>
      </c>
      <c r="E177">
        <f t="shared" si="6"/>
        <v>0</v>
      </c>
    </row>
    <row r="178" spans="3:5" x14ac:dyDescent="0.25">
      <c r="C178" s="1">
        <f t="shared" si="7"/>
        <v>100</v>
      </c>
      <c r="D178" s="1">
        <f t="shared" si="8"/>
        <v>100</v>
      </c>
      <c r="E178">
        <f t="shared" si="6"/>
        <v>0</v>
      </c>
    </row>
    <row r="179" spans="3:5" x14ac:dyDescent="0.25">
      <c r="C179" s="1">
        <f t="shared" si="7"/>
        <v>100</v>
      </c>
      <c r="D179" s="1">
        <f t="shared" si="8"/>
        <v>100</v>
      </c>
      <c r="E179">
        <f t="shared" si="6"/>
        <v>0</v>
      </c>
    </row>
    <row r="180" spans="3:5" x14ac:dyDescent="0.25">
      <c r="C180" s="1">
        <f t="shared" si="7"/>
        <v>100</v>
      </c>
      <c r="D180" s="1">
        <f t="shared" si="8"/>
        <v>100</v>
      </c>
      <c r="E180">
        <f t="shared" si="6"/>
        <v>0</v>
      </c>
    </row>
    <row r="181" spans="3:5" x14ac:dyDescent="0.25">
      <c r="C181" s="1">
        <f t="shared" si="7"/>
        <v>100</v>
      </c>
      <c r="D181" s="1">
        <f t="shared" si="8"/>
        <v>100</v>
      </c>
      <c r="E181">
        <f t="shared" si="6"/>
        <v>0</v>
      </c>
    </row>
    <row r="182" spans="3:5" x14ac:dyDescent="0.25">
      <c r="C182" s="1">
        <f t="shared" si="7"/>
        <v>100</v>
      </c>
      <c r="D182" s="1">
        <f t="shared" si="8"/>
        <v>100</v>
      </c>
      <c r="E182">
        <f t="shared" si="6"/>
        <v>0</v>
      </c>
    </row>
    <row r="183" spans="3:5" x14ac:dyDescent="0.25">
      <c r="C183" s="1">
        <f t="shared" si="7"/>
        <v>100</v>
      </c>
      <c r="D183" s="1">
        <f t="shared" si="8"/>
        <v>100</v>
      </c>
      <c r="E183">
        <f t="shared" si="6"/>
        <v>0</v>
      </c>
    </row>
    <row r="184" spans="3:5" x14ac:dyDescent="0.25">
      <c r="C184" s="1">
        <f t="shared" si="7"/>
        <v>100</v>
      </c>
      <c r="D184" s="1">
        <f t="shared" si="8"/>
        <v>100</v>
      </c>
      <c r="E184">
        <f t="shared" si="6"/>
        <v>0</v>
      </c>
    </row>
    <row r="185" spans="3:5" x14ac:dyDescent="0.25">
      <c r="C185" s="1">
        <f t="shared" si="7"/>
        <v>100</v>
      </c>
      <c r="D185" s="1">
        <f t="shared" si="8"/>
        <v>100</v>
      </c>
      <c r="E185">
        <f t="shared" si="6"/>
        <v>0</v>
      </c>
    </row>
    <row r="186" spans="3:5" x14ac:dyDescent="0.25">
      <c r="C186" s="1">
        <f t="shared" si="7"/>
        <v>100</v>
      </c>
      <c r="D186" s="1">
        <f t="shared" si="8"/>
        <v>100</v>
      </c>
      <c r="E186">
        <f t="shared" ref="E186" si="9">ABS(C186-D186)*100/C186</f>
        <v>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A971-BADC-45CB-9271-64EC6B688057}">
  <dimension ref="A1:L121"/>
  <sheetViews>
    <sheetView workbookViewId="0">
      <selection activeCell="H13" sqref="H13"/>
    </sheetView>
  </sheetViews>
  <sheetFormatPr baseColWidth="10" defaultRowHeight="15" x14ac:dyDescent="0.25"/>
  <sheetData>
    <row r="1" spans="1:12" x14ac:dyDescent="0.25">
      <c r="A1" s="3" t="s">
        <v>0</v>
      </c>
      <c r="B1" s="10">
        <v>4</v>
      </c>
      <c r="C1" s="10"/>
      <c r="D1" s="10"/>
      <c r="F1" s="7"/>
    </row>
    <row r="2" spans="1:12" x14ac:dyDescent="0.25">
      <c r="A2" s="3" t="s">
        <v>1</v>
      </c>
      <c r="B2" s="3" t="s">
        <v>2</v>
      </c>
      <c r="C2" s="3" t="s">
        <v>5</v>
      </c>
      <c r="D2" s="3" t="s">
        <v>6</v>
      </c>
      <c r="E2" s="3" t="s">
        <v>16</v>
      </c>
      <c r="F2" s="3" t="s">
        <v>3</v>
      </c>
      <c r="G2" s="3" t="s">
        <v>4</v>
      </c>
    </row>
    <row r="3" spans="1:12" x14ac:dyDescent="0.25">
      <c r="A3" s="1">
        <v>306</v>
      </c>
      <c r="B3" s="1">
        <v>282</v>
      </c>
      <c r="C3" s="1">
        <f>-100*(A3-1023)/(1023)</f>
        <v>70.087976539589448</v>
      </c>
      <c r="D3" s="1">
        <f>-100*(B3-1023)/(1023)</f>
        <v>72.434017595307921</v>
      </c>
      <c r="E3">
        <f>ABS(C3-D3)*100/C3</f>
        <v>3.3472803347280302</v>
      </c>
      <c r="F3" s="2">
        <v>45631</v>
      </c>
      <c r="G3" s="4">
        <v>0.71458333333333324</v>
      </c>
    </row>
    <row r="4" spans="1:12" x14ac:dyDescent="0.25">
      <c r="A4" s="1">
        <v>307</v>
      </c>
      <c r="B4" s="1">
        <v>283</v>
      </c>
      <c r="C4" s="1">
        <f t="shared" ref="C4:D6" si="0">-100*(A4-1023)/(1023)</f>
        <v>69.990224828934501</v>
      </c>
      <c r="D4" s="1">
        <f t="shared" si="0"/>
        <v>72.336265884652988</v>
      </c>
      <c r="E4">
        <f>ABS(C4-D4)*100/C4</f>
        <v>3.3519553072625876</v>
      </c>
      <c r="F4" s="2">
        <v>45631</v>
      </c>
      <c r="G4" s="4">
        <v>0.71527777777777779</v>
      </c>
    </row>
    <row r="5" spans="1:12" x14ac:dyDescent="0.25">
      <c r="A5" s="1">
        <v>306</v>
      </c>
      <c r="B5" s="1">
        <v>278</v>
      </c>
      <c r="C5" s="1">
        <f t="shared" si="0"/>
        <v>70.087976539589448</v>
      </c>
      <c r="D5" s="1">
        <f t="shared" si="0"/>
        <v>72.825024437927667</v>
      </c>
      <c r="E5">
        <f>ABS(C5-D5)*100/C5</f>
        <v>3.9051603905160355</v>
      </c>
      <c r="F5" s="2">
        <v>45631</v>
      </c>
      <c r="G5" s="4">
        <v>0.71597222222222223</v>
      </c>
    </row>
    <row r="6" spans="1:12" x14ac:dyDescent="0.25">
      <c r="A6" s="1">
        <v>306</v>
      </c>
      <c r="B6" s="1">
        <v>277</v>
      </c>
      <c r="C6" s="1">
        <f t="shared" si="0"/>
        <v>70.087976539589448</v>
      </c>
      <c r="D6" s="1">
        <f t="shared" si="0"/>
        <v>72.922776148582599</v>
      </c>
      <c r="E6">
        <f>ABS(C6-D6)*100/C6</f>
        <v>4.0446304044630317</v>
      </c>
      <c r="F6" s="2">
        <v>45631</v>
      </c>
      <c r="G6" s="4">
        <v>0.71666666666666667</v>
      </c>
    </row>
    <row r="7" spans="1:12" x14ac:dyDescent="0.25">
      <c r="A7" s="1">
        <v>585</v>
      </c>
      <c r="B7" s="1">
        <v>741</v>
      </c>
      <c r="C7" s="1">
        <f t="shared" ref="C7:C11" si="1">-100*(A7-1023)/(1023)</f>
        <v>42.815249266862168</v>
      </c>
      <c r="D7" s="1">
        <f t="shared" ref="D7:D11" si="2">-100*(B7-1023)/(1023)</f>
        <v>27.565982404692082</v>
      </c>
      <c r="E7">
        <f>ABS(C7-D7)*100/C7</f>
        <v>35.616438356164373</v>
      </c>
      <c r="F7" s="2">
        <v>45632</v>
      </c>
      <c r="G7" s="4"/>
    </row>
    <row r="8" spans="1:12" x14ac:dyDescent="0.25">
      <c r="A8" s="1">
        <v>597</v>
      </c>
      <c r="B8" s="1">
        <v>746</v>
      </c>
      <c r="C8" s="1">
        <f t="shared" si="1"/>
        <v>41.642228739002931</v>
      </c>
      <c r="D8" s="1">
        <f t="shared" si="2"/>
        <v>27.077223851417401</v>
      </c>
      <c r="E8">
        <f>ABS(C8-D8)*100/C8</f>
        <v>34.97652582159624</v>
      </c>
      <c r="F8" s="2">
        <v>45632</v>
      </c>
      <c r="G8" s="4"/>
    </row>
    <row r="9" spans="1:12" x14ac:dyDescent="0.25">
      <c r="A9" s="1">
        <v>601</v>
      </c>
      <c r="B9" s="1">
        <v>746</v>
      </c>
      <c r="C9" s="1">
        <f t="shared" si="1"/>
        <v>41.251221896383186</v>
      </c>
      <c r="D9" s="1">
        <f t="shared" si="2"/>
        <v>27.077223851417401</v>
      </c>
      <c r="E9">
        <f>ABS(C9-D9)*100/C9</f>
        <v>34.360189573459714</v>
      </c>
      <c r="F9" s="2">
        <v>45632</v>
      </c>
      <c r="G9" s="4"/>
    </row>
    <row r="10" spans="1:12" x14ac:dyDescent="0.25">
      <c r="A10" s="1">
        <v>603</v>
      </c>
      <c r="B10" s="1">
        <v>747</v>
      </c>
      <c r="C10" s="1">
        <f t="shared" si="1"/>
        <v>41.055718475073313</v>
      </c>
      <c r="D10" s="1">
        <f t="shared" si="2"/>
        <v>26.979472140762464</v>
      </c>
      <c r="E10">
        <f>ABS(C10-D10)*100/C10</f>
        <v>34.285714285714285</v>
      </c>
      <c r="F10" s="2">
        <v>45632</v>
      </c>
      <c r="G10" s="4"/>
      <c r="J10" s="1"/>
    </row>
    <row r="11" spans="1:12" x14ac:dyDescent="0.25">
      <c r="A11" s="1">
        <v>617</v>
      </c>
      <c r="B11" s="1">
        <v>550</v>
      </c>
      <c r="C11" s="1">
        <f t="shared" si="1"/>
        <v>39.687194525904204</v>
      </c>
      <c r="D11" s="1">
        <f t="shared" si="2"/>
        <v>46.236559139784944</v>
      </c>
      <c r="E11">
        <f>ABS(C11-D11)*100/C11</f>
        <v>16.502463054187189</v>
      </c>
      <c r="F11" s="2">
        <v>45637</v>
      </c>
      <c r="G11" s="4"/>
      <c r="J11" s="1"/>
    </row>
    <row r="12" spans="1:12" x14ac:dyDescent="0.25">
      <c r="A12" s="1">
        <v>577</v>
      </c>
      <c r="B12" s="1">
        <v>568</v>
      </c>
      <c r="C12" s="1">
        <f t="shared" ref="C12:C70" si="3">-100*(A12-1023)/(1023)</f>
        <v>43.597262952101659</v>
      </c>
      <c r="D12" s="1">
        <f t="shared" ref="D12:D70" si="4">-100*(B12-1023)/(1023)</f>
        <v>44.47702834799609</v>
      </c>
      <c r="E12">
        <f>ABS(C12-D12)*100/C12</f>
        <v>2.0179372197309484</v>
      </c>
      <c r="F12" s="2">
        <v>45637</v>
      </c>
      <c r="G12" s="4"/>
      <c r="J12" s="1"/>
    </row>
    <row r="13" spans="1:12" x14ac:dyDescent="0.25">
      <c r="A13" s="1">
        <v>579</v>
      </c>
      <c r="B13" s="1">
        <v>571</v>
      </c>
      <c r="C13" s="1">
        <f t="shared" si="3"/>
        <v>43.401759530791786</v>
      </c>
      <c r="D13" s="1">
        <f t="shared" si="4"/>
        <v>44.183773216031284</v>
      </c>
      <c r="E13">
        <f>ABS(C13-D13)*100/C13</f>
        <v>1.8018018018018167</v>
      </c>
      <c r="F13" s="2">
        <v>45637</v>
      </c>
      <c r="G13" s="4"/>
      <c r="J13" s="1"/>
    </row>
    <row r="14" spans="1:12" x14ac:dyDescent="0.25">
      <c r="A14" s="1">
        <v>595</v>
      </c>
      <c r="B14" s="1">
        <v>577</v>
      </c>
      <c r="C14" s="1">
        <f t="shared" si="3"/>
        <v>41.837732160312804</v>
      </c>
      <c r="D14" s="1">
        <f t="shared" si="4"/>
        <v>43.597262952101659</v>
      </c>
      <c r="E14">
        <f>ABS(C14-D14)*100/C14</f>
        <v>4.2056074766355103</v>
      </c>
      <c r="F14" s="2">
        <v>45637</v>
      </c>
      <c r="G14" s="4"/>
      <c r="J14" s="1"/>
      <c r="K14" s="1"/>
      <c r="L14" s="1"/>
    </row>
    <row r="15" spans="1:12" x14ac:dyDescent="0.25">
      <c r="A15" s="1">
        <v>585</v>
      </c>
      <c r="B15" s="1">
        <v>575</v>
      </c>
      <c r="C15" s="1">
        <f t="shared" si="3"/>
        <v>42.815249266862168</v>
      </c>
      <c r="D15" s="1">
        <f t="shared" si="4"/>
        <v>43.792766373411531</v>
      </c>
      <c r="E15">
        <f>ABS(C15-D15)*100/C15</f>
        <v>2.2831050228310485</v>
      </c>
      <c r="F15" s="2">
        <v>45637</v>
      </c>
      <c r="G15" s="4"/>
    </row>
    <row r="16" spans="1:12" x14ac:dyDescent="0.25">
      <c r="A16" s="1">
        <v>590</v>
      </c>
      <c r="B16" s="1">
        <v>582</v>
      </c>
      <c r="C16" s="1">
        <f t="shared" si="3"/>
        <v>42.326490713587489</v>
      </c>
      <c r="D16" s="1">
        <f t="shared" si="4"/>
        <v>43.10850439882698</v>
      </c>
      <c r="E16">
        <f>ABS(C16-D16)*100/C16</f>
        <v>1.8475750577367189</v>
      </c>
      <c r="F16" s="2">
        <v>45637</v>
      </c>
      <c r="G16" s="4"/>
    </row>
    <row r="17" spans="1:7" x14ac:dyDescent="0.25">
      <c r="A17" s="1">
        <v>677</v>
      </c>
      <c r="B17" s="1">
        <v>641</v>
      </c>
      <c r="C17" s="1">
        <f t="shared" si="3"/>
        <v>33.822091886608014</v>
      </c>
      <c r="D17" s="1">
        <f t="shared" si="4"/>
        <v>37.341153470185731</v>
      </c>
      <c r="E17">
        <f>ABS(C17-D17)*100/C17</f>
        <v>10.40462427745666</v>
      </c>
      <c r="F17" s="2">
        <v>45637</v>
      </c>
      <c r="G17" s="4"/>
    </row>
    <row r="18" spans="1:7" x14ac:dyDescent="0.25">
      <c r="A18" s="1">
        <v>679</v>
      </c>
      <c r="B18" s="1">
        <v>644</v>
      </c>
      <c r="C18" s="1">
        <f t="shared" si="3"/>
        <v>33.626588465298141</v>
      </c>
      <c r="D18" s="1">
        <f t="shared" si="4"/>
        <v>37.047898338220918</v>
      </c>
      <c r="E18">
        <f>ABS(C18-D18)*100/C18</f>
        <v>10.174418604651164</v>
      </c>
      <c r="F18" s="2">
        <v>45637</v>
      </c>
      <c r="G18" s="4"/>
    </row>
    <row r="19" spans="1:7" x14ac:dyDescent="0.25">
      <c r="A19" s="1">
        <v>683</v>
      </c>
      <c r="B19" s="1">
        <v>650</v>
      </c>
      <c r="C19" s="1">
        <f t="shared" si="3"/>
        <v>33.235581622678396</v>
      </c>
      <c r="D19" s="1">
        <f t="shared" si="4"/>
        <v>36.4613880742913</v>
      </c>
      <c r="E19">
        <f>ABS(C19-D19)*100/C19</f>
        <v>9.7058823529411775</v>
      </c>
      <c r="F19" s="2">
        <v>45637</v>
      </c>
      <c r="G19" s="4"/>
    </row>
    <row r="20" spans="1:7" x14ac:dyDescent="0.25">
      <c r="A20" s="1">
        <v>687</v>
      </c>
      <c r="B20" s="1">
        <v>654</v>
      </c>
      <c r="C20" s="1">
        <f t="shared" si="3"/>
        <v>32.84457478005865</v>
      </c>
      <c r="D20" s="1">
        <f t="shared" si="4"/>
        <v>36.070381231671554</v>
      </c>
      <c r="E20">
        <f>ABS(C20-D20)*100/C20</f>
        <v>9.821428571428573</v>
      </c>
      <c r="F20" s="2">
        <v>45637</v>
      </c>
      <c r="G20" s="4"/>
    </row>
    <row r="21" spans="1:7" x14ac:dyDescent="0.25">
      <c r="A21" s="1">
        <v>688</v>
      </c>
      <c r="B21" s="1">
        <v>653</v>
      </c>
      <c r="C21" s="1">
        <f t="shared" si="3"/>
        <v>32.746823069403717</v>
      </c>
      <c r="D21" s="1">
        <f t="shared" si="4"/>
        <v>36.168132942326494</v>
      </c>
      <c r="E21">
        <f>ABS(C21-D21)*100/C21</f>
        <v>10.447761194029852</v>
      </c>
      <c r="F21" s="2">
        <v>45637</v>
      </c>
      <c r="G21" s="4"/>
    </row>
    <row r="22" spans="1:7" x14ac:dyDescent="0.25">
      <c r="A22" s="1">
        <v>688</v>
      </c>
      <c r="B22" s="1">
        <v>654</v>
      </c>
      <c r="C22" s="1">
        <f t="shared" si="3"/>
        <v>32.746823069403717</v>
      </c>
      <c r="D22" s="1">
        <f t="shared" si="4"/>
        <v>36.070381231671554</v>
      </c>
      <c r="E22">
        <f>ABS(C22-D22)*100/C22</f>
        <v>10.149253731343272</v>
      </c>
      <c r="F22" s="2">
        <v>45637</v>
      </c>
      <c r="G22" s="4"/>
    </row>
    <row r="23" spans="1:7" x14ac:dyDescent="0.25">
      <c r="A23" s="1">
        <v>703</v>
      </c>
      <c r="B23" s="1">
        <v>659</v>
      </c>
      <c r="C23" s="1">
        <f t="shared" si="3"/>
        <v>31.280547409579668</v>
      </c>
      <c r="D23" s="1">
        <f t="shared" si="4"/>
        <v>35.581622678396869</v>
      </c>
      <c r="E23">
        <f>ABS(C23-D23)*100/C23</f>
        <v>13.749999999999988</v>
      </c>
      <c r="F23" s="2"/>
      <c r="G23" s="4"/>
    </row>
    <row r="24" spans="1:7" x14ac:dyDescent="0.25">
      <c r="A24" s="1">
        <v>702</v>
      </c>
      <c r="B24" s="1">
        <v>652</v>
      </c>
      <c r="C24" s="1">
        <f t="shared" si="3"/>
        <v>31.378299120234605</v>
      </c>
      <c r="D24" s="1">
        <f t="shared" si="4"/>
        <v>36.265884652981427</v>
      </c>
      <c r="E24">
        <f>ABS(C24-D24)*100/C24</f>
        <v>15.576323987538938</v>
      </c>
      <c r="F24" s="2"/>
      <c r="G24" s="4"/>
    </row>
    <row r="25" spans="1:7" x14ac:dyDescent="0.25">
      <c r="A25" s="1">
        <v>489</v>
      </c>
      <c r="B25" s="1">
        <v>478</v>
      </c>
      <c r="C25" s="1">
        <f t="shared" si="3"/>
        <v>52.199413489736074</v>
      </c>
      <c r="D25" s="1">
        <f t="shared" si="4"/>
        <v>53.27468230694037</v>
      </c>
      <c r="E25">
        <f>ABS(C25-D25)*100/C25</f>
        <v>2.0599250936329501</v>
      </c>
      <c r="F25" s="2"/>
      <c r="G25" s="4"/>
    </row>
    <row r="26" spans="1:7" x14ac:dyDescent="0.25">
      <c r="A26" s="1">
        <v>494</v>
      </c>
      <c r="B26" s="1">
        <v>496</v>
      </c>
      <c r="C26" s="1">
        <f t="shared" si="3"/>
        <v>51.710654936461388</v>
      </c>
      <c r="D26" s="1">
        <f t="shared" si="4"/>
        <v>51.515151515151516</v>
      </c>
      <c r="E26">
        <f>ABS(C26-D26)*100/C26</f>
        <v>0.37807183364839286</v>
      </c>
      <c r="F26" s="2"/>
      <c r="G26" s="4"/>
    </row>
    <row r="27" spans="1:7" x14ac:dyDescent="0.25">
      <c r="A27" s="1">
        <v>497</v>
      </c>
      <c r="B27" s="1">
        <v>483</v>
      </c>
      <c r="C27" s="1">
        <f t="shared" si="3"/>
        <v>51.417399804496576</v>
      </c>
      <c r="D27" s="1">
        <f t="shared" si="4"/>
        <v>52.785923753665692</v>
      </c>
      <c r="E27">
        <f>ABS(C27-D27)*100/C27</f>
        <v>2.6615969581749166</v>
      </c>
      <c r="F27" s="2"/>
      <c r="G27" s="4"/>
    </row>
    <row r="28" spans="1:7" x14ac:dyDescent="0.25">
      <c r="A28" s="1">
        <v>506</v>
      </c>
      <c r="B28" s="1">
        <v>508</v>
      </c>
      <c r="C28" s="1">
        <f t="shared" si="3"/>
        <v>50.537634408602152</v>
      </c>
      <c r="D28" s="1">
        <f t="shared" si="4"/>
        <v>50.342130987292279</v>
      </c>
      <c r="E28">
        <f>ABS(C28-D28)*100/C28</f>
        <v>0.3868471953578333</v>
      </c>
      <c r="F28" s="2"/>
      <c r="G28" s="4"/>
    </row>
    <row r="29" spans="1:7" x14ac:dyDescent="0.25">
      <c r="A29" s="1">
        <v>510</v>
      </c>
      <c r="B29" s="1">
        <v>508</v>
      </c>
      <c r="C29" s="1">
        <f t="shared" si="3"/>
        <v>50.146627565982406</v>
      </c>
      <c r="D29" s="1">
        <f t="shared" si="4"/>
        <v>50.342130987292279</v>
      </c>
      <c r="E29">
        <f>ABS(C29-D29)*100/C29</f>
        <v>0.38986354775828425</v>
      </c>
      <c r="F29" s="2"/>
      <c r="G29" s="4"/>
    </row>
    <row r="30" spans="1:7" x14ac:dyDescent="0.25">
      <c r="A30" s="1">
        <v>526</v>
      </c>
      <c r="B30" s="1">
        <v>521</v>
      </c>
      <c r="C30" s="1">
        <f t="shared" si="3"/>
        <v>48.582600195503424</v>
      </c>
      <c r="D30" s="1">
        <f t="shared" si="4"/>
        <v>49.071358748778103</v>
      </c>
      <c r="E30">
        <f>ABS(C30-D30)*100/C30</f>
        <v>1.0060362173038147</v>
      </c>
      <c r="F30" s="2"/>
      <c r="G30" s="4"/>
    </row>
    <row r="31" spans="1:7" x14ac:dyDescent="0.25">
      <c r="A31" s="1">
        <v>356</v>
      </c>
      <c r="B31" s="1">
        <v>324</v>
      </c>
      <c r="C31" s="1">
        <f t="shared" si="3"/>
        <v>65.200391006842622</v>
      </c>
      <c r="D31" s="1">
        <f t="shared" si="4"/>
        <v>68.328445747800586</v>
      </c>
      <c r="E31">
        <f>ABS(C31-D31)*100/C31</f>
        <v>4.7976011994002956</v>
      </c>
      <c r="F31" s="2"/>
      <c r="G31" s="4"/>
    </row>
    <row r="32" spans="1:7" x14ac:dyDescent="0.25">
      <c r="A32" s="1">
        <v>358</v>
      </c>
      <c r="B32" s="1">
        <v>326</v>
      </c>
      <c r="C32" s="1">
        <f t="shared" si="3"/>
        <v>65.004887585532742</v>
      </c>
      <c r="D32" s="1">
        <f t="shared" si="4"/>
        <v>68.132942326490721</v>
      </c>
      <c r="E32">
        <f>ABS(C32-D32)*100/C32</f>
        <v>4.8120300751879874</v>
      </c>
      <c r="F32" s="2"/>
      <c r="G32" s="4"/>
    </row>
    <row r="33" spans="1:7" x14ac:dyDescent="0.25">
      <c r="A33" s="1">
        <v>361</v>
      </c>
      <c r="B33" s="1">
        <v>326</v>
      </c>
      <c r="C33" s="1">
        <f t="shared" si="3"/>
        <v>64.711632453567944</v>
      </c>
      <c r="D33" s="1">
        <f t="shared" si="4"/>
        <v>68.132942326490721</v>
      </c>
      <c r="E33">
        <f>ABS(C33-D33)*100/C33</f>
        <v>5.2870090634441089</v>
      </c>
      <c r="F33" s="2"/>
      <c r="G33" s="4"/>
    </row>
    <row r="34" spans="1:7" x14ac:dyDescent="0.25">
      <c r="A34" s="1">
        <v>364</v>
      </c>
      <c r="B34" s="1">
        <v>325</v>
      </c>
      <c r="C34" s="1">
        <f t="shared" si="3"/>
        <v>64.418377321603131</v>
      </c>
      <c r="D34" s="1">
        <f t="shared" si="4"/>
        <v>68.230694037145653</v>
      </c>
      <c r="E34">
        <f>ABS(C34-D34)*100/C34</f>
        <v>5.9180576631259481</v>
      </c>
      <c r="F34" s="2"/>
      <c r="G34" s="4"/>
    </row>
    <row r="35" spans="1:7" x14ac:dyDescent="0.25">
      <c r="A35" s="1">
        <v>367</v>
      </c>
      <c r="B35" s="1">
        <v>325</v>
      </c>
      <c r="C35" s="1">
        <f t="shared" si="3"/>
        <v>64.125122189638319</v>
      </c>
      <c r="D35" s="1">
        <f t="shared" si="4"/>
        <v>68.230694037145653</v>
      </c>
      <c r="E35">
        <f>ABS(C35-D35)*100/C35</f>
        <v>6.4024390243902491</v>
      </c>
      <c r="F35" s="2"/>
      <c r="G35" s="4"/>
    </row>
    <row r="36" spans="1:7" x14ac:dyDescent="0.25">
      <c r="A36" s="1">
        <v>320</v>
      </c>
      <c r="B36" s="1">
        <v>312</v>
      </c>
      <c r="C36" s="1">
        <f t="shared" si="3"/>
        <v>68.719452590420332</v>
      </c>
      <c r="D36" s="1">
        <f t="shared" si="4"/>
        <v>69.501466275659823</v>
      </c>
      <c r="E36">
        <f>ABS(C36-D36)*100/C36</f>
        <v>1.1379800853485054</v>
      </c>
      <c r="F36" s="2"/>
      <c r="G36" s="4"/>
    </row>
    <row r="37" spans="1:7" x14ac:dyDescent="0.25">
      <c r="A37" s="1">
        <v>330</v>
      </c>
      <c r="B37" s="1">
        <v>319</v>
      </c>
      <c r="C37" s="1">
        <f t="shared" si="3"/>
        <v>67.741935483870961</v>
      </c>
      <c r="D37" s="1">
        <f t="shared" si="4"/>
        <v>68.817204301075265</v>
      </c>
      <c r="E37">
        <f>ABS(C37-D37)*100/C37</f>
        <v>1.5873015873015912</v>
      </c>
      <c r="F37" s="2"/>
      <c r="G37" s="4"/>
    </row>
    <row r="38" spans="1:7" x14ac:dyDescent="0.25">
      <c r="A38" s="1">
        <v>335</v>
      </c>
      <c r="B38" s="1">
        <v>320</v>
      </c>
      <c r="C38" s="1">
        <f t="shared" si="3"/>
        <v>67.253176930596283</v>
      </c>
      <c r="D38" s="1">
        <f t="shared" si="4"/>
        <v>68.719452590420332</v>
      </c>
      <c r="E38">
        <f>ABS(C38-D38)*100/C38</f>
        <v>2.1802325581395383</v>
      </c>
      <c r="F38" s="2"/>
      <c r="G38" s="4"/>
    </row>
    <row r="39" spans="1:7" x14ac:dyDescent="0.25">
      <c r="A39" s="1">
        <v>335</v>
      </c>
      <c r="B39" s="1">
        <v>322</v>
      </c>
      <c r="C39" s="1">
        <f t="shared" si="3"/>
        <v>67.253176930596283</v>
      </c>
      <c r="D39" s="1">
        <f t="shared" si="4"/>
        <v>68.523949169110466</v>
      </c>
      <c r="E39">
        <f>ABS(C39-D39)*100/C39</f>
        <v>1.8895348837209445</v>
      </c>
      <c r="F39" s="2"/>
      <c r="G39" s="4"/>
    </row>
    <row r="40" spans="1:7" x14ac:dyDescent="0.25">
      <c r="A40" s="1">
        <v>336</v>
      </c>
      <c r="B40" s="1">
        <v>322</v>
      </c>
      <c r="C40" s="1">
        <f t="shared" si="3"/>
        <v>67.15542521994135</v>
      </c>
      <c r="D40" s="1">
        <f t="shared" si="4"/>
        <v>68.523949169110466</v>
      </c>
      <c r="E40">
        <f>ABS(C40-D40)*100/C40</f>
        <v>2.0378457059679853</v>
      </c>
      <c r="F40" s="2"/>
      <c r="G40" s="4"/>
    </row>
    <row r="41" spans="1:7" x14ac:dyDescent="0.25">
      <c r="A41" s="1"/>
      <c r="B41" s="1"/>
      <c r="C41" s="1">
        <f t="shared" si="3"/>
        <v>100</v>
      </c>
      <c r="D41" s="1">
        <f t="shared" si="4"/>
        <v>100</v>
      </c>
      <c r="E41">
        <f>ABS(C41-D41)*100/C41</f>
        <v>0</v>
      </c>
      <c r="F41" s="2"/>
      <c r="G41" s="4"/>
    </row>
    <row r="42" spans="1:7" x14ac:dyDescent="0.25">
      <c r="A42" s="1"/>
      <c r="B42" s="1"/>
      <c r="C42" s="1">
        <f t="shared" si="3"/>
        <v>100</v>
      </c>
      <c r="D42" s="1">
        <f t="shared" si="4"/>
        <v>100</v>
      </c>
      <c r="E42">
        <f>ABS(C42-D42)*100/C42</f>
        <v>0</v>
      </c>
      <c r="F42" s="2"/>
      <c r="G42" s="4"/>
    </row>
    <row r="43" spans="1:7" x14ac:dyDescent="0.25">
      <c r="A43" s="1"/>
      <c r="B43" s="1"/>
      <c r="C43" s="1">
        <f t="shared" si="3"/>
        <v>100</v>
      </c>
      <c r="D43" s="1">
        <f t="shared" si="4"/>
        <v>100</v>
      </c>
      <c r="E43">
        <f>ABS(C43-D43)*100/C43</f>
        <v>0</v>
      </c>
      <c r="F43" s="2"/>
      <c r="G43" s="4"/>
    </row>
    <row r="44" spans="1:7" x14ac:dyDescent="0.25">
      <c r="A44" s="1"/>
      <c r="B44" s="1"/>
      <c r="C44" s="1">
        <f t="shared" si="3"/>
        <v>100</v>
      </c>
      <c r="D44" s="1">
        <f t="shared" si="4"/>
        <v>100</v>
      </c>
      <c r="E44">
        <f>ABS(C44-D44)*100/C44</f>
        <v>0</v>
      </c>
      <c r="F44" s="2"/>
      <c r="G44" s="4"/>
    </row>
    <row r="45" spans="1:7" x14ac:dyDescent="0.25">
      <c r="A45" s="1"/>
      <c r="B45" s="1"/>
      <c r="C45" s="1">
        <f t="shared" si="3"/>
        <v>100</v>
      </c>
      <c r="D45" s="1">
        <f t="shared" si="4"/>
        <v>100</v>
      </c>
      <c r="E45">
        <f>ABS(C45-D45)*100/C45</f>
        <v>0</v>
      </c>
      <c r="F45" s="2"/>
      <c r="G45" s="4"/>
    </row>
    <row r="46" spans="1:7" x14ac:dyDescent="0.25">
      <c r="A46" s="1"/>
      <c r="B46" s="1"/>
      <c r="C46" s="1">
        <f t="shared" si="3"/>
        <v>100</v>
      </c>
      <c r="D46" s="1">
        <f t="shared" si="4"/>
        <v>100</v>
      </c>
      <c r="E46">
        <f>ABS(C46-D46)*100/C46</f>
        <v>0</v>
      </c>
      <c r="F46" s="2"/>
      <c r="G46" s="4"/>
    </row>
    <row r="47" spans="1:7" x14ac:dyDescent="0.25">
      <c r="A47" s="1"/>
      <c r="B47" s="1"/>
      <c r="C47" s="1">
        <f t="shared" si="3"/>
        <v>100</v>
      </c>
      <c r="D47" s="1">
        <f t="shared" si="4"/>
        <v>100</v>
      </c>
      <c r="E47">
        <f>ABS(C47-D47)*100/C47</f>
        <v>0</v>
      </c>
      <c r="F47" s="2"/>
      <c r="G47" s="4"/>
    </row>
    <row r="48" spans="1:7" x14ac:dyDescent="0.25">
      <c r="A48" s="1"/>
      <c r="B48" s="1"/>
      <c r="C48" s="1">
        <f t="shared" si="3"/>
        <v>100</v>
      </c>
      <c r="D48" s="1">
        <f t="shared" si="4"/>
        <v>100</v>
      </c>
      <c r="E48">
        <f>ABS(C48-D48)*100/C48</f>
        <v>0</v>
      </c>
      <c r="F48" s="2"/>
      <c r="G48" s="4"/>
    </row>
    <row r="49" spans="1:7" x14ac:dyDescent="0.25">
      <c r="A49" s="1"/>
      <c r="B49" s="1"/>
      <c r="C49" s="1">
        <f t="shared" si="3"/>
        <v>100</v>
      </c>
      <c r="D49" s="1">
        <f t="shared" si="4"/>
        <v>100</v>
      </c>
      <c r="E49">
        <f>ABS(C49-D49)*100/C49</f>
        <v>0</v>
      </c>
      <c r="F49" s="2"/>
      <c r="G49" s="4"/>
    </row>
    <row r="50" spans="1:7" x14ac:dyDescent="0.25">
      <c r="C50" s="1">
        <f t="shared" si="3"/>
        <v>100</v>
      </c>
      <c r="D50" s="1">
        <f t="shared" si="4"/>
        <v>100</v>
      </c>
      <c r="E50">
        <f>ABS(C50-D50)*100/C50</f>
        <v>0</v>
      </c>
      <c r="F50" s="2"/>
      <c r="G50" s="4"/>
    </row>
    <row r="51" spans="1:7" x14ac:dyDescent="0.25">
      <c r="C51" s="1">
        <f t="shared" si="3"/>
        <v>100</v>
      </c>
      <c r="D51" s="1">
        <f t="shared" si="4"/>
        <v>100</v>
      </c>
      <c r="E51">
        <f>ABS(C51-D51)*100/C51</f>
        <v>0</v>
      </c>
      <c r="F51" s="2"/>
      <c r="G51" s="4"/>
    </row>
    <row r="52" spans="1:7" x14ac:dyDescent="0.25">
      <c r="C52" s="1">
        <f t="shared" si="3"/>
        <v>100</v>
      </c>
      <c r="D52" s="1">
        <f t="shared" si="4"/>
        <v>100</v>
      </c>
      <c r="E52">
        <f>ABS(C52-D52)*100/C52</f>
        <v>0</v>
      </c>
      <c r="F52" s="2"/>
      <c r="G52" s="4"/>
    </row>
    <row r="53" spans="1:7" x14ac:dyDescent="0.25">
      <c r="C53" s="1">
        <f t="shared" si="3"/>
        <v>100</v>
      </c>
      <c r="D53" s="1">
        <f t="shared" si="4"/>
        <v>100</v>
      </c>
      <c r="E53">
        <f>ABS(C53-D53)*100/C53</f>
        <v>0</v>
      </c>
      <c r="F53" s="2"/>
      <c r="G53" s="4"/>
    </row>
    <row r="54" spans="1:7" x14ac:dyDescent="0.25">
      <c r="C54" s="1">
        <f t="shared" si="3"/>
        <v>100</v>
      </c>
      <c r="D54" s="1">
        <f t="shared" si="4"/>
        <v>100</v>
      </c>
      <c r="E54">
        <f>ABS(C54-D54)*100/C54</f>
        <v>0</v>
      </c>
      <c r="F54" s="2"/>
      <c r="G54" s="4"/>
    </row>
    <row r="55" spans="1:7" x14ac:dyDescent="0.25">
      <c r="C55" s="1">
        <f t="shared" si="3"/>
        <v>100</v>
      </c>
      <c r="D55" s="1">
        <f t="shared" si="4"/>
        <v>100</v>
      </c>
      <c r="E55">
        <f>ABS(C55-D55)*100/C55</f>
        <v>0</v>
      </c>
      <c r="F55" s="2"/>
      <c r="G55" s="4"/>
    </row>
    <row r="56" spans="1:7" x14ac:dyDescent="0.25">
      <c r="C56" s="1">
        <f t="shared" si="3"/>
        <v>100</v>
      </c>
      <c r="D56" s="1">
        <f t="shared" si="4"/>
        <v>100</v>
      </c>
      <c r="E56">
        <f>ABS(C56-D56)*100/C56</f>
        <v>0</v>
      </c>
      <c r="F56" s="2"/>
      <c r="G56" s="4"/>
    </row>
    <row r="57" spans="1:7" x14ac:dyDescent="0.25">
      <c r="C57" s="1">
        <f t="shared" si="3"/>
        <v>100</v>
      </c>
      <c r="D57" s="1">
        <f t="shared" si="4"/>
        <v>100</v>
      </c>
      <c r="E57">
        <f>ABS(C57-D57)*100/C57</f>
        <v>0</v>
      </c>
      <c r="F57" s="2"/>
      <c r="G57" s="4"/>
    </row>
    <row r="58" spans="1:7" x14ac:dyDescent="0.25">
      <c r="C58" s="1">
        <f t="shared" si="3"/>
        <v>100</v>
      </c>
      <c r="D58" s="1">
        <f t="shared" si="4"/>
        <v>100</v>
      </c>
      <c r="E58">
        <f>ABS(C58-D58)*100/C58</f>
        <v>0</v>
      </c>
      <c r="F58" s="2"/>
      <c r="G58" s="4"/>
    </row>
    <row r="59" spans="1:7" x14ac:dyDescent="0.25">
      <c r="C59" s="1">
        <f t="shared" si="3"/>
        <v>100</v>
      </c>
      <c r="D59" s="1">
        <f t="shared" si="4"/>
        <v>100</v>
      </c>
      <c r="E59">
        <f>ABS(C59-D59)*100/C59</f>
        <v>0</v>
      </c>
      <c r="F59" s="2"/>
      <c r="G59" s="4"/>
    </row>
    <row r="60" spans="1:7" x14ac:dyDescent="0.25">
      <c r="C60" s="1">
        <f t="shared" si="3"/>
        <v>100</v>
      </c>
      <c r="D60" s="1">
        <f t="shared" si="4"/>
        <v>100</v>
      </c>
      <c r="E60">
        <f>ABS(C60-D60)*100/C60</f>
        <v>0</v>
      </c>
      <c r="F60" s="2"/>
      <c r="G60" s="4"/>
    </row>
    <row r="61" spans="1:7" x14ac:dyDescent="0.25">
      <c r="C61" s="1">
        <f t="shared" si="3"/>
        <v>100</v>
      </c>
      <c r="D61" s="1">
        <f t="shared" si="4"/>
        <v>100</v>
      </c>
      <c r="E61">
        <f>ABS(C61-D61)*100/C61</f>
        <v>0</v>
      </c>
      <c r="F61" s="2"/>
      <c r="G61" s="4"/>
    </row>
    <row r="62" spans="1:7" x14ac:dyDescent="0.25">
      <c r="C62" s="1">
        <f t="shared" si="3"/>
        <v>100</v>
      </c>
      <c r="D62" s="1">
        <f t="shared" si="4"/>
        <v>100</v>
      </c>
      <c r="E62">
        <f>ABS(C62-D62)*100/C62</f>
        <v>0</v>
      </c>
      <c r="F62" s="2"/>
      <c r="G62" s="4"/>
    </row>
    <row r="63" spans="1:7" x14ac:dyDescent="0.25">
      <c r="C63" s="1">
        <f t="shared" si="3"/>
        <v>100</v>
      </c>
      <c r="D63" s="1">
        <f t="shared" si="4"/>
        <v>100</v>
      </c>
      <c r="E63">
        <f>ABS(C63-D63)*100/C63</f>
        <v>0</v>
      </c>
      <c r="F63" s="2"/>
      <c r="G63" s="4"/>
    </row>
    <row r="64" spans="1:7" x14ac:dyDescent="0.25">
      <c r="C64" s="1">
        <f t="shared" si="3"/>
        <v>100</v>
      </c>
      <c r="D64" s="1">
        <f t="shared" si="4"/>
        <v>100</v>
      </c>
      <c r="E64">
        <f>ABS(C64-D64)*100/C64</f>
        <v>0</v>
      </c>
      <c r="F64" s="2"/>
      <c r="G64" s="4"/>
    </row>
    <row r="65" spans="3:7" x14ac:dyDescent="0.25">
      <c r="C65" s="1">
        <f t="shared" si="3"/>
        <v>100</v>
      </c>
      <c r="D65" s="1">
        <f t="shared" si="4"/>
        <v>100</v>
      </c>
      <c r="E65">
        <f>ABS(C65-D65)*100/C65</f>
        <v>0</v>
      </c>
      <c r="F65" s="2"/>
      <c r="G65" s="4"/>
    </row>
    <row r="66" spans="3:7" x14ac:dyDescent="0.25">
      <c r="C66" s="1">
        <f t="shared" si="3"/>
        <v>100</v>
      </c>
      <c r="D66" s="1">
        <f t="shared" si="4"/>
        <v>100</v>
      </c>
      <c r="E66">
        <f>ABS(C66-D66)*100/C66</f>
        <v>0</v>
      </c>
      <c r="F66" s="2"/>
      <c r="G66" s="4"/>
    </row>
    <row r="67" spans="3:7" x14ac:dyDescent="0.25">
      <c r="C67" s="1">
        <f t="shared" si="3"/>
        <v>100</v>
      </c>
      <c r="D67" s="1">
        <f t="shared" si="4"/>
        <v>100</v>
      </c>
      <c r="E67">
        <f>ABS(C67-D67)*100/C67</f>
        <v>0</v>
      </c>
      <c r="F67" s="2"/>
      <c r="G67" s="4"/>
    </row>
    <row r="68" spans="3:7" x14ac:dyDescent="0.25">
      <c r="C68" s="1">
        <f t="shared" si="3"/>
        <v>100</v>
      </c>
      <c r="D68" s="1">
        <f t="shared" si="4"/>
        <v>100</v>
      </c>
      <c r="E68">
        <f>ABS(C68-D68)*100/C68</f>
        <v>0</v>
      </c>
      <c r="F68" s="2"/>
      <c r="G68" s="4"/>
    </row>
    <row r="69" spans="3:7" x14ac:dyDescent="0.25">
      <c r="C69" s="1">
        <f t="shared" si="3"/>
        <v>100</v>
      </c>
      <c r="D69" s="1">
        <f t="shared" si="4"/>
        <v>100</v>
      </c>
      <c r="E69">
        <f>ABS(C69-D69)*100/C69</f>
        <v>0</v>
      </c>
      <c r="F69" s="2"/>
      <c r="G69" s="4"/>
    </row>
    <row r="70" spans="3:7" x14ac:dyDescent="0.25">
      <c r="C70" s="1">
        <f t="shared" si="3"/>
        <v>100</v>
      </c>
      <c r="D70" s="1">
        <f t="shared" si="4"/>
        <v>100</v>
      </c>
      <c r="E70">
        <f>ABS(C70-D70)*100/C70</f>
        <v>0</v>
      </c>
      <c r="F70" s="2"/>
      <c r="G70" s="4"/>
    </row>
    <row r="71" spans="3:7" x14ac:dyDescent="0.25">
      <c r="C71" s="1">
        <f t="shared" ref="C71:C121" si="5">-100*(A71-1023)/(1023)</f>
        <v>100</v>
      </c>
      <c r="D71" s="1">
        <f t="shared" ref="D71:D121" si="6">-100*(B71-1023)/(1023)</f>
        <v>100</v>
      </c>
      <c r="E71">
        <f>ABS(C71-D71)*100/C71</f>
        <v>0</v>
      </c>
      <c r="F71" s="2"/>
      <c r="G71" s="4"/>
    </row>
    <row r="72" spans="3:7" x14ac:dyDescent="0.25">
      <c r="C72" s="1">
        <f t="shared" si="5"/>
        <v>100</v>
      </c>
      <c r="D72" s="1">
        <f t="shared" si="6"/>
        <v>100</v>
      </c>
      <c r="E72">
        <f>ABS(C72-D72)*100/C72</f>
        <v>0</v>
      </c>
      <c r="F72" s="2"/>
      <c r="G72" s="4"/>
    </row>
    <row r="73" spans="3:7" x14ac:dyDescent="0.25">
      <c r="C73" s="1">
        <f t="shared" si="5"/>
        <v>100</v>
      </c>
      <c r="D73" s="1">
        <f t="shared" si="6"/>
        <v>100</v>
      </c>
      <c r="E73">
        <f>ABS(C73-D73)*100/C73</f>
        <v>0</v>
      </c>
      <c r="F73" s="2"/>
      <c r="G73" s="4"/>
    </row>
    <row r="74" spans="3:7" x14ac:dyDescent="0.25">
      <c r="C74" s="1">
        <f t="shared" si="5"/>
        <v>100</v>
      </c>
      <c r="D74" s="1">
        <f t="shared" si="6"/>
        <v>100</v>
      </c>
      <c r="E74">
        <f>ABS(C74-D74)*100/C74</f>
        <v>0</v>
      </c>
      <c r="F74" s="2"/>
      <c r="G74" s="4"/>
    </row>
    <row r="75" spans="3:7" x14ac:dyDescent="0.25">
      <c r="C75" s="1">
        <f t="shared" si="5"/>
        <v>100</v>
      </c>
      <c r="D75" s="1">
        <f t="shared" si="6"/>
        <v>100</v>
      </c>
      <c r="E75">
        <f>ABS(C75-D75)*100/C75</f>
        <v>0</v>
      </c>
      <c r="F75" s="2"/>
      <c r="G75" s="4"/>
    </row>
    <row r="76" spans="3:7" x14ac:dyDescent="0.25">
      <c r="C76" s="1">
        <f t="shared" si="5"/>
        <v>100</v>
      </c>
      <c r="D76" s="1">
        <f t="shared" si="6"/>
        <v>100</v>
      </c>
      <c r="E76">
        <f>ABS(C76-D76)*100/C76</f>
        <v>0</v>
      </c>
      <c r="F76" s="2"/>
      <c r="G76" s="4"/>
    </row>
    <row r="77" spans="3:7" x14ac:dyDescent="0.25">
      <c r="C77" s="1">
        <f t="shared" si="5"/>
        <v>100</v>
      </c>
      <c r="D77" s="1">
        <f t="shared" si="6"/>
        <v>100</v>
      </c>
      <c r="E77">
        <f>ABS(C77-D77)*100/C77</f>
        <v>0</v>
      </c>
      <c r="F77" s="2"/>
      <c r="G77" s="4"/>
    </row>
    <row r="78" spans="3:7" x14ac:dyDescent="0.25">
      <c r="C78" s="1">
        <f t="shared" si="5"/>
        <v>100</v>
      </c>
      <c r="D78" s="1">
        <f t="shared" si="6"/>
        <v>100</v>
      </c>
      <c r="E78">
        <f>ABS(C78-D78)*100/C78</f>
        <v>0</v>
      </c>
      <c r="F78" s="2"/>
      <c r="G78" s="4"/>
    </row>
    <row r="79" spans="3:7" x14ac:dyDescent="0.25">
      <c r="C79" s="1">
        <f t="shared" si="5"/>
        <v>100</v>
      </c>
      <c r="D79" s="1">
        <f t="shared" si="6"/>
        <v>100</v>
      </c>
      <c r="E79">
        <f>ABS(C79-D79)*100/C79</f>
        <v>0</v>
      </c>
      <c r="F79" s="2"/>
      <c r="G79" s="4"/>
    </row>
    <row r="80" spans="3:7" x14ac:dyDescent="0.25">
      <c r="C80" s="1">
        <f t="shared" si="5"/>
        <v>100</v>
      </c>
      <c r="D80" s="1">
        <f t="shared" si="6"/>
        <v>100</v>
      </c>
      <c r="E80">
        <f>ABS(C80-D80)*100/C80</f>
        <v>0</v>
      </c>
      <c r="F80" s="2"/>
      <c r="G80" s="4"/>
    </row>
    <row r="81" spans="3:7" x14ac:dyDescent="0.25">
      <c r="C81" s="1">
        <f t="shared" si="5"/>
        <v>100</v>
      </c>
      <c r="D81" s="1">
        <f t="shared" si="6"/>
        <v>100</v>
      </c>
      <c r="E81">
        <f>ABS(C81-D81)*100/C81</f>
        <v>0</v>
      </c>
      <c r="F81" s="2"/>
      <c r="G81" s="4"/>
    </row>
    <row r="82" spans="3:7" x14ac:dyDescent="0.25">
      <c r="C82" s="1">
        <f t="shared" si="5"/>
        <v>100</v>
      </c>
      <c r="D82" s="1">
        <f t="shared" si="6"/>
        <v>100</v>
      </c>
      <c r="E82">
        <f>ABS(C82-D82)*100/C82</f>
        <v>0</v>
      </c>
      <c r="F82" s="2"/>
      <c r="G82" s="4"/>
    </row>
    <row r="83" spans="3:7" x14ac:dyDescent="0.25">
      <c r="C83" s="1">
        <f t="shared" si="5"/>
        <v>100</v>
      </c>
      <c r="D83" s="1">
        <f t="shared" si="6"/>
        <v>100</v>
      </c>
      <c r="E83">
        <f>ABS(C83-D83)*100/C83</f>
        <v>0</v>
      </c>
      <c r="F83" s="2"/>
      <c r="G83" s="4"/>
    </row>
    <row r="84" spans="3:7" x14ac:dyDescent="0.25">
      <c r="C84" s="1">
        <f t="shared" si="5"/>
        <v>100</v>
      </c>
      <c r="D84" s="1">
        <f t="shared" si="6"/>
        <v>100</v>
      </c>
      <c r="E84">
        <f>ABS(C84-D84)*100/C84</f>
        <v>0</v>
      </c>
      <c r="F84" s="2"/>
      <c r="G84" s="4"/>
    </row>
    <row r="85" spans="3:7" x14ac:dyDescent="0.25">
      <c r="C85" s="1">
        <f t="shared" si="5"/>
        <v>100</v>
      </c>
      <c r="D85" s="1">
        <f t="shared" si="6"/>
        <v>100</v>
      </c>
      <c r="E85">
        <f>ABS(C85-D85)*100/C85</f>
        <v>0</v>
      </c>
      <c r="F85" s="2"/>
      <c r="G85" s="4"/>
    </row>
    <row r="86" spans="3:7" x14ac:dyDescent="0.25">
      <c r="C86" s="1">
        <f t="shared" si="5"/>
        <v>100</v>
      </c>
      <c r="D86" s="1">
        <f t="shared" si="6"/>
        <v>100</v>
      </c>
      <c r="E86">
        <f>ABS(C86-D86)*100/C86</f>
        <v>0</v>
      </c>
      <c r="F86" s="2"/>
      <c r="G86" s="4"/>
    </row>
    <row r="87" spans="3:7" x14ac:dyDescent="0.25">
      <c r="C87" s="1">
        <f t="shared" si="5"/>
        <v>100</v>
      </c>
      <c r="D87" s="1">
        <f t="shared" si="6"/>
        <v>100</v>
      </c>
      <c r="E87">
        <f>ABS(C87-D87)*100/C87</f>
        <v>0</v>
      </c>
      <c r="F87" s="2"/>
      <c r="G87" s="4"/>
    </row>
    <row r="88" spans="3:7" x14ac:dyDescent="0.25">
      <c r="C88" s="1">
        <f t="shared" si="5"/>
        <v>100</v>
      </c>
      <c r="D88" s="1">
        <f t="shared" si="6"/>
        <v>100</v>
      </c>
      <c r="E88">
        <f>ABS(C88-D88)*100/C88</f>
        <v>0</v>
      </c>
      <c r="F88" s="2"/>
      <c r="G88" s="4"/>
    </row>
    <row r="89" spans="3:7" x14ac:dyDescent="0.25">
      <c r="C89" s="1">
        <f t="shared" si="5"/>
        <v>100</v>
      </c>
      <c r="D89" s="1">
        <f t="shared" si="6"/>
        <v>100</v>
      </c>
      <c r="E89">
        <f>ABS(C89-D89)*100/C89</f>
        <v>0</v>
      </c>
      <c r="F89" s="2"/>
      <c r="G89" s="4"/>
    </row>
    <row r="90" spans="3:7" x14ac:dyDescent="0.25">
      <c r="C90" s="1">
        <f t="shared" si="5"/>
        <v>100</v>
      </c>
      <c r="D90" s="1">
        <f t="shared" si="6"/>
        <v>100</v>
      </c>
      <c r="E90">
        <f>ABS(C90-D90)*100/C90</f>
        <v>0</v>
      </c>
      <c r="F90" s="2"/>
      <c r="G90" s="4"/>
    </row>
    <row r="91" spans="3:7" x14ac:dyDescent="0.25">
      <c r="C91" s="1">
        <f t="shared" si="5"/>
        <v>100</v>
      </c>
      <c r="D91" s="1">
        <f t="shared" si="6"/>
        <v>100</v>
      </c>
      <c r="E91">
        <f>ABS(C91-D91)*100/C91</f>
        <v>0</v>
      </c>
      <c r="F91" s="2"/>
      <c r="G91" s="4"/>
    </row>
    <row r="92" spans="3:7" x14ac:dyDescent="0.25">
      <c r="C92" s="1">
        <f t="shared" si="5"/>
        <v>100</v>
      </c>
      <c r="D92" s="1">
        <f t="shared" si="6"/>
        <v>100</v>
      </c>
      <c r="E92">
        <f>ABS(C92-D92)*100/C92</f>
        <v>0</v>
      </c>
      <c r="F92" s="2"/>
      <c r="G92" s="4"/>
    </row>
    <row r="93" spans="3:7" x14ac:dyDescent="0.25">
      <c r="C93" s="1">
        <f t="shared" si="5"/>
        <v>100</v>
      </c>
      <c r="D93" s="1">
        <f t="shared" si="6"/>
        <v>100</v>
      </c>
      <c r="E93">
        <f>ABS(C93-D93)*100/C93</f>
        <v>0</v>
      </c>
      <c r="F93" s="2"/>
      <c r="G93" s="4"/>
    </row>
    <row r="94" spans="3:7" x14ac:dyDescent="0.25">
      <c r="C94" s="1">
        <f t="shared" si="5"/>
        <v>100</v>
      </c>
      <c r="D94" s="1">
        <f t="shared" si="6"/>
        <v>100</v>
      </c>
      <c r="E94">
        <f>ABS(C94-D94)*100/C94</f>
        <v>0</v>
      </c>
      <c r="F94" s="2"/>
      <c r="G94" s="4"/>
    </row>
    <row r="95" spans="3:7" x14ac:dyDescent="0.25">
      <c r="C95" s="1">
        <f t="shared" si="5"/>
        <v>100</v>
      </c>
      <c r="D95" s="1">
        <f t="shared" si="6"/>
        <v>100</v>
      </c>
      <c r="E95">
        <f>ABS(C95-D95)*100/C95</f>
        <v>0</v>
      </c>
      <c r="F95" s="2"/>
      <c r="G95" s="4"/>
    </row>
    <row r="96" spans="3:7" x14ac:dyDescent="0.25">
      <c r="C96" s="1">
        <f t="shared" si="5"/>
        <v>100</v>
      </c>
      <c r="D96" s="1">
        <f t="shared" si="6"/>
        <v>100</v>
      </c>
      <c r="E96">
        <f>ABS(C96-D96)*100/C96</f>
        <v>0</v>
      </c>
      <c r="F96" s="2"/>
      <c r="G96" s="4"/>
    </row>
    <row r="97" spans="3:7" x14ac:dyDescent="0.25">
      <c r="C97" s="1">
        <f t="shared" si="5"/>
        <v>100</v>
      </c>
      <c r="D97" s="1">
        <f t="shared" si="6"/>
        <v>100</v>
      </c>
      <c r="E97">
        <f>ABS(C97-D97)*100/C97</f>
        <v>0</v>
      </c>
      <c r="F97" s="2"/>
      <c r="G97" s="4"/>
    </row>
    <row r="98" spans="3:7" x14ac:dyDescent="0.25">
      <c r="C98" s="1">
        <f t="shared" si="5"/>
        <v>100</v>
      </c>
      <c r="D98" s="1">
        <f t="shared" si="6"/>
        <v>100</v>
      </c>
      <c r="E98">
        <f>ABS(C98-D98)*100/C98</f>
        <v>0</v>
      </c>
      <c r="F98" s="2"/>
      <c r="G98" s="4"/>
    </row>
    <row r="99" spans="3:7" x14ac:dyDescent="0.25">
      <c r="C99" s="1">
        <f t="shared" si="5"/>
        <v>100</v>
      </c>
      <c r="D99" s="1">
        <f t="shared" si="6"/>
        <v>100</v>
      </c>
      <c r="E99">
        <f>ABS(C99-D99)*100/C99</f>
        <v>0</v>
      </c>
      <c r="F99" s="2"/>
      <c r="G99" s="4"/>
    </row>
    <row r="100" spans="3:7" x14ac:dyDescent="0.25">
      <c r="C100" s="1">
        <f t="shared" si="5"/>
        <v>100</v>
      </c>
      <c r="D100" s="1">
        <f t="shared" si="6"/>
        <v>100</v>
      </c>
      <c r="E100">
        <f>ABS(C100-D100)*100/C100</f>
        <v>0</v>
      </c>
      <c r="F100" s="2"/>
      <c r="G100" s="4"/>
    </row>
    <row r="101" spans="3:7" x14ac:dyDescent="0.25">
      <c r="C101" s="1">
        <f t="shared" si="5"/>
        <v>100</v>
      </c>
      <c r="D101" s="1">
        <f t="shared" si="6"/>
        <v>100</v>
      </c>
      <c r="E101">
        <f>ABS(C101-D101)*100/C101</f>
        <v>0</v>
      </c>
      <c r="F101" s="2"/>
      <c r="G101" s="4"/>
    </row>
    <row r="102" spans="3:7" x14ac:dyDescent="0.25">
      <c r="C102" s="1">
        <f t="shared" si="5"/>
        <v>100</v>
      </c>
      <c r="D102" s="1">
        <f t="shared" si="6"/>
        <v>100</v>
      </c>
      <c r="E102">
        <f>ABS(C102-D102)*100/C102</f>
        <v>0</v>
      </c>
      <c r="F102" s="2"/>
      <c r="G102" s="4"/>
    </row>
    <row r="103" spans="3:7" x14ac:dyDescent="0.25">
      <c r="C103" s="1">
        <f t="shared" si="5"/>
        <v>100</v>
      </c>
      <c r="D103" s="1">
        <f t="shared" si="6"/>
        <v>100</v>
      </c>
      <c r="E103">
        <f>ABS(C103-D103)*100/C103</f>
        <v>0</v>
      </c>
      <c r="F103" s="2"/>
      <c r="G103" s="4"/>
    </row>
    <row r="104" spans="3:7" x14ac:dyDescent="0.25">
      <c r="C104" s="1">
        <f t="shared" si="5"/>
        <v>100</v>
      </c>
      <c r="D104" s="1">
        <f t="shared" si="6"/>
        <v>100</v>
      </c>
      <c r="E104">
        <f>ABS(C104-D104)*100/C104</f>
        <v>0</v>
      </c>
      <c r="F104" s="2"/>
      <c r="G104" s="4"/>
    </row>
    <row r="105" spans="3:7" x14ac:dyDescent="0.25">
      <c r="C105" s="1">
        <f t="shared" si="5"/>
        <v>100</v>
      </c>
      <c r="D105" s="1">
        <f t="shared" si="6"/>
        <v>100</v>
      </c>
      <c r="E105">
        <f>ABS(C105-D105)*100/C105</f>
        <v>0</v>
      </c>
      <c r="F105" s="2"/>
      <c r="G105" s="4"/>
    </row>
    <row r="106" spans="3:7" x14ac:dyDescent="0.25">
      <c r="C106" s="1">
        <f t="shared" si="5"/>
        <v>100</v>
      </c>
      <c r="D106" s="1">
        <f t="shared" si="6"/>
        <v>100</v>
      </c>
      <c r="E106">
        <f>ABS(C106-D106)*100/C106</f>
        <v>0</v>
      </c>
      <c r="F106" s="2"/>
      <c r="G106" s="4"/>
    </row>
    <row r="107" spans="3:7" x14ac:dyDescent="0.25">
      <c r="C107" s="1">
        <f t="shared" si="5"/>
        <v>100</v>
      </c>
      <c r="D107" s="1">
        <f t="shared" si="6"/>
        <v>100</v>
      </c>
      <c r="E107">
        <f>ABS(C107-D107)*100/C107</f>
        <v>0</v>
      </c>
      <c r="F107" s="2"/>
      <c r="G107" s="4"/>
    </row>
    <row r="108" spans="3:7" x14ac:dyDescent="0.25">
      <c r="C108" s="1">
        <f t="shared" si="5"/>
        <v>100</v>
      </c>
      <c r="D108" s="1">
        <f t="shared" si="6"/>
        <v>100</v>
      </c>
      <c r="E108">
        <f>ABS(C108-D108)*100/C108</f>
        <v>0</v>
      </c>
      <c r="F108" s="2"/>
      <c r="G108" s="4"/>
    </row>
    <row r="109" spans="3:7" x14ac:dyDescent="0.25">
      <c r="C109" s="1">
        <f t="shared" si="5"/>
        <v>100</v>
      </c>
      <c r="D109" s="1">
        <f t="shared" si="6"/>
        <v>100</v>
      </c>
      <c r="E109">
        <f>ABS(C109-D109)*100/C109</f>
        <v>0</v>
      </c>
      <c r="F109" s="2"/>
      <c r="G109" s="4"/>
    </row>
    <row r="110" spans="3:7" x14ac:dyDescent="0.25">
      <c r="C110" s="1">
        <f t="shared" si="5"/>
        <v>100</v>
      </c>
      <c r="D110" s="1">
        <f t="shared" si="6"/>
        <v>100</v>
      </c>
      <c r="E110">
        <f>ABS(C110-D110)*100/C110</f>
        <v>0</v>
      </c>
      <c r="F110" s="2"/>
      <c r="G110" s="4"/>
    </row>
    <row r="111" spans="3:7" x14ac:dyDescent="0.25">
      <c r="C111" s="1">
        <f t="shared" si="5"/>
        <v>100</v>
      </c>
      <c r="D111" s="1">
        <f t="shared" si="6"/>
        <v>100</v>
      </c>
      <c r="E111">
        <f>ABS(C111-D111)*100/C111</f>
        <v>0</v>
      </c>
      <c r="F111" s="2"/>
      <c r="G111" s="4"/>
    </row>
    <row r="112" spans="3:7" x14ac:dyDescent="0.25">
      <c r="C112" s="1">
        <f t="shared" si="5"/>
        <v>100</v>
      </c>
      <c r="D112" s="1">
        <f t="shared" si="6"/>
        <v>100</v>
      </c>
      <c r="E112">
        <f>ABS(C112-D112)*100/C112</f>
        <v>0</v>
      </c>
      <c r="F112" s="2"/>
      <c r="G112" s="4"/>
    </row>
    <row r="113" spans="3:7" x14ac:dyDescent="0.25">
      <c r="C113" s="1">
        <f t="shared" si="5"/>
        <v>100</v>
      </c>
      <c r="D113" s="1">
        <f t="shared" si="6"/>
        <v>100</v>
      </c>
      <c r="E113">
        <f>ABS(C113-D113)*100/C113</f>
        <v>0</v>
      </c>
      <c r="F113" s="2"/>
      <c r="G113" s="4"/>
    </row>
    <row r="114" spans="3:7" x14ac:dyDescent="0.25">
      <c r="C114" s="1">
        <f t="shared" si="5"/>
        <v>100</v>
      </c>
      <c r="D114" s="1">
        <f t="shared" si="6"/>
        <v>100</v>
      </c>
      <c r="E114">
        <f>ABS(C114-D114)*100/C114</f>
        <v>0</v>
      </c>
      <c r="F114" s="2"/>
      <c r="G114" s="4"/>
    </row>
    <row r="115" spans="3:7" x14ac:dyDescent="0.25">
      <c r="C115" s="1">
        <f t="shared" si="5"/>
        <v>100</v>
      </c>
      <c r="D115" s="1">
        <f t="shared" si="6"/>
        <v>100</v>
      </c>
      <c r="E115">
        <f>ABS(C115-D115)*100/C115</f>
        <v>0</v>
      </c>
      <c r="F115" s="2"/>
      <c r="G115" s="4"/>
    </row>
    <row r="116" spans="3:7" x14ac:dyDescent="0.25">
      <c r="C116" s="1">
        <f t="shared" si="5"/>
        <v>100</v>
      </c>
      <c r="D116" s="1">
        <f t="shared" si="6"/>
        <v>100</v>
      </c>
      <c r="E116">
        <f>ABS(C116-D116)*100/C116</f>
        <v>0</v>
      </c>
      <c r="F116" s="2"/>
      <c r="G116" s="4"/>
    </row>
    <row r="117" spans="3:7" x14ac:dyDescent="0.25">
      <c r="C117" s="1">
        <f t="shared" si="5"/>
        <v>100</v>
      </c>
      <c r="D117" s="1">
        <f t="shared" si="6"/>
        <v>100</v>
      </c>
      <c r="E117">
        <f>ABS(C117-D117)*100/C117</f>
        <v>0</v>
      </c>
      <c r="F117" s="2"/>
      <c r="G117" s="4"/>
    </row>
    <row r="118" spans="3:7" x14ac:dyDescent="0.25">
      <c r="C118" s="1">
        <f t="shared" si="5"/>
        <v>100</v>
      </c>
      <c r="D118" s="1">
        <f t="shared" si="6"/>
        <v>100</v>
      </c>
      <c r="E118">
        <f>ABS(C118-D118)*100/C118</f>
        <v>0</v>
      </c>
      <c r="F118" s="2"/>
      <c r="G118" s="4"/>
    </row>
    <row r="119" spans="3:7" x14ac:dyDescent="0.25">
      <c r="C119" s="1">
        <f t="shared" si="5"/>
        <v>100</v>
      </c>
      <c r="D119" s="1">
        <f t="shared" si="6"/>
        <v>100</v>
      </c>
      <c r="E119">
        <f>ABS(C119-D119)*100/C119</f>
        <v>0</v>
      </c>
      <c r="F119" s="2"/>
      <c r="G119" s="4"/>
    </row>
    <row r="120" spans="3:7" x14ac:dyDescent="0.25">
      <c r="C120" s="1">
        <f t="shared" si="5"/>
        <v>100</v>
      </c>
      <c r="D120" s="1">
        <f t="shared" si="6"/>
        <v>100</v>
      </c>
      <c r="E120">
        <f>ABS(C120-D120)*100/C120</f>
        <v>0</v>
      </c>
      <c r="F120" s="2"/>
      <c r="G120" s="4"/>
    </row>
    <row r="121" spans="3:7" x14ac:dyDescent="0.25">
      <c r="C121" s="1">
        <f t="shared" si="5"/>
        <v>100</v>
      </c>
      <c r="D121" s="1">
        <f t="shared" si="6"/>
        <v>100</v>
      </c>
      <c r="E121">
        <f>ABS(C121-D121)*100/C121</f>
        <v>0</v>
      </c>
      <c r="F121" s="2"/>
      <c r="G121" s="4"/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Inicial</vt:lpstr>
      <vt:lpstr>Modulo 1</vt:lpstr>
      <vt:lpstr>Modulo 2</vt:lpstr>
      <vt:lpstr>Modulo 3</vt:lpstr>
      <vt:lpstr>Modulo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Davis Bremdows Salazar Roa</cp:lastModifiedBy>
  <dcterms:created xsi:type="dcterms:W3CDTF">2024-11-11T19:07:53Z</dcterms:created>
  <dcterms:modified xsi:type="dcterms:W3CDTF">2024-12-20T15:59:08Z</dcterms:modified>
</cp:coreProperties>
</file>