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I\CIRCUITOS ELECTRONICOS III\laboratorio\3. AMPLIFICADOR SINTONIZADO\INFORME FINAL\"/>
    </mc:Choice>
  </mc:AlternateContent>
  <xr:revisionPtr revIDLastSave="0" documentId="8_{9F247E04-0D49-4429-B152-05BD62F17DF6}" xr6:coauthVersionLast="47" xr6:coauthVersionMax="47" xr10:uidLastSave="{00000000-0000-0000-0000-000000000000}"/>
  <bookViews>
    <workbookView xWindow="-108" yWindow="348" windowWidth="23256" windowHeight="12720" xr2:uid="{F3A8FED4-6DA4-4D5C-B733-719DB6EAFC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E3" i="1"/>
  <c r="E4" i="1"/>
  <c r="E5" i="1"/>
  <c r="E6" i="1"/>
  <c r="E7" i="1"/>
  <c r="E8" i="1"/>
  <c r="E9" i="1"/>
  <c r="E10" i="1"/>
  <c r="E11" i="1"/>
  <c r="E12" i="1"/>
  <c r="E13" i="1"/>
  <c r="E14" i="1"/>
  <c r="D2" i="1"/>
  <c r="E2" i="1"/>
  <c r="B5" i="1"/>
  <c r="C5" i="1" s="1"/>
  <c r="B6" i="1"/>
  <c r="B7" i="1"/>
  <c r="B8" i="1"/>
  <c r="B9" i="1"/>
  <c r="B10" i="1"/>
  <c r="B11" i="1"/>
  <c r="C11" i="1" s="1"/>
  <c r="B12" i="1"/>
  <c r="C12" i="1" s="1"/>
  <c r="B13" i="1"/>
  <c r="B14" i="1"/>
  <c r="C6" i="1"/>
  <c r="C7" i="1"/>
  <c r="C8" i="1"/>
  <c r="C9" i="1"/>
  <c r="C10" i="1"/>
  <c r="C13" i="1"/>
  <c r="C14" i="1"/>
  <c r="B4" i="1"/>
  <c r="C4" i="1" s="1"/>
  <c r="C3" i="1"/>
  <c r="B3" i="1"/>
  <c r="B2" i="1"/>
  <c r="C2" i="1" s="1"/>
</calcChain>
</file>

<file path=xl/sharedStrings.xml><?xml version="1.0" encoding="utf-8"?>
<sst xmlns="http://schemas.openxmlformats.org/spreadsheetml/2006/main" count="5" uniqueCount="5">
  <si>
    <t>Beta</t>
  </si>
  <si>
    <t>Ib</t>
  </si>
  <si>
    <t>R1</t>
  </si>
  <si>
    <t>R2</t>
  </si>
  <si>
    <t>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</si>
</sst>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5983-0BF6-4985-8B23-B8E6D41A9C9A}">
  <dimension ref="A1:E14"/>
  <sheetViews>
    <sheetView tabSelected="1" workbookViewId="0">
      <selection activeCell="A4" sqref="A4"/>
    </sheetView>
  </sheetViews>
  <sheetFormatPr baseColWidth="10" defaultRowHeight="14.4" x14ac:dyDescent="0.3"/>
  <cols>
    <col min="2" max="2" width="12" bestFit="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>
        <v>100</v>
      </c>
      <c r="B2">
        <f>2*10^-3/(A2)</f>
        <v>2.0000000000000002E-5</v>
      </c>
      <c r="C2">
        <f>1.8/B2</f>
        <v>90000</v>
      </c>
      <c r="D2">
        <f>E2/2</f>
        <v>135000</v>
      </c>
      <c r="E2">
        <f>C2*3</f>
        <v>270000</v>
      </c>
    </row>
    <row r="3" spans="1:5" x14ac:dyDescent="0.3">
      <c r="A3">
        <v>150</v>
      </c>
      <c r="B3">
        <f>2*10^-3/(A3)</f>
        <v>1.3333333333333333E-5</v>
      </c>
      <c r="C3">
        <f t="shared" ref="C3:C14" si="0">1.8/B3</f>
        <v>135000</v>
      </c>
      <c r="D3">
        <f t="shared" ref="D3:D14" si="1">E3/2</f>
        <v>202500</v>
      </c>
      <c r="E3">
        <f t="shared" ref="E3:E14" si="2">C3*3</f>
        <v>405000</v>
      </c>
    </row>
    <row r="4" spans="1:5" x14ac:dyDescent="0.3">
      <c r="A4">
        <v>200</v>
      </c>
      <c r="B4">
        <f>2*10^-3/(A4)</f>
        <v>1.0000000000000001E-5</v>
      </c>
      <c r="C4">
        <f t="shared" si="0"/>
        <v>180000</v>
      </c>
      <c r="D4">
        <f t="shared" si="1"/>
        <v>270000</v>
      </c>
      <c r="E4">
        <f t="shared" si="2"/>
        <v>540000</v>
      </c>
    </row>
    <row r="5" spans="1:5" x14ac:dyDescent="0.3">
      <c r="A5">
        <v>225</v>
      </c>
      <c r="B5">
        <f t="shared" ref="B5:B14" si="3">2*10^-3/(A5)</f>
        <v>8.8888888888888883E-6</v>
      </c>
      <c r="C5">
        <f t="shared" si="0"/>
        <v>202500.00000000003</v>
      </c>
      <c r="D5">
        <f t="shared" si="1"/>
        <v>303750.00000000006</v>
      </c>
      <c r="E5">
        <f t="shared" si="2"/>
        <v>607500.00000000012</v>
      </c>
    </row>
    <row r="6" spans="1:5" x14ac:dyDescent="0.3">
      <c r="A6">
        <v>270</v>
      </c>
      <c r="B6">
        <f t="shared" si="3"/>
        <v>7.4074074074074075E-6</v>
      </c>
      <c r="C6">
        <f t="shared" si="0"/>
        <v>243000</v>
      </c>
      <c r="D6">
        <f t="shared" si="1"/>
        <v>364500</v>
      </c>
      <c r="E6">
        <f t="shared" si="2"/>
        <v>729000</v>
      </c>
    </row>
    <row r="7" spans="1:5" x14ac:dyDescent="0.3">
      <c r="B7" t="e">
        <f t="shared" si="3"/>
        <v>#DIV/0!</v>
      </c>
      <c r="C7" t="e">
        <f t="shared" si="0"/>
        <v>#DIV/0!</v>
      </c>
      <c r="D7" t="e">
        <f t="shared" si="1"/>
        <v>#DIV/0!</v>
      </c>
      <c r="E7" t="e">
        <f t="shared" si="2"/>
        <v>#DIV/0!</v>
      </c>
    </row>
    <row r="8" spans="1:5" x14ac:dyDescent="0.3">
      <c r="B8" t="e">
        <f t="shared" si="3"/>
        <v>#DIV/0!</v>
      </c>
      <c r="C8" t="e">
        <f t="shared" si="0"/>
        <v>#DIV/0!</v>
      </c>
      <c r="D8" t="e">
        <f t="shared" si="1"/>
        <v>#DIV/0!</v>
      </c>
      <c r="E8" t="e">
        <f t="shared" si="2"/>
        <v>#DIV/0!</v>
      </c>
    </row>
    <row r="9" spans="1:5" x14ac:dyDescent="0.3">
      <c r="B9" t="e">
        <f t="shared" si="3"/>
        <v>#DIV/0!</v>
      </c>
      <c r="C9" t="e">
        <f t="shared" si="0"/>
        <v>#DIV/0!</v>
      </c>
      <c r="D9" t="e">
        <f t="shared" si="1"/>
        <v>#DIV/0!</v>
      </c>
      <c r="E9" t="e">
        <f t="shared" si="2"/>
        <v>#DIV/0!</v>
      </c>
    </row>
    <row r="10" spans="1:5" x14ac:dyDescent="0.3">
      <c r="B10" t="e">
        <f t="shared" si="3"/>
        <v>#DIV/0!</v>
      </c>
      <c r="C10" t="e">
        <f t="shared" si="0"/>
        <v>#DIV/0!</v>
      </c>
      <c r="D10" t="e">
        <f t="shared" si="1"/>
        <v>#DIV/0!</v>
      </c>
      <c r="E10" t="e">
        <f t="shared" si="2"/>
        <v>#DIV/0!</v>
      </c>
    </row>
    <row r="11" spans="1:5" x14ac:dyDescent="0.3">
      <c r="B11" t="e">
        <f t="shared" si="3"/>
        <v>#DIV/0!</v>
      </c>
      <c r="C11" t="e">
        <f t="shared" si="0"/>
        <v>#DIV/0!</v>
      </c>
      <c r="D11" t="e">
        <f t="shared" si="1"/>
        <v>#DIV/0!</v>
      </c>
      <c r="E11" t="e">
        <f t="shared" si="2"/>
        <v>#DIV/0!</v>
      </c>
    </row>
    <row r="12" spans="1:5" x14ac:dyDescent="0.3">
      <c r="B12" t="e">
        <f t="shared" si="3"/>
        <v>#DIV/0!</v>
      </c>
      <c r="C12" t="e">
        <f t="shared" si="0"/>
        <v>#DIV/0!</v>
      </c>
      <c r="D12" t="e">
        <f t="shared" si="1"/>
        <v>#DIV/0!</v>
      </c>
      <c r="E12" t="e">
        <f t="shared" si="2"/>
        <v>#DIV/0!</v>
      </c>
    </row>
    <row r="13" spans="1:5" x14ac:dyDescent="0.3">
      <c r="B13" t="e">
        <f t="shared" si="3"/>
        <v>#DIV/0!</v>
      </c>
      <c r="C13" t="e">
        <f t="shared" si="0"/>
        <v>#DIV/0!</v>
      </c>
      <c r="D13" t="e">
        <f t="shared" si="1"/>
        <v>#DIV/0!</v>
      </c>
      <c r="E13" t="e">
        <f t="shared" si="2"/>
        <v>#DIV/0!</v>
      </c>
    </row>
    <row r="14" spans="1:5" x14ac:dyDescent="0.3">
      <c r="B14" t="e">
        <f t="shared" si="3"/>
        <v>#DIV/0!</v>
      </c>
      <c r="C14" t="e">
        <f t="shared" si="0"/>
        <v>#DIV/0!</v>
      </c>
      <c r="D14" t="e">
        <f t="shared" si="1"/>
        <v>#DIV/0!</v>
      </c>
      <c r="E14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2025-06-16T20:04:03Z</dcterms:created>
  <dcterms:modified xsi:type="dcterms:W3CDTF">2025-06-16T22:30:14Z</dcterms:modified>
</cp:coreProperties>
</file>